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д" sheetId="1" r:id="rId4"/>
    <sheet state="visible" name="Управление" sheetId="2" r:id="rId5"/>
    <sheet state="visible" name="Инструкция" sheetId="3" r:id="rId6"/>
  </sheets>
  <calcPr fullCalcOnLoad="1"/>
  <extLst>
    <ext uri="GoogleSheetsCustomDataVersion1">
      <go:sheetsCustomData xmlns:go="http://customooxmlschemas.google.com/" r:id="rId7" roundtripDataSignature="AMtx7mjAfwwdeymG3gBCzgrMXQAWZn4IqA=="/>
    </ext>
  </extLst>
</workbook>
</file>

<file path=xl/sharedStrings.xml><?xml version="1.0" encoding="utf-8"?>
<sst xmlns="http://schemas.openxmlformats.org/spreadsheetml/2006/main" count="4835" uniqueCount="4835">
  <si>
    <t>(Служебное поле - не трогать)</t>
  </si>
  <si>
    <t>ID</t>
  </si>
  <si>
    <t>Адрес</t>
  </si>
  <si>
    <t>Заголовок</t>
  </si>
  <si>
    <t>Шаблон заголовка</t>
  </si>
  <si>
    <t>Описание</t>
  </si>
  <si>
    <t>Шаблон описания</t>
  </si>
  <si>
    <t>Цена</t>
  </si>
  <si>
    <t>Состояние товара</t>
  </si>
  <si>
    <t>Категория</t>
  </si>
  <si>
    <t>Вид товара</t>
  </si>
  <si>
    <t>Тип объявления</t>
  </si>
  <si>
    <t>Населенный пункт</t>
  </si>
  <si>
    <t>Район</t>
  </si>
  <si>
    <t>Дата и время публикации</t>
  </si>
  <si>
    <t>Дата окончания</t>
  </si>
  <si>
    <t>Фото</t>
  </si>
  <si>
    <t>Папка фото</t>
  </si>
  <si>
    <t>Телефон</t>
  </si>
  <si>
    <t>Видео</t>
  </si>
  <si>
    <t>TypeId</t>
  </si>
  <si>
    <t>ek_10_1</t>
  </si>
  <si>
    <t>Улан-Удэ,</t>
  </si>
  <si>
    <t>Двигатель ЯМЗ-238М2</t>
  </si>
  <si>
    <t>{Двигатель ЯМЗ-238М2|Мотор ЯМЗ-238М2}</t>
  </si>
  <si>
    <t xml:space="preserve">Двигатель ЯМЗ-238М2 
 17320062789C0F13GQQ0542N6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50417371513G40F29C78N6QQ0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</si>
  <si>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Новое</t>
  </si>
  <si>
    <t>Запчасти и аксессуары</t>
  </si>
  <si>
    <t>Для спецтехники</t>
  </si>
  <si>
    <t>Товар приобретен на продажу</t>
  </si>
  <si>
    <t>Улан-Удэ</t>
  </si>
  <si>
    <t>2022-11-14</t>
  </si>
  <si>
    <t>http://lavista-service.duckdns.org:8015/photos/https://yadi.sk/i/ZEXHPLLt56Zv_w</t>
  </si>
  <si>
    <t>6-406</t>
  </si>
  <si>
    <t>ek_10_2</t>
  </si>
  <si>
    <t>Тверь,</t>
  </si>
  <si>
    <t>Мотор ЯМЗ-238НД5</t>
  </si>
  <si>
    <t>{Двигатель ЯМЗ-238НД5|Мотор ЯМЗ-238НД5}</t>
  </si>
  <si>
    <t xml:space="preserve">Мотор ЯМЗ-238НД5 
 05105636540F18QQ03G9CN672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022062005213G7QQ00FN69C48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</si>
  <si>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Тверь</t>
  </si>
  <si>
    <t>2022-11-15</t>
  </si>
  <si>
    <t>http://lavista-service.duckdns.org:8015/photos/https://yadi.sk/i/LOqWvOjK2LYg0w</t>
  </si>
  <si>
    <t>ek_10_3</t>
  </si>
  <si>
    <t>Шахты,</t>
  </si>
  <si>
    <t>Двигатель ЯМЗ-7511</t>
  </si>
  <si>
    <t>{Двигатель ЯМЗ-7511|Мотор ЯМЗ-7511}</t>
  </si>
  <si>
    <t xml:space="preserve">Двигатель ЯМЗ-7511 
 0189030587QQ09C213G0FN654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27750260850FQQ07123G9C4N6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</si>
  <si>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Шахты</t>
  </si>
  <si>
    <t>2022-11-16</t>
  </si>
  <si>
    <t>http://lavista-service.duckdns.org:8015/photos/https://yadi.sk/i/dGddUIcpS7eZ5Q</t>
  </si>
  <si>
    <t>ek_10_4</t>
  </si>
  <si>
    <t>Ижевск,Октябрьский</t>
  </si>
  <si>
    <t>Мотор ЯМЗ-238НД3</t>
  </si>
  <si>
    <t>{Двигатель ЯМЗ-238НД3|Мотор ЯМЗ-238НД3}</t>
  </si>
  <si>
    <t xml:space="preserve">Мотор ЯМЗ-238НД3 
 000588333G5749C1N6820FQQ0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6496150070F4251N68QQ03G9C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</si>
  <si>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Ижевск</t>
  </si>
  <si>
    <t>2022-11-17</t>
  </si>
  <si>
    <t>http://lavista-service.duckdns.org:8015/photos/https://yadi.sk/i/qp3WRdksLG4WSw</t>
  </si>
  <si>
    <t>ek_10_5</t>
  </si>
  <si>
    <t>Батайск,</t>
  </si>
  <si>
    <t>Двигатель ЯМЗ-238ДЕ1</t>
  </si>
  <si>
    <t>{Двигатель ЯМЗ-238ДЕ1|Мотор ЯМЗ-238ДЕ1}</t>
  </si>
  <si>
    <t xml:space="preserve">Двигатель ЯМЗ-238ДЕ1 
 702757975QQ08N60F213G9C74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8713724370FQQ0N68453G129C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</si>
  <si>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Батайск</t>
  </si>
  <si>
    <t>2022-11-18</t>
  </si>
  <si>
    <t>http://lavista-service.duckdns.org:8015/photos/https://yadi.sk/i/S-rx7Hc2XP17YQ</t>
  </si>
  <si>
    <t>ek_10_6</t>
  </si>
  <si>
    <t>Вязьма,</t>
  </si>
  <si>
    <t>Мотор ЯМЗ-236М2</t>
  </si>
  <si>
    <t>{Двигатель ЯМЗ-236М2|Мотор ЯМЗ-236М2}</t>
  </si>
  <si>
    <t xml:space="preserve">Мотор ЯМЗ-236М2 
 01Q651C164N673G0F8QQ0249C15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1Z15 303F70140F829C3G75N6QQ0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</si>
  <si>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Вязьма</t>
  </si>
  <si>
    <t>2022-11-19</t>
  </si>
  <si>
    <t>http://lavista-service.duckdns.org:8015/photos/https://yadi.sk/i/_1hG2nIhEVoGFw</t>
  </si>
  <si>
    <t>ek_10_7</t>
  </si>
  <si>
    <t>Барнаул,Ленинский</t>
  </si>
  <si>
    <t xml:space="preserve">Мотор ЯМЗ-236М2 
 36Q736C217N60FQQ013G9C45872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9Z31 193F00QQ09C47510FN63G28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</si>
  <si>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Барнаул</t>
  </si>
  <si>
    <t>2022-11-20</t>
  </si>
  <si>
    <t>http://lavista-service.duckdns.org:8015/photos/https://yadi.sk/i/cNthCLRhXHGvDg</t>
  </si>
  <si>
    <t>ek_10_8</t>
  </si>
  <si>
    <t>Новошахтинск,</t>
  </si>
  <si>
    <t xml:space="preserve">Мотор ЯМЗ-236М2 
 10Q219C2401QQ052743G9C8N60F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0Z34 009F7457QQ0419C0F3G82N6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</si>
  <si>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Новошахтинск</t>
  </si>
  <si>
    <t>2022-11-21</t>
  </si>
  <si>
    <t>http://lavista-service.duckdns.org:8015/photos/https://yadi.sk/i/AZ4_Y413XAtlaA</t>
  </si>
  <si>
    <t>ek_10_9</t>
  </si>
  <si>
    <t>Бийск,</t>
  </si>
  <si>
    <t>Двигатель ЯМЗ-236М2</t>
  </si>
  <si>
    <t xml:space="preserve">Двигатель ЯМЗ-236М2 
 92Q794C1122N60F459C3G7QQ018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3Z83 779F8785N62419C70F3GQQ0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</si>
  <si>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Бийск</t>
  </si>
  <si>
    <t>2022-11-22</t>
  </si>
  <si>
    <t>http://lavista-service.duckdns.org:8015/photos/https://yadi.sk/i/gu78gWffWGb4aQ</t>
  </si>
  <si>
    <t>ek_10_10</t>
  </si>
  <si>
    <t>Пенза,Ленинский</t>
  </si>
  <si>
    <t>Мотор ЯМЗ-238М2</t>
  </si>
  <si>
    <t xml:space="preserve">Мотор ЯМЗ-238М2 
 416745063G0F29C8N6QQ07145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3687577182543G79C0FQQ0N61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</si>
  <si>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Пенза</t>
  </si>
  <si>
    <t>2022-11-23</t>
  </si>
  <si>
    <t>http://lavista-service.duckdns.org:8015/photos/https://yadi.sk/i/CXv1ZIdDfBtMKg</t>
  </si>
  <si>
    <t>ek_10_11</t>
  </si>
  <si>
    <t>Рубцовск,</t>
  </si>
  <si>
    <t xml:space="preserve">Мотор ЯМЗ-238НД5 
 369740140FN69C42573G81QQ0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7731577259C41QQ03G0FN6782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</si>
  <si>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Рубцовск</t>
  </si>
  <si>
    <t>2022-11-24</t>
  </si>
  <si>
    <t>http://lavista-service.duckdns.org:8015/photos/https://yadi.sk/i/vjcLnN-FNeO1Lw</t>
  </si>
  <si>
    <t>ek_10_12</t>
  </si>
  <si>
    <t>Хабаровск,Кировский</t>
  </si>
  <si>
    <t xml:space="preserve">Двигатель ЯМЗ-7511 
 048720567580F4QQ03GN69C12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0060904540FN671853G29CQQ0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</si>
  <si>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Хабаровск</t>
  </si>
  <si>
    <t>2022-11-25</t>
  </si>
  <si>
    <t>http://lavista-service.duckdns.org:8015/photos/https://yadi.sk/i/BoIYxAMExMDJ6w</t>
  </si>
  <si>
    <t>ek_10_13</t>
  </si>
  <si>
    <t>Заринск,</t>
  </si>
  <si>
    <t xml:space="preserve">Мотор ЯМЗ-238НД3 
 03420525N6QQ00F187423G9C5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18107446875QQ04219CN60F3G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</si>
  <si>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Заринск</t>
  </si>
  <si>
    <t>2022-11-26</t>
  </si>
  <si>
    <t>http://lavista-service.duckdns.org:8015/photos/https://yadi.sk/i/PSJXipvHwvBPhg</t>
  </si>
  <si>
    <t>ek_10_14</t>
  </si>
  <si>
    <t>Брянск,</t>
  </si>
  <si>
    <t xml:space="preserve">Двигатель ЯМЗ-238ДЕ1 
 30016867829CN60F713GQQ045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04614148QQ03G145N60F9C278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</si>
  <si>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Брянск</t>
  </si>
  <si>
    <t>2022-11-27</t>
  </si>
  <si>
    <t>http://lavista-service.duckdns.org:8015/photos/https://yadi.sk/i/WyWTQ-3fk5Jveg</t>
  </si>
  <si>
    <t>ek_10_15</t>
  </si>
  <si>
    <t>Ростов-на-Дону,Железнодорожный</t>
  </si>
  <si>
    <t xml:space="preserve">Двигатель ЯМЗ-236М2 
 04Q200C9899C8753GN61QQ020F4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7Z41 020F1280F9C4N672QQ013G5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</si>
  <si>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Ростов-на-Дону</t>
  </si>
  <si>
    <t>2022-11-28</t>
  </si>
  <si>
    <t>http://lavista-service.duckdns.org:8015/photos/https://yadi.sk/i/SQ445ZAbwEG60Q</t>
  </si>
  <si>
    <t>ek_10_16</t>
  </si>
  <si>
    <t>Печора,</t>
  </si>
  <si>
    <t xml:space="preserve">Двигатель ЯМЗ-236М2 
 49Q101C806QQ0749C3G8N6510F2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6Z71 007F868N6250F1QQ049C3G7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</si>
  <si>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Печора</t>
  </si>
  <si>
    <t>2022-11-29</t>
  </si>
  <si>
    <t>http://lavista-service.duckdns.org:8015/photos/https://yadi.sk/i/g6iTuJ31qRHZUQ</t>
  </si>
  <si>
    <t>ek_10_17</t>
  </si>
  <si>
    <t>Севастополь,Ленинский</t>
  </si>
  <si>
    <t xml:space="preserve">Двигатель ЯМЗ-236М2 
 50Q471C6600F8QQ05423G71N69C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3Z10 617F533G59C427QQ00FN681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</si>
  <si>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Севастополь</t>
  </si>
  <si>
    <t>2022-11-30</t>
  </si>
  <si>
    <t>http://lavista-service.duckdns.org:8015/photos/https://yadi.sk/i/lUPuAFExkN9OjQ</t>
  </si>
  <si>
    <t>ek_10_18</t>
  </si>
  <si>
    <t>Симферополь,</t>
  </si>
  <si>
    <t xml:space="preserve">Мотор ЯМЗ-236М2 
 68Q945C7781QQ0N650F79C483G2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2Z24 440F98N619C50F472QQ03G8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</si>
  <si>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Симферополь</t>
  </si>
  <si>
    <t>2022-12-1</t>
  </si>
  <si>
    <t>http://lavista-service.duckdns.org:8015/photos/https://yadi.sk/i/H9gfHHzOKxrX8A</t>
  </si>
  <si>
    <t>ek_10_19</t>
  </si>
  <si>
    <t>Керчь,</t>
  </si>
  <si>
    <t xml:space="preserve">Мотор ЯМЗ-238М2 
 20601788N65810F9CQQ023G74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1833348970F9CQQ051N64823G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</si>
  <si>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Керчь</t>
  </si>
  <si>
    <t>2022-12-2</t>
  </si>
  <si>
    <t>http://lavista-service.duckdns.org:8015/photos/https://yadi.sk/i/-56uJHAKh1WROQ</t>
  </si>
  <si>
    <t>ek_10_20</t>
  </si>
  <si>
    <t>Сарапул,</t>
  </si>
  <si>
    <t xml:space="preserve">Мотор ЯМЗ-238НД5 
 088018049C70F25QQ03G8N641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770115933GQQ050F84N679C12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</si>
  <si>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Сарапул</t>
  </si>
  <si>
    <t>2022-12-3</t>
  </si>
  <si>
    <t>http://lavista-service.duckdns.org:8015/photos/https://yadi.sk/i/f4jpyjkqLDDKhw</t>
  </si>
  <si>
    <t>ek_10_21</t>
  </si>
  <si>
    <t>Смоленск,</t>
  </si>
  <si>
    <t>Мотор ЯМЗ-7511</t>
  </si>
  <si>
    <t xml:space="preserve">Мотор ЯМЗ-7511 
 58758509523GN60F9C1QQ0874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41825804N69C7QQ053G21840F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</si>
  <si>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Смоленск</t>
  </si>
  <si>
    <t>2022-12-4</t>
  </si>
  <si>
    <t>http://lavista-service.duckdns.org:8015/photos/https://yadi.sk/i/tNh9dmbTYCHSrA</t>
  </si>
  <si>
    <t>ek_10_22</t>
  </si>
  <si>
    <t>Братск,</t>
  </si>
  <si>
    <t xml:space="preserve">Мотор ЯМЗ-238НД3 
 087103637QQ04580F2N69C3G1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91532233178N6529CQQ040F3G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</si>
  <si>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Братск</t>
  </si>
  <si>
    <t>2022-12-5</t>
  </si>
  <si>
    <t>http://lavista-service.duckdns.org:8015/photos/https://yadi.sk/i/9I4gvl7c8iEHzA</t>
  </si>
  <si>
    <t>ek_10_23</t>
  </si>
  <si>
    <t>Мичуринск,</t>
  </si>
  <si>
    <t xml:space="preserve">Двигатель ЯМЗ-238ДЕ1 
 4107770542N689C13GQQ070F5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80138831QQ084N612759C3G0F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</si>
  <si>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Мичуринск</t>
  </si>
  <si>
    <t>2022-12-6</t>
  </si>
  <si>
    <t>http://lavista-service.duckdns.org:8015/photos/https://yadi.sk/i/qpaEGbTmFDdr6A</t>
  </si>
  <si>
    <t>ek_10_24</t>
  </si>
  <si>
    <t>Новочеркасск,</t>
  </si>
  <si>
    <t xml:space="preserve">Мотор ЯМЗ-236М2 
 54Q256C455459CN60F213G8QQ07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6Z04 026F690FQQ019C83GN62754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</si>
  <si>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Новочеркасск</t>
  </si>
  <si>
    <t>2022-12-7</t>
  </si>
  <si>
    <t>http://lavista-service.duckdns.org:8015/photos/https://yadi.sk/i/eacxiLYO3IiSJg</t>
  </si>
  <si>
    <t>ek_10_25</t>
  </si>
  <si>
    <t>Норльск,</t>
  </si>
  <si>
    <t xml:space="preserve">Мотор ЯМЗ-236М2 
 84Q608C1109C13GQQ050F287N64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9Z40 860F650F849C1N6275QQ03G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</si>
  <si>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Норльск</t>
  </si>
  <si>
    <t>2022-12-8</t>
  </si>
  <si>
    <t>http://lavista-service.duckdns.org:8015/photos/https://yadi.sk/i/6CIsUrvPRc9_wg</t>
  </si>
  <si>
    <t>ek_10_26</t>
  </si>
  <si>
    <t>Москва,м.Бульвар Рокоссовского</t>
  </si>
  <si>
    <t xml:space="preserve">Мотор ЯМЗ-236М2 
 21Q002C2508N6743G0F9C1QQ052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6Z88 433F769C0F53G2N6871QQ04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</si>
  <si>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Москва</t>
  </si>
  <si>
    <t>2022-12-9</t>
  </si>
  <si>
    <t>http://lavista-service.duckdns.org:8015/photos/https://yadi.sk/i/BgeaGgIawEM9rw</t>
  </si>
  <si>
    <t>ek_10_27</t>
  </si>
  <si>
    <t>Волгодонск,</t>
  </si>
  <si>
    <t xml:space="preserve">Мотор ЯМЗ-236М2 
 13Q825C3709C2QQ00F3G84751N6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2Z12 502F077QQ043GN620F159C8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</si>
  <si>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Волгодонск</t>
  </si>
  <si>
    <t>2022-12-10</t>
  </si>
  <si>
    <t>http://lavista-service.duckdns.org:8015/photos/https://yadi.sk/i/NRFH1QAcrYGB0A</t>
  </si>
  <si>
    <t>ek_10_28</t>
  </si>
  <si>
    <t xml:space="preserve">Мотор ЯМЗ-238М2 
 011880609C20FN64QQ03G7185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58613050QQ023G40F9CN67158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</si>
  <si>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2022-12-11</t>
  </si>
  <si>
    <t>http://lavista-service.duckdns.org:8015/photos/https://yadi.sk/i/ILCbvohIqPWvdQ</t>
  </si>
  <si>
    <t>ek_10_29</t>
  </si>
  <si>
    <t xml:space="preserve">Мотор ЯМЗ-238НД5 
 5413616929C0FQQ03GN618754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8636516081QQ09CN60F43G527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</si>
  <si>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2022-12-12</t>
  </si>
  <si>
    <t>http://lavista-service.duckdns.org:8015/photos/https://yadi.sk/i/J1jyGYtevHacQw</t>
  </si>
  <si>
    <t>ek_10_30</t>
  </si>
  <si>
    <t xml:space="preserve">Мотор ЯМЗ-7511 
 621400237QQ0N6259C813G40F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519508241N68QQ0753G49C20F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</si>
  <si>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2022-12-13</t>
  </si>
  <si>
    <t>http://lavista-service.duckdns.org:8015/photos/https://yadi.sk/i/YzmPuTsQYQLIcA</t>
  </si>
  <si>
    <t>ek_10_31</t>
  </si>
  <si>
    <t>Ростов-на-Дону,Ворошиловский</t>
  </si>
  <si>
    <t>Двигатель ЯМЗ-238НД3</t>
  </si>
  <si>
    <t xml:space="preserve">Двигатель ЯМЗ-238НД3 
 097708984QQ020F7N63G159C8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892750012N6710F453GQQ09C8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</si>
  <si>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http://lavista-service.duckdns.org:8015/photos/https://yadi.sk/i/jRIUQie4i9VG-g</t>
  </si>
  <si>
    <t>ek_10_32</t>
  </si>
  <si>
    <t xml:space="preserve">Двигатель ЯМЗ-238ДЕ1 
 021440069CQQ0725841N60F3G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72720635540F2QQ0813G9CN67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</si>
  <si>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http://lavista-service.duckdns.org:8015/photos/https://yadi.sk/i/C5pGGL1bVEThkw</t>
  </si>
  <si>
    <t>ek_10_33</t>
  </si>
  <si>
    <t xml:space="preserve">Двигатель ЯМЗ-236М2 
 13Q204C8005813G9C2740FN6QQ0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4Z52 854F4823GQQ00F1745N689C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</si>
  <si>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http://lavista-service.duckdns.org:8015/photos/https://yadi.sk/i/SuDHF39Q2ecM9w</t>
  </si>
  <si>
    <t>ek_10_34</t>
  </si>
  <si>
    <t xml:space="preserve">Мотор ЯМЗ-236М2 
 07Q322C6305N60F79C82QQ0143G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0Z41 022F023G10FQQ02N6459C87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</si>
  <si>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http://lavista-service.duckdns.org:8015/photos/https://yadi.sk/i/quCelJmMNT1VeA</t>
  </si>
  <si>
    <t>ek_10_35</t>
  </si>
  <si>
    <t xml:space="preserve">Двигатель ЯМЗ-236М2 
 00Q046C6803G70F9C854QQ0N612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1Z80 646F9019C20F4QQ03GN6578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</si>
  <si>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http://lavista-service.duckdns.org:8015/photos/https://yadi.sk/i/38qlw58TktnmHg</t>
  </si>
  <si>
    <t>ek_10_36</t>
  </si>
  <si>
    <t>Иркутск,Октябрьский</t>
  </si>
  <si>
    <t xml:space="preserve">Двигатель ЯМЗ-236М2 
 18Q818C0638570F9C3G21N6QQ04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9Z21 071F803G5810FN642QQ079C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</si>
  <si>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Иркутск</t>
  </si>
  <si>
    <t>http://lavista-service.duckdns.org:8015/photos/https://yadi.sk/i/T3ck_3EUHXV7rg</t>
  </si>
  <si>
    <t>ek_10_37</t>
  </si>
  <si>
    <t xml:space="preserve">Мотор ЯМЗ-238М2 
 066522525N61QQ00F9C47283G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798151400FQQ0489C573GN621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</si>
  <si>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http://lavista-service.duckdns.org:8015/photos/https://yadi.sk/i/w2VHUmltL5kukw</t>
  </si>
  <si>
    <t>ek_10_38</t>
  </si>
  <si>
    <t xml:space="preserve">Мотор ЯМЗ-238НД5 
 148051825820FN6QQ049C3G71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3459877770F23GQQ08519C4N6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</si>
  <si>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http://lavista-service.duckdns.org:8015/photos/https://yadi.sk/i/9ag0ltH7Qx_-Vw</t>
  </si>
  <si>
    <t>ek_10_39</t>
  </si>
  <si>
    <t xml:space="preserve">Мотор ЯМЗ-7511 
 80082945752QQ083GN610F49C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66689600N69C7QQ0810F5243G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</si>
  <si>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http://lavista-service.duckdns.org:8015/photos/https://yadi.sk/i/SUYwFQHqNd1Fbw</t>
  </si>
  <si>
    <t>ek_10_40</t>
  </si>
  <si>
    <t xml:space="preserve">Двигатель ЯМЗ-238НД3 
 005716780FQQ0N643G9C58721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69253397N69C128740FQQ03G5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</si>
  <si>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http://lavista-service.duckdns.org:8015/photos/https://yadi.sk/i/LqLzeopZz5rTqA</t>
  </si>
  <si>
    <t>ek_10_41</t>
  </si>
  <si>
    <t>Ижевск,Ленинский</t>
  </si>
  <si>
    <t xml:space="preserve">Двигатель ЯМЗ-238ДЕ1 
 1250727840F519CN623GQQ087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060859120FQQ09C213G87N645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</si>
  <si>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http://lavista-service.duckdns.org:8015/photos/https://yadi.sk/i/tXTTXglL6T79CQ</t>
  </si>
  <si>
    <t>ek_10_42</t>
  </si>
  <si>
    <t xml:space="preserve">Двигатель ЯМЗ-236М2 
 48Q967C0050F4127N63G589CQQ0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9Z23 808F67QQ053G8210F4N69C7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</si>
  <si>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http://lavista-service.duckdns.org:8015/photos/https://yadi.sk/i/GR9T9YvKIPUm-w</t>
  </si>
  <si>
    <t>ek_10_43</t>
  </si>
  <si>
    <t xml:space="preserve">Мотор ЯМЗ-236М2 
 73Q575C082QQ03G810F59C2N674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0Z24 373F42QQ075N61829C0F43G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</si>
  <si>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http://lavista-service.duckdns.org:8015/photos/https://yadi.sk/i/9gwxnxrkq5dFnQ</t>
  </si>
  <si>
    <t>ek_10_44</t>
  </si>
  <si>
    <t>Барнаул,Индустриальный</t>
  </si>
  <si>
    <t xml:space="preserve">Двигатель ЯМЗ-236М2 
 43Q760C7329C4173GQQ00F82N65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9Z00 638F7845N63G80F19C7QQ02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</si>
  <si>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http://lavista-service.duckdns.org:8015/photos/https://yadi.sk/i/qXr1KFrV81LwPA</t>
  </si>
  <si>
    <t>ek_10_45</t>
  </si>
  <si>
    <t xml:space="preserve">Мотор ЯМЗ-236М2 
 66Q039C680820FN6413GQQ0579C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4Z27 054F52N647QQ013G50F829C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</si>
  <si>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http://lavista-service.duckdns.org:8015/photos/https://yadi.sk/i/tl-wq92Mz7K17w</t>
  </si>
  <si>
    <t>ek_10_46</t>
  </si>
  <si>
    <t xml:space="preserve">Двигатель ЯМЗ-238М2 
 2367242950F8QQ07N69C3G241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5069910273GN6QQ028519C40F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</si>
  <si>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http://lavista-service.duckdns.org:8015/photos/https://yadi.sk/i/iN_lu2xMNuls5w</t>
  </si>
  <si>
    <t>ek_10_47</t>
  </si>
  <si>
    <t>Пенза,Железнодорожный</t>
  </si>
  <si>
    <t xml:space="preserve">Мотор ЯМЗ-238НД5 
 4055613420F19C53GN6QQ0874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588010250F54N613GQQ08279C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</si>
  <si>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http://lavista-service.duckdns.org:8015/photos/https://yadi.sk/i/GlJdQxxbgJs-2w</t>
  </si>
  <si>
    <t>ek_10_48</t>
  </si>
  <si>
    <t xml:space="preserve">Двигатель ЯМЗ-7511 
 6867540220F5478N69C3G1QQ0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11200663N69C80F427QQ0513G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</si>
  <si>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http://lavista-service.duckdns.org:8015/photos/https://yadi.sk/i/0QHfP5osHSkgSg</t>
  </si>
  <si>
    <t>ek_10_49</t>
  </si>
  <si>
    <t>Хабаровск,Железнодорожный</t>
  </si>
  <si>
    <t xml:space="preserve">Двигатель ЯМЗ-238НД3 
 853294804N68179C23G0FQQ05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5008220670F3G9C4QQ028N615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</si>
  <si>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http://lavista-service.duckdns.org:8015/photos/https://yadi.sk/i/OD4e2QKUdOjg1w</t>
  </si>
  <si>
    <t>ek_10_50</t>
  </si>
  <si>
    <t>Мотор ЯМЗ-238ДЕ1</t>
  </si>
  <si>
    <t xml:space="preserve">Мотор ЯМЗ-238ДЕ1 
 35906302485N60FQQ09C3G217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40359120213G59C0FN6784QQ0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</si>
  <si>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http://lavista-service.duckdns.org:8015/photos/https://yadi.sk/i/hCdCOJzifRnaLQ</t>
  </si>
  <si>
    <t>ek_10_51</t>
  </si>
  <si>
    <t xml:space="preserve">Двигатель ЯМЗ-236М2 
 66Q899C4815143G9CQQ0N60F872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2Z36 431F7358420FQQ0173G9CN6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</si>
  <si>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http://lavista-service.duckdns.org:8015/photos/https://yadi.sk/i/vl5F7RCbpxLRRQ</t>
  </si>
  <si>
    <t>ek_10_52</t>
  </si>
  <si>
    <t>Ростов-на-Дону,Кировский</t>
  </si>
  <si>
    <t xml:space="preserve">Двигатель ЯМЗ-236М2 
 57Q666C21643G29CQQ00F5781N6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5Z35 307F709C3G0FQQ0N6847125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</si>
  <si>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http://lavista-service.duckdns.org:8015/photos/https://yadi.sk/i/dOcfMy3LmuRVUg</t>
  </si>
  <si>
    <t>ek_10_53</t>
  </si>
  <si>
    <t xml:space="preserve">Мотор ЯМЗ-236М2 
 36Q813C0385N63G9C70F184QQ02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4Z11 346F863G9CN6QQ05870F241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</si>
  <si>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http://lavista-service.duckdns.org:8015/photos/https://yadi.sk/i/ctQ0BfJj7IDQQA</t>
  </si>
  <si>
    <t>ek_10_54</t>
  </si>
  <si>
    <t>Севастополь,Нахимовский</t>
  </si>
  <si>
    <t xml:space="preserve">Двигатель ЯМЗ-236М2 
 38Q409C8642N6758QQ09C0F3G41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8Z61 052F27810FQQ0N659C43G72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</si>
  <si>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http://lavista-service.duckdns.org:8015/photos/https://yadi.sk/i/XMNhptu88iIDDg</t>
  </si>
  <si>
    <t>ek_10_55</t>
  </si>
  <si>
    <t xml:space="preserve">Мотор ЯМЗ-238М2 
 210020250F9C42715QQ03G8N6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206571861749C50F3GQQ082N6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</si>
  <si>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http://lavista-service.duckdns.org:8015/photos/https://yadi.sk/i/L44JwAr68KkGMA</t>
  </si>
  <si>
    <t>ek_10_56</t>
  </si>
  <si>
    <t>Двигатель ЯМЗ-238НД5</t>
  </si>
  <si>
    <t xml:space="preserve">Двигатель ЯМЗ-238НД5 
 9398446143G89C12N657QQ00F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360292523GQQ0250F9C8N6147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</si>
  <si>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http://lavista-service.duckdns.org:8015/photos/https://yadi.sk/i/w7YTpmLk2zcZ_w</t>
  </si>
  <si>
    <t>ek_10_57</t>
  </si>
  <si>
    <t xml:space="preserve">Двигатель ЯМЗ-7511 
 43305185QQ025N69C470F13G8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21570357513G80F49CQQ02N67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</si>
  <si>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http://lavista-service.duckdns.org:8015/photos/https://yadi.sk/i/dmXE-SfXwpsJVA</t>
  </si>
  <si>
    <t>ek_10_58</t>
  </si>
  <si>
    <t xml:space="preserve">Мотор ЯМЗ-238НД3 
 029284060F49CQQ0175N63G28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659034943G50F41N62QQ089C7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</si>
  <si>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http://lavista-service.duckdns.org:8015/photos/https://yadi.sk/i/8fKiDtVMedLqpg</t>
  </si>
  <si>
    <t>ek_10_59</t>
  </si>
  <si>
    <t xml:space="preserve">Мотор ЯМЗ-238ДЕ1 
 771506052150FQQ049C87N63G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407824010F3G57N69C1284QQ0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</si>
  <si>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http://lavista-service.duckdns.org:8015/photos/https://yadi.sk/i/eWVWhfK2tYGChg</t>
  </si>
  <si>
    <t>ek_10_60</t>
  </si>
  <si>
    <t xml:space="preserve">Мотор ЯМЗ-236М2 
 94Q770C3181N649C8QQ050F723G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1Z07 509F90745N63GQQ029C10F8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</si>
  <si>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http://lavista-service.duckdns.org:8015/photos/https://yadi.sk/i/ks15m6Q6abUUOQ</t>
  </si>
  <si>
    <t>ek_10_61</t>
  </si>
  <si>
    <t xml:space="preserve">Мотор ЯМЗ-236М2 
 00Q960C70450F3G214N69CQQ087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4Z78 646F2783G240F57QQ0N619C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</si>
  <si>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http://lavista-service.duckdns.org:8015/photos/https://yadi.sk/i/aPXWQ8EHTRIdjQ</t>
  </si>
  <si>
    <t>ek_10_62</t>
  </si>
  <si>
    <t xml:space="preserve">Двигатель ЯМЗ-236М2 
 52Q360C3079CQQ00FN6582473G1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7Z87 941F011473G50FN6QQ0289C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</si>
  <si>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http://lavista-service.duckdns.org:8015/photos/https://yadi.sk/i/Ukaqpl-wVtzYKg</t>
  </si>
  <si>
    <t>ek_10_63</t>
  </si>
  <si>
    <t>Москва,м.Юго-Западная</t>
  </si>
  <si>
    <t xml:space="preserve">Двигатель ЯМЗ-236М2 
 39Q610C0009C83G70F2N641QQ05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0Z00 901F3559CN6480F17QQ023G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</si>
  <si>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http://lavista-service.duckdns.org:8015/photos/https://yadi.sk/i/9pfwx5bE1AzB4A</t>
  </si>
  <si>
    <t>ek_10_64</t>
  </si>
  <si>
    <t xml:space="preserve">Двигатель ЯМЗ-238М2 
 74260480429C13G5QQ070F8N6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906707163GQQ08N60F49C2751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</si>
  <si>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http://lavista-service.duckdns.org:8015/photos/https://yadi.sk/i/QXj7mn7FcOgpoQ</t>
  </si>
  <si>
    <t>ek_10_65</t>
  </si>
  <si>
    <t xml:space="preserve">Двигатель ЯМЗ-238НД5 
 643909660F89C7QQ053G412N6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0470485710F49C3GQQ02578N6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</si>
  <si>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http://lavista-service.duckdns.org:8015/photos/https://yadi.sk/i/b87sqRkNHGYXsA</t>
  </si>
  <si>
    <t>ek_10_66</t>
  </si>
  <si>
    <t xml:space="preserve">Мотор ЯМЗ-7511 
 91980092QQ0N629C50F473G81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14790028425QQ089C7N63G10F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</si>
  <si>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http://lavista-service.duckdns.org:8015/photos/https://yadi.sk/i/0diCNCZ051wzgQ</t>
  </si>
  <si>
    <t>ek_10_67</t>
  </si>
  <si>
    <t xml:space="preserve">Мотор ЯМЗ-238НД3 
 0349770724159C87QQ0N63G0F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717568053GN6520FQQ049C178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</si>
  <si>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http://lavista-service.duckdns.org:8015/photos/https://yadi.sk/i/QHY5ZG6htOtLkg</t>
  </si>
  <si>
    <t>ek_10_68</t>
  </si>
  <si>
    <t xml:space="preserve">Мотор ЯМЗ-238ДЕ1 
 9402503029CN61QQ080F7453G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7105856242QQ09CN610F853G7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</si>
  <si>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http://lavista-service.duckdns.org:8015/photos/https://yadi.sk/i/OLVYg6rRso9y7A</t>
  </si>
  <si>
    <t>ek_10_69</t>
  </si>
  <si>
    <t xml:space="preserve">Двигатель ЯМЗ-236М2 
 60Q385C43743GQQ07589C1N620F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5Z09 070F7020F14789C53GN6QQ0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</si>
  <si>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http://lavista-service.duckdns.org:8015/photos/https://yadi.sk/i/oDlX7XSOxhFr4w</t>
  </si>
  <si>
    <t>ek_10_70</t>
  </si>
  <si>
    <t xml:space="preserve">Мотор ЯМЗ-236М2 
 80Q033C7527N649C5QQ0810F23G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7Z32 032F6521759CN60F48QQ03G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</si>
  <si>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http://lavista-service.duckdns.org:8015/photos/https://yadi.sk/i/dcmcNYo44cnSgw</t>
  </si>
  <si>
    <t>ek_10_71</t>
  </si>
  <si>
    <t xml:space="preserve">Мотор ЯМЗ-236М2 
 38Q002C53783GQQ00F9C7N61542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1Z34 873F55QQ03G4N621750F89C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</si>
  <si>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http://lavista-service.duckdns.org:8015/photos/https://yadi.sk/i/lDWoBwnKMa3dKA</t>
  </si>
  <si>
    <t>ek_10_72</t>
  </si>
  <si>
    <t xml:space="preserve">Мотор ЯМЗ-236М2 
 14Q590C008751N60F83G9C2QQ04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7Z50 960F23QQ083G59C417N60F2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</si>
  <si>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http://lavista-service.duckdns.org:8015/photos/https://yadi.sk/i/xzPxfCNkossQSA</t>
  </si>
  <si>
    <t>ek_10_73</t>
  </si>
  <si>
    <t>Иркутск,Куйбышевский</t>
  </si>
  <si>
    <t xml:space="preserve">Двигатель ЯМЗ-238М2 
 029837702N679C813G450FQQ0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806039293GN69C0F28541QQ07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</si>
  <si>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http://lavista-service.duckdns.org:8015/photos/https://yadi.sk/i/3ftBp2-1XkmkGw</t>
  </si>
  <si>
    <t>ek_10_74</t>
  </si>
  <si>
    <t xml:space="preserve">Мотор ЯМЗ-238НД5 
 658270599C2N63G450F18QQ07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10894515N63GQQ0479C0F5281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</si>
  <si>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http://lavista-service.duckdns.org:8015/photos/https://yadi.sk/i/2Zj5klPcwpu8VA</t>
  </si>
  <si>
    <t>ek_10_75</t>
  </si>
  <si>
    <t xml:space="preserve">Двигатель ЯМЗ-7511 
 2114311019CQQ0N6420F3G857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005093000F89C47153GQQ02N6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</si>
  <si>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http://lavista-service.duckdns.org:8015/photos/https://yadi.sk/i/qGWJZtZBPA-y3Q</t>
  </si>
  <si>
    <t>ek_10_76</t>
  </si>
  <si>
    <t xml:space="preserve">Мотор ЯМЗ-238НД3 
 838799281548QQ070F3G9C2N6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06147100823G49C10FQQ07N65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</si>
  <si>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http://lavista-service.duckdns.org:8015/photos/https://yadi.sk/i/N9TW8GQ6O6o85g</t>
  </si>
  <si>
    <t>ek_10_77</t>
  </si>
  <si>
    <t xml:space="preserve">Мотор ЯМЗ-238ДЕ1 
 396869294N67QQ03G59C0F281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89047071N6145287QQ03G0F9C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</si>
  <si>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http://lavista-service.duckdns.org:8015/photos/https://yadi.sk/i/LDmvNnbmwvUh4g</t>
  </si>
  <si>
    <t>ek_10_78</t>
  </si>
  <si>
    <t>Ижевск,Индустриальный</t>
  </si>
  <si>
    <t xml:space="preserve">Мотор ЯМЗ-236М2 
 00Q637C3752N63G79C40FQQ0518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7Z48 082F85413GQQ070F85N69C2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</si>
  <si>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http://lavista-service.duckdns.org:8015/photos/https://yadi.sk/i/0qaHSzLnVlgsWA</t>
  </si>
  <si>
    <t>ek_10_79</t>
  </si>
  <si>
    <t xml:space="preserve">Двигатель ЯМЗ-236М2 
 56Q912C00689C4QQ07523G10FN6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1Z20 360F10QQ04783G9C12N650F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</si>
  <si>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http://lavista-service.duckdns.org:8015/photos/https://yadi.sk/i/6PL5CFWRKZQqbg</t>
  </si>
  <si>
    <t>ek_10_80</t>
  </si>
  <si>
    <t xml:space="preserve">Мотор ЯМЗ-236М2 
 60Q147C2049CQQ051483G70FN62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0Z59 860F19QQ0N60F873G9C1425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</si>
  <si>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ek_10_81</t>
  </si>
  <si>
    <t xml:space="preserve">Двигатель ЯМЗ-236М2 
 34Q064C002QQ029C70FN613G548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3Z40 817F059C0F2N6813GQQ0475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</si>
  <si>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http://lavista-service.duckdns.org:8015/photos/https://yadi.sk/i/GXccSXEBIh-7iQ</t>
  </si>
  <si>
    <t>ek_10_82</t>
  </si>
  <si>
    <t xml:space="preserve">Мотор ЯМЗ-238М2 
 922003138510FQQ043G9C72N6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90039845845N6QQ0179C3G0F2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</si>
  <si>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http://lavista-service.duckdns.org:8015/photos/https://yadi.sk/i/xlLqH7WbAcK7bg</t>
  </si>
  <si>
    <t>ek_10_83</t>
  </si>
  <si>
    <t xml:space="preserve">Мотор ЯМЗ-238НД5 
 4104816173G850F9CQQ0N6214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897098303GN620F9CQQ017548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</si>
  <si>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http://lavista-service.duckdns.org:8015/photos/https://yadi.sk/i/_49nAM8LCVIWsg</t>
  </si>
  <si>
    <t>ek_10_84</t>
  </si>
  <si>
    <t xml:space="preserve">Мотор ЯМЗ-7511 
 6977028073G41QQ029C80FN65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28999560N69C14583GQQ00F72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</si>
  <si>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http://lavista-service.duckdns.org:8015/photos/https://yadi.sk/i/npwaFUdbYVKpBg</t>
  </si>
  <si>
    <t>ek_10_85</t>
  </si>
  <si>
    <t xml:space="preserve">Мотор ЯМЗ-238НД3 
 690025947N64QQ081250F9C3G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7839227573G58QQ09C140FN62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</si>
  <si>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http://lavista-service.duckdns.org:8015/photos/https://yadi.sk/i/XBnrHUODu1rGOA</t>
  </si>
  <si>
    <t>ek_10_86</t>
  </si>
  <si>
    <t>Хабаровск,Центральный</t>
  </si>
  <si>
    <t xml:space="preserve">Двигатель ЯМЗ-238ДЕ1 
 0168046320FN6QQ09C1453G78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96260355N683G40F9C5QQ0172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</si>
  <si>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http://lavista-service.duckdns.org:8015/photos/https://yadi.sk/i/GKLe-aoswRlQ3A</t>
  </si>
  <si>
    <t>ek_10_87</t>
  </si>
  <si>
    <t xml:space="preserve">Мотор ЯМЗ-236М2 
 14Q632C6870F1245N6QQ073G9C8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4Z60 605F603G1750FN6829C4QQ0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</si>
  <si>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http://lavista-service.duckdns.org:8015/photos/https://yadi.sk/i/PSTayzzr-fs1tg</t>
  </si>
  <si>
    <t>ek_10_88</t>
  </si>
  <si>
    <t xml:space="preserve">Двигатель ЯМЗ-236М2 
 77Q618C660451270F3GQQ09CN68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5Z50 712F777N69C451QQ00F283G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</si>
  <si>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http://lavista-service.duckdns.org:8015/photos/https://yadi.sk/i/bHn7dz-fWZ60_w</t>
  </si>
  <si>
    <t>ek_10_89</t>
  </si>
  <si>
    <t>Ростов-на-Дону,Ленинский</t>
  </si>
  <si>
    <t xml:space="preserve">Мотор ЯМЗ-236М2 
 07Q126C000520FN6719CQQ083G4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2Z08 574F66QQ0180F743G529CN6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</si>
  <si>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http://lavista-service.duckdns.org:8015/photos/https://yadi.sk/i/QUG_00Odm9CmQw</t>
  </si>
  <si>
    <t>ek_10_90</t>
  </si>
  <si>
    <t xml:space="preserve">Двигатель ЯМЗ-236М2 
 60Q084C6619C8154723GQQ00FN6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8Z84 883F5443G8QQ010FN69C275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</si>
  <si>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http://lavista-service.duckdns.org:8015/photos/https://yadi.sk/i/DXc_3TGajNEeCA</t>
  </si>
  <si>
    <t>ek_10_91</t>
  </si>
  <si>
    <t xml:space="preserve">Мотор ЯМЗ-238М2 
 9760304419C80FQQ0725N63G4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00807820N679CQQ013G250F84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</si>
  <si>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http://lavista-service.duckdns.org:8015/photos/https://yadi.sk/i/Be8pAEPesfdOjA</t>
  </si>
  <si>
    <t>ek_10_92</t>
  </si>
  <si>
    <t xml:space="preserve">Мотор ЯМЗ-238НД5 
 304302269C150FN6QQ0723G48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165173542QQ013G7N6459C0F8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</si>
  <si>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http://lavista-service.duckdns.org:8015/photos/https://yadi.sk/i/eHKDdfy4Ld5msA</t>
  </si>
  <si>
    <t>ek_10_93</t>
  </si>
  <si>
    <t xml:space="preserve">Двигатель ЯМЗ-7511 
 938977075QQ012840F9C3GN67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070476480F9C7582N63GQQ014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</si>
  <si>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http://lavista-service.duckdns.org:8015/photos/https://yadi.sk/i/QS-N98fgrJMjhw</t>
  </si>
  <si>
    <t>ek_10_94</t>
  </si>
  <si>
    <t xml:space="preserve">Мотор ЯМЗ-238НД3 
 55778504N69C0F3G45782QQ01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9536106313G729C0FQQ05N648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</si>
  <si>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http://lavista-service.duckdns.org:8015/photos/https://yadi.sk/i/qWyOU04FUn7NwA</t>
  </si>
  <si>
    <t>ek_10_95</t>
  </si>
  <si>
    <t xml:space="preserve">Мотор ЯМЗ-238ДЕ1 
 38378710QQ0579C1820F43GN6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644507034N69CQQ0780F1523G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</si>
  <si>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http://lavista-service.duckdns.org:8015/photos/https://yadi.sk/i/V-gBtH-LfS4Thw</t>
  </si>
  <si>
    <t>ek_10_96</t>
  </si>
  <si>
    <t xml:space="preserve">Мотор ЯМЗ-236М2 
 85Q966C60313G0F59CQQ0872N64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4Z48 565F703G412570F89CQQ0N6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</si>
  <si>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http://lavista-service.duckdns.org:8015/photos/https://yadi.sk/i/Wtf9zYCgDIWUuA</t>
  </si>
  <si>
    <t>ek_10_97</t>
  </si>
  <si>
    <t xml:space="preserve">Мотор ЯМЗ-236М2 
 93Q499C078N63G0F12QQ09C4587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2Z06 640F763G52QQ00F9C478N61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</si>
  <si>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http://lavista-service.duckdns.org:8015/photos/https://yadi.sk/i/Xpy7lCDjriIFiw</t>
  </si>
  <si>
    <t>ek_10_98</t>
  </si>
  <si>
    <t xml:space="preserve">Двигатель ЯМЗ-236М2 
 16Q264C094QQ03G59CN6721840F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5Z21 002F063G7219CQQ04580FN6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</si>
  <si>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http://lavista-service.duckdns.org:8015/photos/https://yadi.sk/i/F-zhu0eHLPnWDw</t>
  </si>
  <si>
    <t>ek_10_99</t>
  </si>
  <si>
    <t xml:space="preserve">Мотор ЯМЗ-236М2 
 84Q765C882QQ073G5N64280F19C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3Z09 467F2083G0F59C42N67QQ01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</si>
  <si>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http://lavista-service.duckdns.org:8015/photos/https://yadi.sk/i/O5h3S4-jcEcGSg</t>
  </si>
  <si>
    <t>ek_10_100</t>
  </si>
  <si>
    <t>Москва,Северное Бутово</t>
  </si>
  <si>
    <t xml:space="preserve">Мотор ЯМЗ-238М2 
 7335053029C3G15QQ080FN647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001990330F49CN6215QQ083G7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</si>
  <si>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http://lavista-service.duckdns.org:8015/photos/https://yadi.sk/i/AVVj_3SKUdLIEg</t>
  </si>
  <si>
    <t>ek_10_101</t>
  </si>
  <si>
    <t xml:space="preserve">Двигатель ЯМЗ-238НД5 
 605417319C4780F521N6QQ03G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0729380189C53G714N6QQ020F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</si>
  <si>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http://lavista-service.duckdns.org:8015/photos/https://yadi.sk/i/h3xizTkrrATvNw</t>
  </si>
  <si>
    <t>ek_10_102</t>
  </si>
  <si>
    <t xml:space="preserve">Двигатель ЯМЗ-7511 
 2363766349C8723G1QQ0N650F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4502905959C2813GN6QQ0740F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</si>
  <si>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http://lavista-service.duckdns.org:8015/photos/https://yadi.sk/i/xOWqeIOI7IDDjw</t>
  </si>
  <si>
    <t>ek_10_103</t>
  </si>
  <si>
    <t xml:space="preserve">Двигатель ЯМЗ-238НД3 
 2921499573GN659CQQ0820F41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085805537213G48N60F5QQ09C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</si>
  <si>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http://lavista-service.duckdns.org:8015/photos/https://yadi.sk/i/_-NV0089RVW61Q</t>
  </si>
  <si>
    <t>ek_10_104</t>
  </si>
  <si>
    <t xml:space="preserve">Мотор ЯМЗ-238ДЕ1 
 34874719N63G9CQQ020F18574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7041120151QQ0740F3GN629C8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</si>
  <si>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http://lavista-service.duckdns.org:8015/photos/https://yadi.sk/i/IvhkhWs96OywiA</t>
  </si>
  <si>
    <t>ek_10_105</t>
  </si>
  <si>
    <t xml:space="preserve">Мотор ЯМЗ-236М2 
 60Q960C5830F1847QQ052N69C3G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9Z75 684F809C41N6QQ03G750F82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</si>
  <si>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http://lavista-service.duckdns.org:8015/photos/https://yadi.sk/i/vZUkGeYvJzyYYw</t>
  </si>
  <si>
    <t>ek_10_106</t>
  </si>
  <si>
    <t xml:space="preserve">Двигатель ЯМЗ-236М2 
 10Q659C4605289CN60F7QQ03G14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3Z73 873F6387N652410F9C3GQQ0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</si>
  <si>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http://lavista-service.duckdns.org:8015/photos/https://yadi.sk/i/9ar0XHM0wwN-sQ</t>
  </si>
  <si>
    <t>ek_10_107</t>
  </si>
  <si>
    <t xml:space="preserve">Двигатель ЯМЗ-236М2 
 01Q920C27683G0F9C521QQ0N647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9Z98 201F70253G9C4N60F71QQ08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</si>
  <si>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http://lavista-service.duckdns.org:8015/photos/https://yadi.sk/i/H_jJTh5vuzHFcg</t>
  </si>
  <si>
    <t>ek_10_108</t>
  </si>
  <si>
    <t xml:space="preserve">Мотор ЯМЗ-236М2 
 86Q006C0099C3GN60F7245QQ081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8Z43 600F0157423GN60F9C81QQ0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</si>
  <si>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http://lavista-service.duckdns.org:8015/photos/https://yadi.sk/i/6tmyLnWxKW1IfQ</t>
  </si>
  <si>
    <t>ek_10_109</t>
  </si>
  <si>
    <t xml:space="preserve">Двигатель ЯМЗ-238М2 
 1928730020F57QQ013GN689C4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03178803173G59C82QQ04N60F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</si>
  <si>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http://lavista-service.duckdns.org:8015/photos/https://yadi.sk/i/SP49vKnSAhVJZw</t>
  </si>
  <si>
    <t>ek_10_110</t>
  </si>
  <si>
    <t>Иркутск,Ленинский</t>
  </si>
  <si>
    <t xml:space="preserve">Двигатель ЯМЗ-238НД5 
 025896731N60FQQ073G529C84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763384813G12N6QQ00F9C5487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</si>
  <si>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http://lavista-service.duckdns.org:8015/photos/https://yadi.sk/i/Ug5cmNUkJuNa1w</t>
  </si>
  <si>
    <t>ek_10_111</t>
  </si>
  <si>
    <t xml:space="preserve">Двигатель ЯМЗ-7511 
 90139348N60F59C7283G1QQ04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127387279C817QQ025N643G0F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</si>
  <si>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http://lavista-service.duckdns.org:8015/photos/https://yadi.sk/i/gnnbL544cteubg</t>
  </si>
  <si>
    <t>ek_10_112</t>
  </si>
  <si>
    <t xml:space="preserve">Мотор ЯМЗ-238НД3 
 348688929C23GQQ0475N6180F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774470103G0F1QQ049C587N62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</si>
  <si>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http://lavista-service.duckdns.org:8015/photos/https://yadi.sk/i/wOqwNhaNhKUPjw</t>
  </si>
  <si>
    <t>ek_10_113</t>
  </si>
  <si>
    <t xml:space="preserve">Мотор ЯМЗ-238ДЕ1 
 0099047014QQ053G0F78N629C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770683552783G9CQQ050F14N6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</si>
  <si>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http://lavista-service.duckdns.org:8015/photos/https://yadi.sk/i/RGPcn8GN_JlJ6A</t>
  </si>
  <si>
    <t>ek_10_114</t>
  </si>
  <si>
    <t xml:space="preserve">Двигатель ЯМЗ-236М2 
 61Q207C8810F9C47QQ023G8N615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6Z20 514F72185QQ0749C0F23GN6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</si>
  <si>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http://lavista-service.duckdns.org:8015/photos/https://yadi.sk/i/aQnKmBvJAOsuFg</t>
  </si>
  <si>
    <t>ek_10_115</t>
  </si>
  <si>
    <t xml:space="preserve">Мотор ЯМЗ-236М2 
 64Q186C0109CQQ0743G850F21N6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6Z30 350F020F7584QQ09C3GN621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</si>
  <si>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http://lavista-service.duckdns.org:8015/photos/https://yadi.sk/i/GiI63Pd2UtETaQ</t>
  </si>
  <si>
    <t>ek_10_116</t>
  </si>
  <si>
    <t xml:space="preserve">Мотор ЯМЗ-236М2 
 53Q350C5698N6719C3G2QQ0450F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6Z91 762F50N680F3G2475QQ09C1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</si>
  <si>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http://lavista-service.duckdns.org:8015/photos/https://yadi.sk/i/vcRzGEl9-zidFw</t>
  </si>
  <si>
    <t>ek_10_117</t>
  </si>
  <si>
    <t xml:space="preserve">Двигатель ЯМЗ-236М2 
 57Q456C7510FN648QQ013G529C7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7Z55 567F569C85N63G1QQ020F47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</si>
  <si>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http://lavista-service.duckdns.org:8015/photos/https://yadi.sk/i/LynDSGS1MmKMMQ</t>
  </si>
  <si>
    <t>ek_10_118</t>
  </si>
  <si>
    <t xml:space="preserve">Двигатель ЯМЗ-238М2 
 455185459C23GN6QQ0517480F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05000806N628410F3GQQ09C57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</si>
  <si>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http://lavista-service.duckdns.org:8015/photos/https://yadi.sk/i/fpIH9iFX0vampw</t>
  </si>
  <si>
    <t>ek_10_119</t>
  </si>
  <si>
    <t xml:space="preserve">Мотор ЯМЗ-238НД5 
 0136530887N6149C3G5QQ00F2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34253759812N69C47QQ03G50F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</si>
  <si>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http://lavista-service.duckdns.org:8015/photos/https://yadi.sk/i/6S7FQkC4MB3jtA</t>
  </si>
  <si>
    <t>ek_10_120</t>
  </si>
  <si>
    <t xml:space="preserve">Двигатель ЯМЗ-7511 
 4217692615QQ03GN64729C80F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570960563G0F8QQ09C71N6254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</si>
  <si>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http://lavista-service.duckdns.org:8015/photos/https://yadi.sk/i/_UL4yirKo_xW-Q</t>
  </si>
  <si>
    <t>ek_10_121</t>
  </si>
  <si>
    <t xml:space="preserve">Двигатель ЯМЗ-238НД3 
 00946765QQ0N67543G1280F9C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9004847613GQQ070FN6489C52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</si>
  <si>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http://lavista-service.duckdns.org:8015/photos/https://yadi.sk/i/UitDi6s6VsRLXw</t>
  </si>
  <si>
    <t>ek_10_122</t>
  </si>
  <si>
    <t xml:space="preserve">Двигатель ЯМЗ-238ДЕ1 
 801088570FN6QQ09C78243G51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01218587QQ053G19CN6720F84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</si>
  <si>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http://lavista-service.duckdns.org:8015/photos/https://yadi.sk/i/HpNquxji3j-DAw</t>
  </si>
  <si>
    <t>ek_10_123</t>
  </si>
  <si>
    <t xml:space="preserve">Мотор ЯМЗ-236М2 
 78Q405C0200F3G9C51284N6QQ07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2Z90 210F293G4N6520F89C71QQ0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</si>
  <si>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http://lavista-service.duckdns.org:8015/photos/https://yadi.sk/i/yu8Nndp7kZzQgA</t>
  </si>
  <si>
    <t>ek_10_124</t>
  </si>
  <si>
    <t xml:space="preserve">Двигатель ЯМЗ-236М2 
 03Q321C634N673G48QQ09C0F251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6Z63 387F3470F813G42QQ0N659C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</si>
  <si>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http://lavista-service.duckdns.org:8015/photos/https://yadi.sk/i/XQz_Copdz-CHlg</t>
  </si>
  <si>
    <t>ek_10_125</t>
  </si>
  <si>
    <t xml:space="preserve">Двигатель ЯМЗ-236М2 
 38Q285C968542QQ0813G7N69C0F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0Z15 595F75170F3G29C4N65QQ08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</si>
  <si>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http://lavista-service.duckdns.org:8015/photos/https://yadi.sk/i/gOTaBWrDBGbC3w</t>
  </si>
  <si>
    <t>ek_10_126</t>
  </si>
  <si>
    <t xml:space="preserve">Двигатель ЯМЗ-236М2 
 99Q442C2193GQQ05N6718429C0F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8Z40 256F84QQ00F7829CN6413G5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</si>
  <si>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http://lavista-service.duckdns.org:8015/photos/https://yadi.sk/i/Evi-m2DjX1bAig</t>
  </si>
  <si>
    <t>ek_10_127</t>
  </si>
  <si>
    <t xml:space="preserve">Двигатель ЯМЗ-238М2 
 661001643G9C4QQ01N62570F8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577273642519CQQ00F3G784N6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</si>
  <si>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http://lavista-service.duckdns.org:8015/photos/https://yadi.sk/i/5_Jxox2feDvBeA</t>
  </si>
  <si>
    <t>ek_10_128</t>
  </si>
  <si>
    <t xml:space="preserve">Мотор ЯМЗ-238НД5 
 299323948719C520FQQ04N63G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6740881070F84N613G9C2QQ05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</si>
  <si>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http://lavista-service.duckdns.org:8015/photos/https://yadi.sk/i/kVg57CmAcYZWbQ</t>
  </si>
  <si>
    <t>ek_10_129</t>
  </si>
  <si>
    <t xml:space="preserve">Мотор ЯМЗ-7511 
 10435506581N6740FQQ09C3G2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2045243578QQ0N63G9C0F2415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</si>
  <si>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http://lavista-service.duckdns.org:8015/photos/https://yadi.sk/i/Bf5-_Lc1Kwj8Wg</t>
  </si>
  <si>
    <t>ek_10_130</t>
  </si>
  <si>
    <t xml:space="preserve">Мотор ЯМЗ-238НД3 
 1146293819C854N60F7QQ023G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210037593GQQ021480F9C5N67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</si>
  <si>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http://lavista-service.duckdns.org:8015/photos/https://yadi.sk/i/M1FzfYFc_NZZUg</t>
  </si>
  <si>
    <t>ek_10_131</t>
  </si>
  <si>
    <t xml:space="preserve">Мотор ЯМЗ-238ДЕ1 
 04556302183G7N62QQ059C40F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2870677618QQ09C73G40FN625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</si>
  <si>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http://lavista-service.duckdns.org:8015/photos/https://yadi.sk/i/2V-j_e6nUdj9Uw</t>
  </si>
  <si>
    <t>ek_10_132</t>
  </si>
  <si>
    <t xml:space="preserve">Двигатель ЯМЗ-236М2 
 34Q275C896249C0FN673G5QQ018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0Z31 460F51845QQ0127N60F9C3G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</si>
  <si>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http://lavista-service.duckdns.org:8015/photos/https://yadi.sk/i/6bruDMIrOrqajw</t>
  </si>
  <si>
    <t>ek_10_133</t>
  </si>
  <si>
    <t xml:space="preserve">Мотор ЯМЗ-236М2 
 33Q009C3553G2N670FQQ09C8154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6Z65 931F85149C0F28QQ03GN675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</si>
  <si>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http://lavista-service.duckdns.org:8015/photos/https://yadi.sk/i/4lp-e7RrKS7K_A</t>
  </si>
  <si>
    <t>ek_10_134</t>
  </si>
  <si>
    <t xml:space="preserve">Двигатель ЯМЗ-236М2 
 78Q000C71373G9CN68150FQQ042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8Z17 862F497N68419CQQ0520F3G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</si>
  <si>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http://lavista-service.duckdns.org:8015/photos/https://yadi.sk/i/224d8p2NoOAkNQ</t>
  </si>
  <si>
    <t>ek_10_135</t>
  </si>
  <si>
    <t xml:space="preserve">Мотор ЯМЗ-236М2 
 14Q816C008510F89CN643G7QQ02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1Z08 672F063G8N6519C0F4QQ027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</si>
  <si>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http://lavista-service.duckdns.org:8015/photos/https://yadi.sk/i/dPj3QYb1mOLrMw</t>
  </si>
  <si>
    <t>ek_10_136</t>
  </si>
  <si>
    <t xml:space="preserve">Двигатель ЯМЗ-238М2 
 7055828589C72N60F4QQ03G15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00701761589C10F4QQ027N63G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</si>
  <si>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http://lavista-service.duckdns.org:8015/photos/https://yadi.sk/i/T4Sr0kbx9LN25Q</t>
  </si>
  <si>
    <t>ek_10_137</t>
  </si>
  <si>
    <t>Москва,м.Верхние Котлы</t>
  </si>
  <si>
    <t xml:space="preserve">Двигатель ЯМЗ-238НД5 
 003880880FQQ01N69C27853G4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3202801753G29C714N6QQ080F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</si>
  <si>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http://lavista-service.duckdns.org:8015/photos/https://yadi.sk/i/UwfgaCliWM6cGg</t>
  </si>
  <si>
    <t>ek_10_138</t>
  </si>
  <si>
    <t xml:space="preserve">Двигатель ЯМЗ-7511 
 7321032643G0F52QQ0N6819C7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4318219951N69C73GQQ00F842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</si>
  <si>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http://lavista-service.duckdns.org:8015/photos/https://yadi.sk/i/Wot4B0MvYRCdLA</t>
  </si>
  <si>
    <t>ek_10_139</t>
  </si>
  <si>
    <t xml:space="preserve">Мотор ЯМЗ-238НД3 
 86009665N640F85QQ09C213G7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6078384079CQQ00F241N653G8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</si>
  <si>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http://lavista-service.duckdns.org:8015/photos/https://yadi.sk/i/_BYmuS5VQhZJTw</t>
  </si>
  <si>
    <t>ek_10_140</t>
  </si>
  <si>
    <t xml:space="preserve">Мотор ЯМЗ-238ДЕ1 
 2501850152N6473GQQ080F9C1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451000913G4589CN62170FQQ0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</si>
  <si>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http://lavista-service.duckdns.org:8015/photos/https://yadi.sk/i/GGX_teP9lSqlxA</t>
  </si>
  <si>
    <t>ek_10_141</t>
  </si>
  <si>
    <t xml:space="preserve">Двигатель ЯМЗ-236М2 
 42Q303C8409C512QQ040F73GN68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9Z50 733F0749CQQ03G5780F21N6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</si>
  <si>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http://lavista-service.duckdns.org:8015/photos/https://yadi.sk/i/OGmawGidJ7lnlw</t>
  </si>
  <si>
    <t>ek_10_142</t>
  </si>
  <si>
    <t xml:space="preserve">Двигатель ЯМЗ-236М2 
 01Q058C941N65QQ09C140F783G2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7Z03 066F5689CN61QQ00F273G45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</si>
  <si>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http://lavista-service.duckdns.org:8015/photos/https://yadi.sk/i/uuZdA1I5mwgJzg</t>
  </si>
  <si>
    <t>ek_10_143</t>
  </si>
  <si>
    <t xml:space="preserve">Мотор ЯМЗ-236М2 
 10Q804C22640F59C213GN687QQ0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8Z56 124F8189C523G41QQ00F7N6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</si>
  <si>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http://lavista-service.duckdns.org:8015/photos/https://yadi.sk/i/zFQ6IkrFpnkc5w</t>
  </si>
  <si>
    <t>ek_10_144</t>
  </si>
  <si>
    <t xml:space="preserve">Мотор ЯМЗ-236М2 
 00Q541C26245N6289C3G10F7QQ0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0Z16 120F108479CN6QQ03G0F152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</si>
  <si>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http://lavista-service.duckdns.org:8015/photos/https://yadi.sk/i/ElLiCkbNxK8blA</t>
  </si>
  <si>
    <t>ek_10_145</t>
  </si>
  <si>
    <t xml:space="preserve">Двигатель ЯМЗ-238М2 
 472608513G7QQ082549C1N60F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106489025N6840F217QQ03G9C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</si>
  <si>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http://lavista-service.duckdns.org:8015/photos/https://yadi.sk/i/FCy5MYbnwj6NJQ</t>
  </si>
  <si>
    <t>ek_10_146</t>
  </si>
  <si>
    <t xml:space="preserve">Двигатель ЯМЗ-238НД5 
 701740673G70F9CN6815QQ042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1578616573G80FN6129C54QQ0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</si>
  <si>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http://lavista-service.duckdns.org:8015/photos/https://yadi.sk/i/k7Mu9n0fAxc0hA</t>
  </si>
  <si>
    <t>ek_10_147</t>
  </si>
  <si>
    <t xml:space="preserve">Мотор ЯМЗ-7511 
 91960469179CQQ052N680F3G4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0210078070F3G284QQ0N69C15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</si>
  <si>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http://lavista-service.duckdns.org:8015/photos/https://yadi.sk/i/QQxzBPLnCVVdrA</t>
  </si>
  <si>
    <t>ek_10_148</t>
  </si>
  <si>
    <t xml:space="preserve">Двигатель ЯМЗ-238НД3 
 11500291N69C13G50F72QQ084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725994313G10F847QQ0N69C52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</si>
  <si>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http://lavista-service.duckdns.org:8015/photos/https://yadi.sk/i/JRFHNlJszB57Nw</t>
  </si>
  <si>
    <t>ek_10_149</t>
  </si>
  <si>
    <t xml:space="preserve">Двигатель ЯМЗ-238ДЕ1 
 53369906423GQQ085N60F19C7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088450480F8N641QQ0523G79C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</si>
  <si>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http://lavista-service.duckdns.org:8015/photos/https://yadi.sk/i/9Cu0j_HK4-xdkA</t>
  </si>
  <si>
    <t>ek_10_150</t>
  </si>
  <si>
    <t xml:space="preserve">Двигатель ЯМЗ-236М2 
 86Q650C26283G175N69C2QQ040F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1Z82 580F643G749C50FN61QQ028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</si>
  <si>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http://lavista-service.duckdns.org:8015/photos/https://yadi.sk/i/QqN3QkIJ-PShQQ</t>
  </si>
  <si>
    <t>ek_10_151</t>
  </si>
  <si>
    <t xml:space="preserve">Мотор ЯМЗ-236М2 
 55Q236C1098QQ09C40F3G71N652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6Z05 990F5443G52819C0FN67QQ0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</si>
  <si>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http://lavista-service.duckdns.org:8015/photos/https://yadi.sk/i/sO528uzj3IzM7w</t>
  </si>
  <si>
    <t>ek_10_152</t>
  </si>
  <si>
    <t xml:space="preserve">Мотор ЯМЗ-236М2 
 66Q539C16270F2N69C43GQQ0518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4Z56 001F88N67840F9CQQ03G251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</si>
  <si>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http://lavista-service.duckdns.org:8015/photos/https://yadi.sk/i/6Xta0RfgaeyUIw</t>
  </si>
  <si>
    <t>ek_10_153</t>
  </si>
  <si>
    <t xml:space="preserve">Мотор ЯМЗ-236М2 
 46Q908C9708N69C570F4123GQQ0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1Z70 806F020FN649C273G815QQ0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</si>
  <si>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http://lavista-service.duckdns.org:8015/photos/https://yadi.sk/i/Zza47Dt5N2EDIg</t>
  </si>
  <si>
    <t>ek_10_154</t>
  </si>
  <si>
    <t xml:space="preserve">Мотор ЯМЗ-238М2 
 480906310F3G58QQ024N619C7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57003470N69C0F73GQQ081452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</si>
  <si>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http://lavista-service.duckdns.org:8015/photos/https://yadi.sk/i/fHZ6F-vbJc8UYw</t>
  </si>
  <si>
    <t>ek_10_155</t>
  </si>
  <si>
    <t xml:space="preserve">Мотор ЯМЗ-238НД5 
 00813577814279CQQ05N60F3G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03910112N681QQ029C3G740F5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</si>
  <si>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http://lavista-service.duckdns.org:8015/photos/https://yadi.sk/i/RqcDJxbk0WRwCQ</t>
  </si>
  <si>
    <t>ek_10_156</t>
  </si>
  <si>
    <t xml:space="preserve">Двигатель ЯМЗ-7511 
 2035340579CQQ013G2N60F458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26747672N67QQ0143G20F9C58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</si>
  <si>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http://lavista-service.duckdns.org:8015/photos/https://yadi.sk/i/pSB6v5_T33G4eQ</t>
  </si>
  <si>
    <t>ek_10_157</t>
  </si>
  <si>
    <t xml:space="preserve">Двигатель ЯМЗ-238НД3 
 55025066548QQ073GN629C0F1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960370153G9C0F2714N6QQ058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</si>
  <si>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http://lavista-service.duckdns.org:8015/photos/https://yadi.sk/i/dGgNECyMLIiuQA</t>
  </si>
  <si>
    <t>ek_10_158</t>
  </si>
  <si>
    <t xml:space="preserve">Двигатель ЯМЗ-238ДЕ1 
 889638009C4570F3GN6QQ0821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3846461880F9C43G75N62QQ01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</si>
  <si>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http://lavista-service.duckdns.org:8015/photos/https://yadi.sk/i/hE9Wl8NoROBnpg</t>
  </si>
  <si>
    <t>ek_10_159</t>
  </si>
  <si>
    <t xml:space="preserve">Двигатель ЯМЗ-236М2 
 07Q404C82453GN69C8QQ017420F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8Z05 094F148QQ03G70F21549CN6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</si>
  <si>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http://lavista-service.duckdns.org:8015/photos/https://yadi.sk/i/zoHKZvREgfFzWw</t>
  </si>
  <si>
    <t>ek_10_160</t>
  </si>
  <si>
    <t xml:space="preserve">Двигатель ЯМЗ-236М2 
 30Q153C2361853G0F4N6QQ0729C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5Z59 551F20QQ09C510F73GN6428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</si>
  <si>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ek_10_161</t>
  </si>
  <si>
    <t xml:space="preserve">Мотор ЯМЗ-236М2 
 50Q583C4860F7519CQQ04N63G82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5Z78 070F613G250F19C78N64QQ0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</si>
  <si>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http://lavista-service.duckdns.org:8015/photos/https://yadi.sk/i/ERwdHGSZ1rSVLg</t>
  </si>
  <si>
    <t>ek_10_162</t>
  </si>
  <si>
    <t xml:space="preserve">Мотор ЯМЗ-236М2 
 67Q454C2453G850FQQ0N629C174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6Z82 975F260F9C2N6873GQQ0154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</si>
  <si>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http://lavista-service.duckdns.org:8015/photos/https://yadi.sk/i/Y9XmIuj5ph08pQ</t>
  </si>
  <si>
    <t>ek_10_163</t>
  </si>
  <si>
    <t>Ростов-на-Дону,Октябрьский</t>
  </si>
  <si>
    <t xml:space="preserve">Двигатель ЯМЗ-238М2 
 740852593G82N69C570FQQ041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6053450178415QQ03G0FN69C2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</si>
  <si>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http://lavista-service.duckdns.org:8015/photos/https://yadi.sk/i/9smwkp_x1QEWPg</t>
  </si>
  <si>
    <t>ek_10_164</t>
  </si>
  <si>
    <t xml:space="preserve">Двигатель ЯМЗ-238НД5 
 90987385543GQQ0280FN69C17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051805268N613GQQ09C25470F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</si>
  <si>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http://lavista-service.duckdns.org:8015/photos/https://yadi.sk/i/lqldZzv-LiQ0jQ</t>
  </si>
  <si>
    <t>ek_10_165</t>
  </si>
  <si>
    <t xml:space="preserve">Двигатель ЯМЗ-7511 
 18090700N641QQ03G78250F9C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0431950570F9C1QQ053G248N6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</si>
  <si>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http://lavista-service.duckdns.org:8015/photos/https://yadi.sk/i/-FsvGQb09_E6jQ</t>
  </si>
  <si>
    <t>ek_10_166</t>
  </si>
  <si>
    <t xml:space="preserve">Двигатель ЯМЗ-238НД3 
 20691243QQ0149C73GN6820F5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70530200QQ04183GN69C520F7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</si>
  <si>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http://lavista-service.duckdns.org:8015/photos/https://yadi.sk/i/443q2TYAZKt3Tg</t>
  </si>
  <si>
    <t>ek_10_167</t>
  </si>
  <si>
    <t xml:space="preserve">Мотор ЯМЗ-238ДЕ1 
 2966876473G2N64QQ089C10F5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340766803G29CN6810F4QQ057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</si>
  <si>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http://lavista-service.duckdns.org:8015/photos/https://yadi.sk/i/F1eeYppUH3n__Q</t>
  </si>
  <si>
    <t>ek_10_168</t>
  </si>
  <si>
    <t xml:space="preserve">Мотор ЯМЗ-236М2 
 58Q704C9075QQ09C80F123G7N64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5Z47 050F512183GQQ0N670F49C5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</si>
  <si>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http://lavista-service.duckdns.org:8015/photos/https://yadi.sk/i/YgfQG3pGDj0_RA</t>
  </si>
  <si>
    <t>ek_10_169</t>
  </si>
  <si>
    <t xml:space="preserve">Мотор ЯМЗ-236М2 
 10Q170C3669C2N60F85QQ03G471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1Z07 959F555N680F79CQQ043G21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</si>
  <si>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http://lavista-service.duckdns.org:8015/photos/https://yadi.sk/i/sH1eDWNSmnlvFA</t>
  </si>
  <si>
    <t>ek_10_170</t>
  </si>
  <si>
    <t xml:space="preserve">Мотор ЯМЗ-236М2 
 07Q152C2170F2QQ07N6583G9C41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4Z70 940F07N6453G79C280FQQ01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</si>
  <si>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http://lavista-service.duckdns.org:8015/photos/https://yadi.sk/i/qDU3vcckVtoO9w</t>
  </si>
  <si>
    <t>ek_10_171</t>
  </si>
  <si>
    <t xml:space="preserve">Мотор ЯМЗ-236М2 
 08Q204C2645QQ0N620F9C3G7841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2Z48 965F4915QQ0473G9CN60F82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</si>
  <si>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http://lavista-service.duckdns.org:8015/photos/https://yadi.sk/i/soS7T3ctW4RmVQ</t>
  </si>
  <si>
    <t>ek_10_172</t>
  </si>
  <si>
    <t xml:space="preserve">Мотор ЯМЗ-238М2 
 793604792N659C870F43GQQ01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06058316N6QQ09C5180F3G274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</si>
  <si>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http://lavista-service.duckdns.org:8015/photos/https://yadi.sk/i/Zk72dRy4UuTnQg</t>
  </si>
  <si>
    <t>ek_10_173</t>
  </si>
  <si>
    <t xml:space="preserve">Двигатель ЯМЗ-238НД5 
 09719032583G79C0FN6QQ0241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5548095645219C0F8QQ073GN6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</si>
  <si>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http://lavista-service.duckdns.org:8015/photos/https://yadi.sk/i/QCwmdKiUXALKSA</t>
  </si>
  <si>
    <t>ek_10_174</t>
  </si>
  <si>
    <t>Москва,Арбат</t>
  </si>
  <si>
    <t xml:space="preserve">Мотор ЯМЗ-7511 
 5953589753G1N60F2489CQQ07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725147578QQ09C53GN670F412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</si>
  <si>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http://lavista-service.duckdns.org:8015/photos/https://yadi.sk/i/RSGxsYn4urKTpA</t>
  </si>
  <si>
    <t>ek_10_175</t>
  </si>
  <si>
    <t xml:space="preserve">Двигатель ЯМЗ-238НД3 
 8778729178QQ010F9C3GN6425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100979083G549C2N60F17QQ08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</si>
  <si>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http://lavista-service.duckdns.org:8015/photos/https://yadi.sk/i/w5f58RzW3Qj3cQ</t>
  </si>
  <si>
    <t>ek_10_176</t>
  </si>
  <si>
    <t xml:space="preserve">Двигатель ЯМЗ-238ДЕ1 
 10740943QQ09C710FN62483G5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566944104870F3G125N69CQQ0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</si>
  <si>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http://lavista-service.duckdns.org:8015/photos/https://yadi.sk/i/qzKuxo6fK7YHvA</t>
  </si>
  <si>
    <t>ek_10_177</t>
  </si>
  <si>
    <t xml:space="preserve">Двигатель ЯМЗ-236М2 
 07Q900C331QQ0N670F218549C3G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4Z05 014F721289C73G50FN64QQ0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</si>
  <si>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http://lavista-service.duckdns.org:8015/photos/https://yadi.sk/i/pnnT2p3N3hQByA</t>
  </si>
  <si>
    <t>ek_10_178</t>
  </si>
  <si>
    <t xml:space="preserve">Мотор ЯМЗ-236М2 
 18Q447C64543G1870F9CN652QQ0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3Z10 108F280F42587N63G9CQQ01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</si>
  <si>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http://lavista-service.duckdns.org:8015/photos/https://yadi.sk/i/BmT2w2dxWGwTlg</t>
  </si>
  <si>
    <t>ek_10_179</t>
  </si>
  <si>
    <t xml:space="preserve">Двигатель ЯМЗ-236М2 
 90Q046C140QQ08N69C5213G470F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4Z67 210F083GN67182540F9CQQ0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</si>
  <si>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http://lavista-service.duckdns.org:8015/photos/https://yadi.sk/i/MYw22LtlmlC3tQ</t>
  </si>
  <si>
    <t>ek_10_180</t>
  </si>
  <si>
    <t xml:space="preserve">Мотор ЯМЗ-236М2 
 22Q660C3520FN6148759CQQ023G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1Z13 039F74189C3GN60F47QQ025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</si>
  <si>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http://lavista-service.duckdns.org:8015/photos/https://yadi.sk/i/Q1DhMqEqQAOfcA</t>
  </si>
  <si>
    <t>ek_10_181</t>
  </si>
  <si>
    <t xml:space="preserve">Двигатель ЯМЗ-238М2 
 01008192QQ0410F8N659C3G27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4856295319C50F8QQ0N623G74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</si>
  <si>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http://lavista-service.duckdns.org:8015/photos/https://yadi.sk/i/u45fxPjN6X05iA</t>
  </si>
  <si>
    <t>ek_10_182</t>
  </si>
  <si>
    <t xml:space="preserve">Двигатель ЯМЗ-238НД5 
 8896047040F9C3G18QQ075N62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585824033GN68274519CQQ00F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</si>
  <si>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http://lavista-service.duckdns.org:8015/photos/https://yadi.sk/i/CF9UHPwVnuNHjQ</t>
  </si>
  <si>
    <t>ek_10_183</t>
  </si>
  <si>
    <t xml:space="preserve">Мотор ЯМЗ-7511 
 944648283G125N6479CQQ080F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038881738150FQQ0N63G4729C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</si>
  <si>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http://lavista-service.duckdns.org:8015/photos/https://yadi.sk/i/k9fbzkDLO3wh4w</t>
  </si>
  <si>
    <t>ek_10_184</t>
  </si>
  <si>
    <t xml:space="preserve">Мотор ЯМЗ-238НД3 
 105098509C24513GN60F7QQ08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86190227N6412QQ08573G0F9C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</si>
  <si>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http://lavista-service.duckdns.org:8015/photos/https://yadi.sk/i/PfapKvT_706BYA</t>
  </si>
  <si>
    <t>ek_10_185</t>
  </si>
  <si>
    <t xml:space="preserve">Двигатель ЯМЗ-238ДЕ1 
 189907289C2QQ073G0F5N6184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27074102N63G758419C0FQQ02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</si>
  <si>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http://lavista-service.duckdns.org:8015/photos/https://yadi.sk/i/s6DB6T6-h5d1lQ</t>
  </si>
  <si>
    <t>ek_10_186</t>
  </si>
  <si>
    <t xml:space="preserve">Двигатель ЯМЗ-236М2 
 12Q879C10719C823GN6QQ0470F5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0Z97 537F46N650F9C3G271QQ084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</si>
  <si>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http://lavista-service.duckdns.org:8015/photos/https://yadi.sk/i/QvGl4mVJFdOrMw</t>
  </si>
  <si>
    <t>ek_10_187</t>
  </si>
  <si>
    <t xml:space="preserve">Мотор ЯМЗ-236М2 
 50Q702C859159C240F78N6QQ03G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2Z20 576F62170F3GQQ08459CN62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</si>
  <si>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http://lavista-service.duckdns.org:8015/photos/https://yadi.sk/i/D-H9x8b0saQeag</t>
  </si>
  <si>
    <t>ek_10_188</t>
  </si>
  <si>
    <t xml:space="preserve">Мотор ЯМЗ-236М2 
 31Q194C645279C0F1458N63GQQ0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0Z39 180F409C780FN653G2QQ014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</si>
  <si>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http://lavista-service.duckdns.org:8015/photos/https://yadi.sk/i/k7K2c3XkmedrWg</t>
  </si>
  <si>
    <t>ek_10_189</t>
  </si>
  <si>
    <t xml:space="preserve">Мотор ЯМЗ-236М2 
 05Q342C58479C4N610FQQ02583G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6Z94 861F9053G0F7421N68QQ09C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</si>
  <si>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http://lavista-service.duckdns.org:8015/photos/https://yadi.sk/i/8JuyRL0av7N4LA</t>
  </si>
  <si>
    <t>ek_10_190</t>
  </si>
  <si>
    <t xml:space="preserve">Двигатель ЯМЗ-238М2 
 29926581QQ0N683G49C5170F2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509790759C80F4N61753G2QQ0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</si>
  <si>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http://lavista-service.duckdns.org:8015/photos/https://yadi.sk/i/bZHOE7wwxZtuTg</t>
  </si>
  <si>
    <t>ek_10_191</t>
  </si>
  <si>
    <t xml:space="preserve">Мотор ЯМЗ-238НД5 
 07674108N6473G5QQ029C0F81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789455900F58QQ023G7N69C14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</si>
  <si>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http://lavista-service.duckdns.org:8015/photos/https://yadi.sk/i/HqI7BDhs9xzsLg</t>
  </si>
  <si>
    <t>ek_10_192</t>
  </si>
  <si>
    <t>Барнаул,Железнодорожный</t>
  </si>
  <si>
    <t xml:space="preserve">Двигатель ЯМЗ-7511 
 710500460F3G19C58QQ0274N6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051349667489C15N6QQ00F23G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</si>
  <si>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http://lavista-service.duckdns.org:8015/photos/https://yadi.sk/i/L7NKjtbtxSy5lw</t>
  </si>
  <si>
    <t>ek_10_193</t>
  </si>
  <si>
    <t xml:space="preserve">Мотор ЯМЗ-238НД3 
 8525598029C473G10FN685QQ0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0804024974580FQQ0219CN63G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</si>
  <si>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http://lavista-service.duckdns.org:8015/photos/https://yadi.sk/i/qCc8aPGFjcvrHQ</t>
  </si>
  <si>
    <t>ek_10_194</t>
  </si>
  <si>
    <t xml:space="preserve">Мотор ЯМЗ-238ДЕ1 
 653984425780F1N629C3G4QQ0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054413000F9CQQ0N645873G21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</si>
  <si>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http://lavista-service.duckdns.org:8015/photos/https://yadi.sk/i/xawEOo-yUbkwTA</t>
  </si>
  <si>
    <t>ek_10_195</t>
  </si>
  <si>
    <t xml:space="preserve">Двигатель ЯМЗ-236М2 
 08Q365C86258712N60F49C3GQQ0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5Z85 093F202QQ013G9C80F74N65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</si>
  <si>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http://lavista-service.duckdns.org:8015/photos/https://yadi.sk/i/3aJcgssS-rWaiw</t>
  </si>
  <si>
    <t>ek_10_196</t>
  </si>
  <si>
    <t xml:space="preserve">Мотор ЯМЗ-236М2 
 06Q597C7949C827N60FQQ03G451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2Z75 331F504QQ05819C7N63G20F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</si>
  <si>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http://lavista-service.duckdns.org:8015/photos/https://yadi.sk/i/DNZccCCJ-WjDNw</t>
  </si>
  <si>
    <t>ek_10_197</t>
  </si>
  <si>
    <t xml:space="preserve">Мотор ЯМЗ-236М2 
 10Q325C057QQ08519CN60F243G7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9Z91 563F051QQ0284N679C0F3G5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</si>
  <si>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http://lavista-service.duckdns.org:8015/photos/https://yadi.sk/i/g3dBl1TdKb_bMQ</t>
  </si>
  <si>
    <t>ek_10_198</t>
  </si>
  <si>
    <t xml:space="preserve">Мотор ЯМЗ-236М2 
 01Q035C82943G0FQQ089CN67521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1Z00 591F650F25479C13GQQ0N68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</si>
  <si>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http://lavista-service.duckdns.org:8015/photos/https://yadi.sk/i/REkaPPJyo7Uajw</t>
  </si>
  <si>
    <t>ek_10_199</t>
  </si>
  <si>
    <t xml:space="preserve">Двигатель ЯМЗ-238М2 
 995780449C3G215QQ0N60F487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066000524752810FN63GQQ09C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</si>
  <si>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http://lavista-service.duckdns.org:8015/photos/https://yadi.sk/i/4YJzm5mVFhJNcQ</t>
  </si>
  <si>
    <t>ek_10_200</t>
  </si>
  <si>
    <t xml:space="preserve">Мотор ЯМЗ-238НД5 
 4526743047QQ01N653G29C0F8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22901750N673G82QQ0150F9C4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</si>
  <si>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http://lavista-service.duckdns.org:8015/photos/https://yadi.sk/i/N7LaAVXfELxTeA</t>
  </si>
  <si>
    <t>ek_10_201</t>
  </si>
  <si>
    <t xml:space="preserve">Двигатель ЯМЗ-7511 
 8399460789C51723G4QQ0N60F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676050049C148N62753GQQ00F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</si>
  <si>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http://lavista-service.duckdns.org:8015/photos/https://yadi.sk/i/J_Xjm4QpBBr4nw</t>
  </si>
  <si>
    <t>ek_10_202</t>
  </si>
  <si>
    <t xml:space="preserve">Двигатель ЯМЗ-238НД3 
 4725611050F2149C873GQQ0N6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06213080QQ0183G49C75N620F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</si>
  <si>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http://lavista-service.duckdns.org:8015/photos/https://yadi.sk/i/E4G81p4K7ZXg1w</t>
  </si>
  <si>
    <t>ek_10_203</t>
  </si>
  <si>
    <t xml:space="preserve">Двигатель ЯМЗ-238ДЕ1 
 5000857510FN673G29C58QQ04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75162018749C0FQQ0258N613G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</si>
  <si>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http://lavista-service.duckdns.org:8015/photos/https://yadi.sk/i/hNS_tDqjNS2B1Q</t>
  </si>
  <si>
    <t>ek_10_204</t>
  </si>
  <si>
    <t xml:space="preserve">Мотор ЯМЗ-236М2 
 00Q096C0755QQ079C1N63G420F8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0Z05 534F6743GN62719C0FQQ085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</si>
  <si>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http://lavista-service.duckdns.org:8015/photos/https://yadi.sk/i/fOELLTW_FHXGcA</t>
  </si>
  <si>
    <t>ek_10_205</t>
  </si>
  <si>
    <t xml:space="preserve">Двигатель ЯМЗ-236М2 
 96Q869C7440F284N69C571QQ03G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1Z05 722F822854N670F3GQQ09C1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</si>
  <si>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http://lavista-service.duckdns.org:8015/photos/https://yadi.sk/i/AeJHqkqMjE6mmA</t>
  </si>
  <si>
    <t>ek_10_206</t>
  </si>
  <si>
    <t xml:space="preserve">Двигатель ЯМЗ-236М2 
 86Q155C186N6784QQ09C210F3G5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1Z33 929F113G579C4N68QQ020F1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</si>
  <si>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http://lavista-service.duckdns.org:8015/photos/https://yadi.sk/i/N0uXndmHe5Xn3w</t>
  </si>
  <si>
    <t>ek_10_207</t>
  </si>
  <si>
    <t xml:space="preserve">Мотор ЯМЗ-236М2 
 00Q247C001N680F79C3G425QQ01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8Z00 003F80QQ080F214N69C73G5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</si>
  <si>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http://lavista-service.duckdns.org:8015/photos/https://yadi.sk/i/F6fJAFmSFSScZA</t>
  </si>
  <si>
    <t>ek_10_208</t>
  </si>
  <si>
    <t xml:space="preserve">Двигатель ЯМЗ-238М2 
 6049444643G8QQ02N67510F9C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042605088QQ0N60F2719C543G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</si>
  <si>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http://lavista-service.duckdns.org:8015/photos/https://yadi.sk/i/7jqqfgMjUykbqA</t>
  </si>
  <si>
    <t>ek_10_209</t>
  </si>
  <si>
    <t xml:space="preserve">Двигатель ЯМЗ-238НД5 
 57702956283G1QQ0450F7N69C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084778943G289CQQ051N60F74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</si>
  <si>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http://lavista-service.duckdns.org:8015/photos/https://yadi.sk/i/ywdrlnIrsIE0Zw</t>
  </si>
  <si>
    <t>ek_10_210</t>
  </si>
  <si>
    <t xml:space="preserve">Мотор ЯМЗ-7511 
 04566781583GQQ00F9C12N674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13274602QQ02N670F489C13G5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</si>
  <si>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http://lavista-service.duckdns.org:8015/photos/https://yadi.sk/i/jS55RG43MSqdXQ</t>
  </si>
  <si>
    <t>ek_10_211</t>
  </si>
  <si>
    <t>Москва,м.Красные Ворота</t>
  </si>
  <si>
    <t xml:space="preserve">Мотор ЯМЗ-238НД3 
 71970509N6QQ084273G9C510F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58621448549CQQ087120FN63G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</si>
  <si>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http://lavista-service.duckdns.org:8015/photos/https://yadi.sk/i/VGbXZgFpqqm8PQ</t>
  </si>
  <si>
    <t>ek_10_212</t>
  </si>
  <si>
    <t xml:space="preserve">Двигатель ЯМЗ-238ДЕ1 
 95934021QQ07N60F9C43G8521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2101131449C78N65210F3GQQ0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</si>
  <si>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http://lavista-service.duckdns.org:8015/photos/https://yadi.sk/i/oTdsmrJQbRUmnQ</t>
  </si>
  <si>
    <t>ek_10_213</t>
  </si>
  <si>
    <t xml:space="preserve">Мотор ЯМЗ-236М2 
 70Q617C65410F4N68573G2QQ09C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7Z62 748F98759CQQ0182N60F43G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</si>
  <si>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http://lavista-service.duckdns.org:8015/photos/https://yadi.sk/i/yxCBYBGmeRJikA</t>
  </si>
  <si>
    <t>ek_10_214</t>
  </si>
  <si>
    <t xml:space="preserve">Двигатель ЯМЗ-236М2 
 79Q963C76383GN60F271QQ09C54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5Z09 706F89QQ0180F457N623G9C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</si>
  <si>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http://lavista-service.duckdns.org:8015/photos/https://yadi.sk/i/WcQ7J7MKf-O26w</t>
  </si>
  <si>
    <t>ek_10_215</t>
  </si>
  <si>
    <t xml:space="preserve">Мотор ЯМЗ-236М2 
 17Q917C8564728N6QQ019C0F53G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4Z24 068F20840F27N613G9CQQ05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</si>
  <si>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http://lavista-service.duckdns.org:8015/photos/https://yadi.sk/i/k0ZZffONPOdp2Q</t>
  </si>
  <si>
    <t>ek_10_216</t>
  </si>
  <si>
    <t xml:space="preserve">Мотор ЯМЗ-236М2 
 59Q198C4167819C40F2QQ0N653G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0Z38 218F383GN6158740F9C2QQ0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</si>
  <si>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http://lavista-service.duckdns.org:8015/photos/https://yadi.sk/i/-ZLF4oe2fPBPZA</t>
  </si>
  <si>
    <t>ek_10_217</t>
  </si>
  <si>
    <t xml:space="preserve">Мотор ЯМЗ-238М2 
 0648999718QQ0N69C73G4250F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3429193073G0FQQ0N69C81524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</si>
  <si>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http://lavista-service.duckdns.org:8015/photos/https://yadi.sk/i/Lo9Pkntc8pJWIg</t>
  </si>
  <si>
    <t>ek_10_218</t>
  </si>
  <si>
    <t xml:space="preserve">Двигатель ЯМЗ-238НД5 
 10900948N679C13GQQ085240F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5046187480FN623G9CQQ07541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</si>
  <si>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http://lavista-service.duckdns.org:8015/photos/https://yadi.sk/i/aq5hdDKV6RQanQ</t>
  </si>
  <si>
    <t>ek_10_219</t>
  </si>
  <si>
    <t xml:space="preserve">Мотор ЯМЗ-7511 
 747209083GQQ0412780F9CN65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700775138N60F3G9C51QQ0472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</si>
  <si>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http://lavista-service.duckdns.org:8015/photos/https://yadi.sk/i/6wmHSS0ZReizug</t>
  </si>
  <si>
    <t>ek_10_220</t>
  </si>
  <si>
    <t xml:space="preserve">Мотор ЯМЗ-238НД3 
 2621919159C73G0F1N682QQ04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2649202629CN670F15QQ0843G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</si>
  <si>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http://lavista-service.duckdns.org:8015/photos/https://yadi.sk/i/JtlZvnYfH0XofQ</t>
  </si>
  <si>
    <t>ek_10_221</t>
  </si>
  <si>
    <t xml:space="preserve">Мотор ЯМЗ-238ДЕ1 
 90109965N6849C2510FQQ03G7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201894413G149C5N6QQ0280F7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</si>
  <si>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http://lavista-service.duckdns.org:8015/photos/https://yadi.sk/i/sSQ8eOSAkeIgHw</t>
  </si>
  <si>
    <t>ek_10_222</t>
  </si>
  <si>
    <t xml:space="preserve">Двигатель ЯМЗ-236М2 
 60Q862C9709C57N6283GQQ0140F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6Z40 908F3570F3G9C51QQ0N6842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</si>
  <si>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http://lavista-service.duckdns.org:8015/photos/https://yadi.sk/i/un80ScY57ZK12g</t>
  </si>
  <si>
    <t>ek_10_223</t>
  </si>
  <si>
    <t xml:space="preserve">Мотор ЯМЗ-236М2 
 20Q522C3852487N65QQ03G0F9C1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3Z45 500F29N63G8QQ019C240F57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</si>
  <si>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ek_10_224</t>
  </si>
  <si>
    <t xml:space="preserve">Мотор ЯМЗ-236М2 
 51Q749C4067819C2QQ0N60F453G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1Z97 590F549C7150F42QQ08N63G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</si>
  <si>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http://lavista-service.duckdns.org:8015/photos/https://yadi.sk/i/n05efLa6jBXcNw</t>
  </si>
  <si>
    <t>ek_10_225</t>
  </si>
  <si>
    <t xml:space="preserve">Мотор ЯМЗ-236М2 
 51Q299C301QQ09C42713G5N60F8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5Z60 113F633G180F9C5427QQ0N6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</si>
  <si>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http://lavista-service.duckdns.org:8015/photos/https://yadi.sk/i/2KSbQ76H-CqX6A</t>
  </si>
  <si>
    <t>ek_10_226</t>
  </si>
  <si>
    <t xml:space="preserve">Мотор ЯМЗ-238М2 
 100682053G2QQ00FN619C8457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037234990F89C57QQ03G41N62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</si>
  <si>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http://lavista-service.duckdns.org:8015/photos/https://yadi.sk/i/GRaEvuapXMr14A</t>
  </si>
  <si>
    <t>ek_10_227</t>
  </si>
  <si>
    <t xml:space="preserve">Мотор ЯМЗ-238НД5 
 748184030F53G9C2N617QQ084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010109185N69CQQ0873G240F1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</si>
  <si>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http://lavista-service.duckdns.org:8015/photos/https://yadi.sk/i/7rPy7Ksi3x-fcA</t>
  </si>
  <si>
    <t>ek_10_228</t>
  </si>
  <si>
    <t xml:space="preserve">Двигатель ЯМЗ-7511 
 00253060QQ083G72150FN649C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008106453G180F29C4QQ0N657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</si>
  <si>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http://lavista-service.duckdns.org:8015/photos/https://yadi.sk/i/_CedJlpvbSEQqA</t>
  </si>
  <si>
    <t>ek_10_229</t>
  </si>
  <si>
    <t xml:space="preserve">Двигатель ЯМЗ-238НД3 
 03640238QQ010F9C75284N63G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611932647QQ03G0FN69C52148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</si>
  <si>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http://lavista-service.duckdns.org:8015/photos/https://yadi.sk/i/Z3_Yjp3V-JlCLw</t>
  </si>
  <si>
    <t>ek_10_230</t>
  </si>
  <si>
    <t xml:space="preserve">Мотор ЯМЗ-238ДЕ1 
 07625032423GQQ050F819CN67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2001571124QQ0N67589C13G0F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</si>
  <si>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http://lavista-service.duckdns.org:8015/photos/https://yadi.sk/i/JbO61TO-SwhGlQ</t>
  </si>
  <si>
    <t>ek_10_231</t>
  </si>
  <si>
    <t xml:space="preserve">Мотор ЯМЗ-236М2 
 46Q320C5040F4QQ08N659C213G7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1Z30 355F8525N640FQQ03G19C78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</si>
  <si>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http://lavista-service.duckdns.org:8015/photos/https://yadi.sk/i/f3qRWyi2SnidyQ</t>
  </si>
  <si>
    <t>ek_10_232</t>
  </si>
  <si>
    <t xml:space="preserve">Двигатель ЯМЗ-236М2 
 80Q250C70045QQ00F72N69C83G1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0Z31 523F670F849C2QQ0N63G715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</si>
  <si>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http://lavista-service.duckdns.org:8015/photos/https://yadi.sk/i/fT-UV3aI8thsqQ</t>
  </si>
  <si>
    <t>ek_10_233</t>
  </si>
  <si>
    <t xml:space="preserve">Двигатель ЯМЗ-236М2 
 31Q788C010N6QQ07543G9C8210F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8Z50 330F898579C3GQQ02N60F41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</si>
  <si>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http://lavista-service.duckdns.org:8015/photos/https://yadi.sk/i/lnyoTkc3PQiWRw</t>
  </si>
  <si>
    <t>ek_10_234</t>
  </si>
  <si>
    <t xml:space="preserve">Мотор ЯМЗ-236М2 
 40Q890C9007823G50FQQ01N69C4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5Z91 208F243G9CQQ00F7842N615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</si>
  <si>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http://lavista-service.duckdns.org:8015/photos/https://yadi.sk/i/5zsgRUWVjb7TSg</t>
  </si>
  <si>
    <t>ek_10_235</t>
  </si>
  <si>
    <t xml:space="preserve">Двигатель ЯМЗ-238М2 
 818926100F3G9CQQ02817N645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7383086620FQQ03G5N614879C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</si>
  <si>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http://lavista-service.duckdns.org:8015/photos/https://yadi.sk/i/fZmpyUvEp2N-dg</t>
  </si>
  <si>
    <t>ek_10_236</t>
  </si>
  <si>
    <t xml:space="preserve">Мотор ЯМЗ-238НД5 
 596020973G1N6QQ07459C0F28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071687055N63G1840F27QQ09C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</si>
  <si>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http://lavista-service.duckdns.org:8015/photos/https://yadi.sk/i/uLq5Oly-hMzisw</t>
  </si>
  <si>
    <t>ek_10_237</t>
  </si>
  <si>
    <t xml:space="preserve">Мотор ЯМЗ-7511 
 36214892QQ00F42N69C81573G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1802369473G45N619CQQ020F8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</si>
  <si>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http://lavista-service.duckdns.org:8015/photos/https://yadi.sk/i/QZFNXwIsiiLK4Q</t>
  </si>
  <si>
    <t>ek_10_238</t>
  </si>
  <si>
    <t xml:space="preserve">Мотор ЯМЗ-238НД3 
 68635664742N619C83GQQ050F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5450573183GN61QQ09C0F5274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</si>
  <si>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http://lavista-service.duckdns.org:8015/photos/https://yadi.sk/i/bkC8o9W1U7F4nA</t>
  </si>
  <si>
    <t>ek_10_239</t>
  </si>
  <si>
    <t xml:space="preserve">Двигатель ЯМЗ-238ДЕ1 
 776567570FN6QQ012459C73G8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923589072QQ09C7813G50FN64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</si>
  <si>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http://lavista-service.duckdns.org:8015/photos/https://yadi.sk/i/Zv8aEmciKombuQ</t>
  </si>
  <si>
    <t>ek_10_240</t>
  </si>
  <si>
    <t xml:space="preserve">Двигатель ЯМЗ-236М2 
 50Q178C7808N624QQ01753G0F9C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8Z00 739F0527N68519C3GQQ00F4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</si>
  <si>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http://lavista-service.duckdns.org:8015/photos/https://yadi.sk/i/P8Qmz9ds-VpDzA</t>
  </si>
  <si>
    <t>ek_10_241</t>
  </si>
  <si>
    <t xml:space="preserve">Мотор ЯМЗ-236М2 
 84Q460C8969C720F58QQ03G4N61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0Z77 972F580F3G259CN6814QQ07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</si>
  <si>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http://lavista-service.duckdns.org:8015/photos/https://yadi.sk/i/_hQ9jPpKZYK8xQ</t>
  </si>
  <si>
    <t>ek_10_242</t>
  </si>
  <si>
    <t xml:space="preserve">Двигатель ЯМЗ-236М2 
 33Q935C0053G59C42N60F87QQ01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0Z09 061F930F1N628QQ0743G59C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</si>
  <si>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http://lavista-service.duckdns.org:8015/photos/https://yadi.sk/i/p8qAXpIug_7irw</t>
  </si>
  <si>
    <t>ek_10_243</t>
  </si>
  <si>
    <t xml:space="preserve">Мотор ЯМЗ-236М2 
 60Q706C0083G8149C5N60F72QQ0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6Z00 713F48QQ02N613G70F8549C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</si>
  <si>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http://lavista-service.duckdns.org:8015/photos/https://yadi.sk/i/wnqZ_12GWH0svQ</t>
  </si>
  <si>
    <t>ek_10_244</t>
  </si>
  <si>
    <t xml:space="preserve">Двигатель ЯМЗ-238М2 
 409004595QQ00F273G9CN6148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799784093G0F8QQ024N65719C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</si>
  <si>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http://lavista-service.duckdns.org:8015/photos/https://yadi.sk/i/AWGMevlZqxdr0g</t>
  </si>
  <si>
    <t>ek_10_245</t>
  </si>
  <si>
    <t xml:space="preserve">Мотор ЯМЗ-238НД5 
 252181504N680F73G5129CQQ0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08055030249C517QQ03G8N60F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</si>
  <si>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http://lavista-service.duckdns.org:8015/photos/https://yadi.sk/i/Xtpyfj2dq-plfQ</t>
  </si>
  <si>
    <t>ek_10_246</t>
  </si>
  <si>
    <t xml:space="preserve">Мотор ЯМЗ-7511 
 02590689710F3G9CQQ0N68524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47731000N60F149C8QQ0273G5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</si>
  <si>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http://lavista-service.duckdns.org:8015/photos/https://yadi.sk/i/gZyF-p5ozbFGWg</t>
  </si>
  <si>
    <t>ek_10_247</t>
  </si>
  <si>
    <t xml:space="preserve">Мотор ЯМЗ-238НД3 
 2668125529C3GQQ0N65810F47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945357909C43G751QQ028N60F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</si>
  <si>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http://lavista-service.duckdns.org:8015/photos/https://yadi.sk/i/IBxM4X8SNPMblg</t>
  </si>
  <si>
    <t>ek_10_248</t>
  </si>
  <si>
    <t>Москва,м.Арбатская</t>
  </si>
  <si>
    <t xml:space="preserve">Двигатель ЯМЗ-238ДЕ1 
 21042883N6QQ020F453G9C781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405591000F3G178N6QQ09C425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</si>
  <si>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http://lavista-service.duckdns.org:8015/photos/https://yadi.sk/i/0Dlx6X0QkeVKkg</t>
  </si>
  <si>
    <t>ek_10_249</t>
  </si>
  <si>
    <t xml:space="preserve">Двигатель ЯМЗ-236М2 
 75Q806C7595N60F719C43G82QQ0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0Z70 441F649CN68QQ0540F3G172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</si>
  <si>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http://lavista-service.duckdns.org:8015/photos/https://yadi.sk/i/uN8TyDw5J-YuLA</t>
  </si>
  <si>
    <t>ek_10_250</t>
  </si>
  <si>
    <t xml:space="preserve">Мотор ЯМЗ-236М2 
 10Q468C850N60F43G17QQ05289C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3Z66 529F029C3G20F1N6758QQ04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</si>
  <si>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http://lavista-service.duckdns.org:8015/photos/https://yadi.sk/i/4oRg8w_bMUTYbg</t>
  </si>
  <si>
    <t>ek_10_251</t>
  </si>
  <si>
    <t xml:space="preserve">Мотор ЯМЗ-236М2 
 79Q611C406QQ08214N673G0F59C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5Z07 947F9223G17N648QQ00F59C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</si>
  <si>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http://lavista-service.duckdns.org:8015/photos/https://yadi.sk/i/j37mZ30x2obI-Q</t>
  </si>
  <si>
    <t>ek_10_252</t>
  </si>
  <si>
    <t xml:space="preserve">Двигатель ЯМЗ-236М2 
 90Q293C626QQ02N6583G9C4710F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7Z60 848F30789C3G0FQQ01N6542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</si>
  <si>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http://lavista-service.duckdns.org:8015/photos/https://yadi.sk/i/by1A7W9xFhFLbQ</t>
  </si>
  <si>
    <t>ek_10_253</t>
  </si>
  <si>
    <t xml:space="preserve">Мотор ЯМЗ-238М2 
 81934644N64QQ013G579C80F2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514083603GQQ0N62148759C0F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</si>
  <si>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http://lavista-service.duckdns.org:8015/photos/https://yadi.sk/i/H5aNnNl1nJkbTQ</t>
  </si>
  <si>
    <t>ek_10_254</t>
  </si>
  <si>
    <t xml:space="preserve">Двигатель ЯМЗ-238НД5 
 341551545QQ09C82N60F4173G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479162724153G9CQQ0N620F78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</si>
  <si>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http://lavista-service.duckdns.org:8015/photos/https://yadi.sk/i/f186N0ZCJ-im0w</t>
  </si>
  <si>
    <t>ek_10_255</t>
  </si>
  <si>
    <t xml:space="preserve">Мотор ЯМЗ-7511 
 87163223420FN6QQ0173G9C85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2036312449C3G5872N60FQQ01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</si>
  <si>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http://lavista-service.duckdns.org:8015/photos/https://yadi.sk/i/w8PEl1VJitBZlA</t>
  </si>
  <si>
    <t>ek_10_256</t>
  </si>
  <si>
    <t xml:space="preserve">Двигатель ЯМЗ-238НД3 
 67534736N650F9C142873GQQ0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3340455751N62QQ09C780F3G4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</si>
  <si>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http://lavista-service.duckdns.org:8015/photos/https://yadi.sk/i/ylErhnvoxp3TbQ</t>
  </si>
  <si>
    <t>ek_10_257</t>
  </si>
  <si>
    <t xml:space="preserve">Двигатель ЯМЗ-238ДЕ1 
 630807188N65QQ03G9C70F421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0179669019C2QQ03G0F8754N6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</si>
  <si>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http://lavista-service.duckdns.org:8015/photos/https://yadi.sk/i/lk1cUbnztwi6yA</t>
  </si>
  <si>
    <t>ek_10_258</t>
  </si>
  <si>
    <t xml:space="preserve">Мотор ЯМЗ-236М2 
 51Q709C059N64QQ0218570F9C3G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7Z03 065F673G4810F9C527QQ0N6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</si>
  <si>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http://lavista-service.duckdns.org:8015/photos/https://yadi.sk/i/B7JYWnYIcfusRQ</t>
  </si>
  <si>
    <t>ek_10_259</t>
  </si>
  <si>
    <t xml:space="preserve">Двигатель ЯМЗ-236М2 
 10Q907C28942QQ0N69C53G0F871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8Z44 875F005N63G89C270FQQ014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</si>
  <si>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http://lavista-service.duckdns.org:8015/photos/https://yadi.sk/i/g8TIsbu3HKUK0w</t>
  </si>
  <si>
    <t>ek_10_260</t>
  </si>
  <si>
    <t xml:space="preserve">Мотор ЯМЗ-236М2 
 10Q325C6323G510FN672QQ0489C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3Z83 232F749C12750F4QQ03G8N6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</si>
  <si>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http://lavista-service.duckdns.org:8015/photos/https://yadi.sk/i/SHi77HrBKlLSDg</t>
  </si>
  <si>
    <t>ek_10_261</t>
  </si>
  <si>
    <t xml:space="preserve">Мотор ЯМЗ-236М2 
 31Q001C106N6QQ0489C3G51720F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8Z73 364F315N670F189C4QQ023G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</si>
  <si>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http://lavista-service.duckdns.org:8015/photos/https://yadi.sk/i/FmrN4etoAigPTA</t>
  </si>
  <si>
    <t>ek_10_262</t>
  </si>
  <si>
    <t xml:space="preserve">Двигатель ЯМЗ-238М2 
 533740570F79C54QQ013G82N6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76261069812N60F9C5743GQQ0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</si>
  <si>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http://lavista-service.duckdns.org:8015/photos/https://yadi.sk/i/ewdIHeEhVExp3w</t>
  </si>
  <si>
    <t>ek_10_263</t>
  </si>
  <si>
    <t xml:space="preserve">Двигатель ЯМЗ-238НД5 
 8250456679CQQ0N643G50F218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002916603G9C74N6QQ05180F2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</si>
  <si>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http://lavista-service.duckdns.org:8015/photos/https://yadi.sk/i/JH1p4oic9xMIqA</t>
  </si>
  <si>
    <t>ek_10_264</t>
  </si>
  <si>
    <t xml:space="preserve">Двигатель ЯМЗ-7511 
 634208329C20F7N63G8QQ0541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226280609CN653G8270FQQ041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</si>
  <si>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http://lavista-service.duckdns.org:8015/photos/https://yadi.sk/i/WnKiqgMPUPsJDg</t>
  </si>
  <si>
    <t>ek_10_265</t>
  </si>
  <si>
    <t xml:space="preserve">Мотор ЯМЗ-238НД3 
 012685093G0F1489C2QQ07N65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776600543G4175QQ09C0F8N62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</si>
  <si>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http://lavista-service.duckdns.org:8015/photos/https://yadi.sk/i/yyCw2utDGVkZZA</t>
  </si>
  <si>
    <t>ek_10_266</t>
  </si>
  <si>
    <t xml:space="preserve">Двигатель ЯМЗ-238ДЕ1 
 828187073G0F24N65QQ089C17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20809024N67813G49CQQ0520F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</si>
  <si>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http://lavista-service.duckdns.org:8015/photos/https://yadi.sk/i/MdL6eD1Tvb4gPA</t>
  </si>
  <si>
    <t>ek_10_267</t>
  </si>
  <si>
    <t xml:space="preserve">Двигатель ЯМЗ-236М2 
 17Q182C260573G429CQQ0180FN6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8Z00 255F0020FN6859CQQ01473G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</si>
  <si>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http://lavista-service.duckdns.org:8015/photos/https://yadi.sk/i/CYhHuVnHOUqnwg</t>
  </si>
  <si>
    <t>ek_10_268</t>
  </si>
  <si>
    <t xml:space="preserve">Мотор ЯМЗ-236М2 
 08Q934C12049C7N623G10F5QQ08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7Z39 204F025QQ09C47N68213G0F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</si>
  <si>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http://lavista-service.duckdns.org:8015/photos/https://yadi.sk/i/56zIDMAF5JPlWg</t>
  </si>
  <si>
    <t>ek_10_269</t>
  </si>
  <si>
    <t xml:space="preserve">Двигатель ЯМЗ-236М2 
 30Q705C0278QQ00F43GN6519C27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9Z90 774F902QQ09C3G8N650F714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</si>
  <si>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http://lavista-service.duckdns.org:8015/photos/https://yadi.sk/i/MblObxqMfAiA4Q</t>
  </si>
  <si>
    <t>ek_10_270</t>
  </si>
  <si>
    <t xml:space="preserve">Двигатель ЯМЗ-236М2 
 14Q713C5402N6480F9C73G5QQ01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0Z83 968F4740F21QQ08N63G9C57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</si>
  <si>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http://lavista-service.duckdns.org:8015/photos/https://yadi.sk/i/VcUXCY-Hm2M1gA</t>
  </si>
  <si>
    <t>ek_10_271</t>
  </si>
  <si>
    <t xml:space="preserve">Мотор ЯМЗ-238М2 
 36265113N60F3G49C58QQ0127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638705801N670F9C83G52QQ04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</si>
  <si>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http://lavista-service.duckdns.org:8015/photos/https://yadi.sk/i/Oa92mwr3mfxpgA</t>
  </si>
  <si>
    <t>ek_10_272</t>
  </si>
  <si>
    <t xml:space="preserve">Двигатель ЯМЗ-238НД5 
 530655133GQQ082N69C150F47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802809030F3GN6QQ015789C24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</si>
  <si>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http://lavista-service.duckdns.org:8015/photos/https://yadi.sk/i/pJwfGgUTdfHhuQ</t>
  </si>
  <si>
    <t>ek_10_273</t>
  </si>
  <si>
    <t xml:space="preserve">Двигатель ЯМЗ-7511 
 335050100FQQ02N63G819C475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46700934N60F9C53GQQ041728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</si>
  <si>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http://lavista-service.duckdns.org:8015/photos/https://yadi.sk/i/hfOOMX_mU7hi7Q</t>
  </si>
  <si>
    <t>ek_10_274</t>
  </si>
  <si>
    <t xml:space="preserve">Двигатель ЯМЗ-238НД3 
 260711577N6210FQQ0549C3G8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975636483G217859C0FQQ0N64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</si>
  <si>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http://lavista-service.duckdns.org:8015/photos/https://yadi.sk/i/QTqj_oBUCuPwVw</t>
  </si>
  <si>
    <t>ek_10_275</t>
  </si>
  <si>
    <t xml:space="preserve">Двигатель ЯМЗ-238ДЕ1 
 48071731QQ00F579C13GN6824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65187438N619C4QQ082573G0F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</si>
  <si>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http://lavista-service.duckdns.org:8015/photos/https://yadi.sk/i/mFh5UqahU7L_Nw</t>
  </si>
  <si>
    <t>ek_10_276</t>
  </si>
  <si>
    <t xml:space="preserve">Мотор ЯМЗ-236М2 
 00Q077C85550F173G8N6QQ029C4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1Z50 904F3319C2743G58N60FQQ0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</si>
  <si>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http://lavista-service.duckdns.org:8015/photos/https://yadi.sk/i/uQlwRdeho_gPCg</t>
  </si>
  <si>
    <t>ek_10_277</t>
  </si>
  <si>
    <t xml:space="preserve">Двигатель ЯМЗ-236М2 
 00Q490C0129C1QQ0N60F283G547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8Z40 365F449C20FQQ0N6713G584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</si>
  <si>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http://lavista-service.duckdns.org:8015/photos/https://yadi.sk/i/KE22sO1r2Sevfg</t>
  </si>
  <si>
    <t>ek_10_278</t>
  </si>
  <si>
    <t xml:space="preserve">Мотор ЯМЗ-236М2 
 02Q070C6208QQ01N620F9C4753G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4Z79 433F43QQ09C23G51N6780F4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</si>
  <si>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http://lavista-service.duckdns.org:8015/photos/https://yadi.sk/i/pf8rQm3T0c82RQ</t>
  </si>
  <si>
    <t>ek_10_279</t>
  </si>
  <si>
    <t xml:space="preserve">Двигатель ЯМЗ-236М2 
 34Q800C6149C0F17N6QQ03G8254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1Z94 049F129C483G17N65QQ020F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</si>
  <si>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http://lavista-service.duckdns.org:8015/photos/https://yadi.sk/i/w-Xfip_pqKj2Mg</t>
  </si>
  <si>
    <t>ek_10_280</t>
  </si>
  <si>
    <t xml:space="preserve">Мотор ЯМЗ-238М2 
 3287898319CN63G4578QQ00F2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567173643GN67QQ00F541829C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</si>
  <si>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http://lavista-service.duckdns.org:8015/photos/https://yadi.sk/i/Q5oLNiUQVAK9sw</t>
  </si>
  <si>
    <t>ek_10_281</t>
  </si>
  <si>
    <t xml:space="preserve">Мотор ЯМЗ-238НД5 
 075101144782QQ010F59C3GN6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39517056N60FQQ0129C84573G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</si>
  <si>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http://lavista-service.duckdns.org:8015/photos/https://yadi.sk/i/bc6BdMDTTMhujQ</t>
  </si>
  <si>
    <t>ek_10_282</t>
  </si>
  <si>
    <t xml:space="preserve">Мотор ЯМЗ-7511 
 918139753G0F589C127QQ04N6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54300748123GN69C5QQ00F874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</si>
  <si>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http://lavista-service.duckdns.org:8015/photos/https://yadi.sk/i/g1M4tjV1sKS2nA</t>
  </si>
  <si>
    <t>ek_10_283</t>
  </si>
  <si>
    <t xml:space="preserve">Двигатель ЯМЗ-238НД3 
 090969630F18529CQQ03G7N64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4273009872N63G459C80F1QQ0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</si>
  <si>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http://lavista-service.duckdns.org:8015/photos/https://yadi.sk/i/pMjsEwtM1tRxhw</t>
  </si>
  <si>
    <t>ek_10_284</t>
  </si>
  <si>
    <t xml:space="preserve">Двигатель ЯМЗ-238ДЕ1 
 8614001683GQQ057149CN60F2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908094794153G9CN62780FQQ0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</si>
  <si>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http://lavista-service.duckdns.org:8015/photos/https://yadi.sk/i/kCEO5zbrjNGj7w</t>
  </si>
  <si>
    <t>ek_10_285</t>
  </si>
  <si>
    <t>Москва,м.Лужники</t>
  </si>
  <si>
    <t xml:space="preserve">Мотор ЯМЗ-236М2 
 92Q244C1470F3GQQ0159CN62487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6Z75 095F479C3G415QQ0270F8N6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</si>
  <si>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http://lavista-service.duckdns.org:8015/photos/https://yadi.sk/i/e_sBx-_60Y9gIA</t>
  </si>
  <si>
    <t>ek_10_286</t>
  </si>
  <si>
    <t xml:space="preserve">Мотор ЯМЗ-236М2 
 42Q754C8161N670F23G5849CQQ0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9Z54 910F8870F83GQQ0N6419C25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</si>
  <si>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http://lavista-service.duckdns.org:8015/photos/https://yadi.sk/i/R6_CKCekYD3-gQ</t>
  </si>
  <si>
    <t>ek_10_287</t>
  </si>
  <si>
    <t xml:space="preserve">Двигатель ЯМЗ-236М2 
 69Q507C2055N69C240F1QQ03G87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2Z46 816F043G9C5QQ0N617480F2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</si>
  <si>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http://lavista-service.duckdns.org:8015/photos/https://yadi.sk/i/1yKrMMEpkouZTQ</t>
  </si>
  <si>
    <t>ek_10_288</t>
  </si>
  <si>
    <t xml:space="preserve">Мотор ЯМЗ-236М2 
 42Q546C530418QQ03G2570F9CN6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0Z06 876F340F9C7N6841QQ0253G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</si>
  <si>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http://lavista-service.duckdns.org:8015/photos/https://yadi.sk/i/bBooMtgR6yYbEA</t>
  </si>
  <si>
    <t>ek_10_289</t>
  </si>
  <si>
    <t xml:space="preserve">Мотор ЯМЗ-238М2 
 1544232243GQQ079C152N680F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019644663G40FQQ08157N69C2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</si>
  <si>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http://lavista-service.duckdns.org:8015/photos/https://yadi.sk/i/hZuPQZXP-N1A-A</t>
  </si>
  <si>
    <t>ek_10_290</t>
  </si>
  <si>
    <t xml:space="preserve">Двигатель ЯМЗ-238НД5 
 529079190F5N63G79C84QQ021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104445209C3G50F12QQ0478N6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</si>
  <si>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http://lavista-service.duckdns.org:8015/photos/https://yadi.sk/i/dzNJSnrCh9rW_w</t>
  </si>
  <si>
    <t>ek_10_291</t>
  </si>
  <si>
    <t xml:space="preserve">Двигатель ЯМЗ-7511 
 428310704N63G0F2789CQQ015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079660193G71820F4QQ09C5N6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</si>
  <si>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http://lavista-service.duckdns.org:8015/photos/https://yadi.sk/i/NiDD607XlxXkVg</t>
  </si>
  <si>
    <t>ek_10_292</t>
  </si>
  <si>
    <t xml:space="preserve">Мотор ЯМЗ-238НД3 
 20162143N6QQ03G549C1820F7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2700355670F9C83GQQ0251N64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</si>
  <si>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http://lavista-service.duckdns.org:8015/photos/https://yadi.sk/i/ZI7bjoGlWDx9Pg</t>
  </si>
  <si>
    <t>ek_10_293</t>
  </si>
  <si>
    <t xml:space="preserve">Мотор ЯМЗ-238ДЕ1 
 607970130F78549C1QQ03GN62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41044796QQ00F4N69C752813G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</si>
  <si>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http://lavista-service.duckdns.org:8015/photos/https://yadi.sk/i/2CXA4nXfV-Ru1w</t>
  </si>
  <si>
    <t>ek_10_294</t>
  </si>
  <si>
    <t xml:space="preserve">Мотор ЯМЗ-236М2 
 56Q518C0473GQQ050F127849CN6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4Z47 093F007QQ050F1N6823G9C4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</si>
  <si>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http://lavista-service.duckdns.org:8015/photos/https://yadi.sk/i/buT8BH0ZsAg2xg</t>
  </si>
  <si>
    <t>ek_10_295</t>
  </si>
  <si>
    <t xml:space="preserve">Двигатель ЯМЗ-236М2 
 98Q808C3060F13G8529C74QQ0N6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9Z55 668F082N659C173G8QQ00F4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</si>
  <si>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http://lavista-service.duckdns.org:8015/photos/https://yadi.sk/i/vWSW5NWZoM1kaw</t>
  </si>
  <si>
    <t>ek_10_296</t>
  </si>
  <si>
    <t xml:space="preserve">Двигатель ЯМЗ-236М2 
 30Q398C31010FN679C243G85QQ0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0Z51 047F183G9C0F5N618472QQ0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</si>
  <si>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http://lavista-service.duckdns.org:8015/photos/https://yadi.sk/i/guL6zufOlEJpBg</t>
  </si>
  <si>
    <t>ek_10_297</t>
  </si>
  <si>
    <t xml:space="preserve">Двигатель ЯМЗ-236М2 
 95Q869C312241QQ053G89CN60F7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9Z01 035F7320F9CQQ047183G5N6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</si>
  <si>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http://lavista-service.duckdns.org:8015/photos/https://yadi.sk/i/oikkuSyK5XgISg</t>
  </si>
  <si>
    <t>ek_10_298</t>
  </si>
  <si>
    <t xml:space="preserve">Мотор ЯМЗ-238М2 
 716037944521QQ087N69C0F3G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430075234N6QQ059C3G12870F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</si>
  <si>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http://lavista-service.duckdns.org:8015/photos/https://yadi.sk/i/IjTJY_I2hoqnVA</t>
  </si>
  <si>
    <t>ek_10_299</t>
  </si>
  <si>
    <t xml:space="preserve">Мотор ЯМЗ-238НД5 
 01011740813G2QQ047N650F9C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222192090F843G59C1N6QQ027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</si>
  <si>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http://lavista-service.duckdns.org:8015/photos/https://yadi.sk/i/SV4Sj3J42pj7VQ</t>
  </si>
  <si>
    <t>ek_10_300</t>
  </si>
  <si>
    <t xml:space="preserve">Мотор ЯМЗ-7511 
 0313293673G0F2N6QQ018459C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070563599C41QQ085N6720F3G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</si>
  <si>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http://lavista-service.duckdns.org:8015/photos/https://yadi.sk/i/N0wrPXpC0CCVRA</t>
  </si>
  <si>
    <t>ek_10_301</t>
  </si>
  <si>
    <t xml:space="preserve">Мотор ЯМЗ-238НД3 
 319245184750F83G1QQ09C2N6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5023402579C50F2QQ04N613G8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</si>
  <si>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http://lavista-service.duckdns.org:8015/photos/https://yadi.sk/i/Ehr68NWLtyNztg</t>
  </si>
  <si>
    <t>ek_10_302</t>
  </si>
  <si>
    <t xml:space="preserve">Мотор ЯМЗ-238ДЕ1 
 6749006453G9C180F247N6QQ0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2748886653G89CQQ0740F21N6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</si>
  <si>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http://lavista-service.duckdns.org:8015/photos/https://yadi.sk/i/x5yeAOCjSGg6pA</t>
  </si>
  <si>
    <t>ek_10_303</t>
  </si>
  <si>
    <t xml:space="preserve">Мотор ЯМЗ-236М2 
 25Q512C60750F43G829CQQ01N67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3Z60 128F529C80F721QQ054N63G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</si>
  <si>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http://lavista-service.duckdns.org:8015/photos/https://yadi.sk/i/OTuZ6cymZD160g</t>
  </si>
  <si>
    <t>ek_10_304</t>
  </si>
  <si>
    <t xml:space="preserve">Двигатель ЯМЗ-236М2 
 94Q534C36353G2741N6QQ080F9C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3Z48 810F0073G1280F9C5N64QQ0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</si>
  <si>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http://lavista-service.duckdns.org:8015/photos/https://yadi.sk/i/gQ3dEymowc4asQ</t>
  </si>
  <si>
    <t>ek_10_305</t>
  </si>
  <si>
    <t xml:space="preserve">Мотор ЯМЗ-236М2 
 21Q766C393423G0F59C8N6QQ071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6Z67 084F40N640F9C12QQ0583G7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</si>
  <si>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http://lavista-service.duckdns.org:8015/photos/https://yadi.sk/i/9CBI2R509LsxVA</t>
  </si>
  <si>
    <t>ek_10_306</t>
  </si>
  <si>
    <t xml:space="preserve">Двигатель ЯМЗ-236М2 
 93Q488C5669C4813G57N60FQQ02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3Z94 178F7385N63G29C7QQ00F41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</si>
  <si>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http://lavista-service.duckdns.org:8015/photos/https://yadi.sk/i/-e0FF9aXhbHHfg</t>
  </si>
  <si>
    <t>ek_10_307</t>
  </si>
  <si>
    <t xml:space="preserve">Двигатель ЯМЗ-238М2 
 58608353217859CQQ00F3G4N6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20065194QQ050F749CN61283G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</si>
  <si>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http://lavista-service.duckdns.org:8015/photos/https://yadi.sk/i/ICEtIRT-Y4T9cw</t>
  </si>
  <si>
    <t>ek_10_308</t>
  </si>
  <si>
    <t xml:space="preserve">Двигатель ЯМЗ-238НД5 
 023031142170FQQ089C5N63G4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7486158049C580FN63GQQ0217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</si>
  <si>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http://lavista-service.duckdns.org:8015/photos/https://yadi.sk/i/aIeqbA11fhO85A</t>
  </si>
  <si>
    <t>ek_10_309</t>
  </si>
  <si>
    <t xml:space="preserve">Мотор ЯМЗ-7511 
 010147724N659CQQ01283G70F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47090724QQ080F49C23GN6715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</si>
  <si>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ek_10_310</t>
  </si>
  <si>
    <t xml:space="preserve">Мотор ЯМЗ-238НД3 
 25295991740F2QQ083GN6519C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46416375742N680F3GQQ019C5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</si>
  <si>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http://lavista-service.duckdns.org:8015/photos/https://yadi.sk/i/1kkaWMUCZDWpyQ</t>
  </si>
  <si>
    <t>ek_10_311</t>
  </si>
  <si>
    <t xml:space="preserve">Двигатель ЯМЗ-238ДЕ1 
 70181481QQ0N62170F5849C3G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7642694923G9C170F4QQ058N6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</si>
  <si>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http://lavista-service.duckdns.org:8015/photos/https://yadi.sk/i/kSlD4NzhZVKjig</t>
  </si>
  <si>
    <t>ek_10_312</t>
  </si>
  <si>
    <t xml:space="preserve">Двигатель ЯМЗ-236М2 
 63Q356C479127840F5N6QQ09C3G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8Z77 024F617N614QQ0259C83G0F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</si>
  <si>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http://lavista-service.duckdns.org:8015/photos/https://yadi.sk/i/PFoPfqH8dINacw</t>
  </si>
  <si>
    <t>ek_10_313</t>
  </si>
  <si>
    <t xml:space="preserve">Мотор ЯМЗ-236М2 
 69Q495C82459C1723G0FN648QQ0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7Z33 808F624QQ025N670F3G819C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</si>
  <si>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http://lavista-service.duckdns.org:8015/photos/https://yadi.sk/i/xgUye6beF-S46g</t>
  </si>
  <si>
    <t>ek_10_314</t>
  </si>
  <si>
    <t xml:space="preserve">Мотор ЯМЗ-236М2 
 77Q390C3963G75284QQ0N69C10F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7Z00 084F280F25489C7N6QQ013G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</si>
  <si>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http://lavista-service.duckdns.org:8015/photos/https://yadi.sk/i/Up1NY95Z1PcUCw</t>
  </si>
  <si>
    <t>ek_10_315</t>
  </si>
  <si>
    <t xml:space="preserve">Мотор ЯМЗ-236М2 
 08Q800C40480F3G9C5QQ07241N6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6Z69 015F260F4QQ03GN615789C2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</si>
  <si>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http://lavista-service.duckdns.org:8015/photos/https://yadi.sk/i/Ai6WZzIGsfvS0Q</t>
  </si>
  <si>
    <t>ek_10_316</t>
  </si>
  <si>
    <t xml:space="preserve">Мотор ЯМЗ-238М2 
 436543325123G4N679C80FQQ0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304342291849C70FQQ03G5N62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</si>
  <si>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http://lavista-service.duckdns.org:8015/photos/https://yadi.sk/i/HPGkLFMipGV0uw</t>
  </si>
  <si>
    <t>ek_10_317</t>
  </si>
  <si>
    <t xml:space="preserve">Мотор ЯМЗ-238НД5 
 09258691523G0FQQ04719C8N6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04053801N689C3G2QQ05410F7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</si>
  <si>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http://lavista-service.duckdns.org:8015/photos/https://yadi.sk/i/_8SDaDXDE2gHQQ</t>
  </si>
  <si>
    <t>ek_10_318</t>
  </si>
  <si>
    <t xml:space="preserve">Двигатель ЯМЗ-7511 
 748782500F57413G8N6QQ029C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25692815N67540F83G12QQ09C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</si>
  <si>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http://lavista-service.duckdns.org:8015/photos/https://yadi.sk/i/-MTbyFyOgqgXiw</t>
  </si>
  <si>
    <t>ek_10_319</t>
  </si>
  <si>
    <t xml:space="preserve">Двигатель ЯМЗ-238НД3 
 112661007QQ03G9C2N68150F4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550391039CQQ03GN60F158427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</si>
  <si>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http://lavista-service.duckdns.org:8015/photos/https://yadi.sk/i/0PQrMt66aJvdfA</t>
  </si>
  <si>
    <t>ek_10_320</t>
  </si>
  <si>
    <t xml:space="preserve">Мотор ЯМЗ-238ДЕ1 
 00909377415723G0F9CQQ0N68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387788263G14759CN60FQQ028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</si>
  <si>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http://lavista-service.duckdns.org:8015/photos/https://yadi.sk/i/9lsjxcDIlscXQw</t>
  </si>
  <si>
    <t>ek_10_321</t>
  </si>
  <si>
    <t xml:space="preserve">Мотор ЯМЗ-236М2 
 51Q989C1805N6QQ020F9C87143G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4Z99 044F9257QQ02N63G40F189C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</si>
  <si>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http://lavista-service.duckdns.org:8015/photos/https://yadi.sk/i/S8l-gTk4U4X4fg</t>
  </si>
  <si>
    <t>ek_10_322</t>
  </si>
  <si>
    <t>Москва,м.Шоссе Энтузиастов</t>
  </si>
  <si>
    <t xml:space="preserve">Двигатель ЯМЗ-236М2 
 60Q612C7320F73G48251QQ0N69C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6Z90 080F0370F9C3G148QQ0N652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</si>
  <si>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http://lavista-service.duckdns.org:8015/photos/https://yadi.sk/i/BesTd-LX3JWElA</t>
  </si>
  <si>
    <t>ek_10_323</t>
  </si>
  <si>
    <t xml:space="preserve">Двигатель ЯМЗ-236М2 
 98Q257C458N6170F829CQQ053G4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3Z38 018F05N6QQ03G540F8179C2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</si>
  <si>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http://lavista-service.duckdns.org:8015/photos/https://yadi.sk/i/RkQ90YgmEJ55vw</t>
  </si>
  <si>
    <t>ek_10_324</t>
  </si>
  <si>
    <t xml:space="preserve">Двигатель ЯМЗ-236М2 
 09Q430C888QQ09CN6780F3G4251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9Z39 608F51271458N63GQQ00F9C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</si>
  <si>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http://lavista-service.duckdns.org:8015/photos/https://yadi.sk/i/Hhd59m0RU6h1gw</t>
  </si>
  <si>
    <t>ek_10_325</t>
  </si>
  <si>
    <t xml:space="preserve">Двигатель ЯМЗ-238М2 
 7097016379C28N6QQ013G0F54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51720940N61QQ00F3G54279C8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</si>
  <si>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http://lavista-service.duckdns.org:8015/photos/https://yadi.sk/i/H_hLqFoNDw3I5Q</t>
  </si>
  <si>
    <t>ek_10_326</t>
  </si>
  <si>
    <t xml:space="preserve">Двигатель ЯМЗ-238НД5 
 3941390080F129CQQ053G47N6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0180655780F273GN645QQ09C1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</si>
  <si>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http://lavista-service.duckdns.org:8015/photos/https://yadi.sk/i/MKLGQDZ8DDAeMg</t>
  </si>
  <si>
    <t>ek_10_327</t>
  </si>
  <si>
    <t xml:space="preserve">Двигатель ЯМЗ-7511 
 049922598N60F21459C73GQQ0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8313604684N60F3G5QQ0129C7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</si>
  <si>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http://lavista-service.duckdns.org:8015/photos/https://yadi.sk/i/PdsD2CR6E5SZhQ</t>
  </si>
  <si>
    <t>ek_10_328</t>
  </si>
  <si>
    <t xml:space="preserve">Двигатель ЯМЗ-238НД3 
 00049500185429CQQ0N60F3G7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0972880342QQ0189C7N60F53G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</si>
  <si>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http://lavista-service.duckdns.org:8015/photos/https://yadi.sk/i/MFhyvVnCZZvzaQ</t>
  </si>
  <si>
    <t>ek_10_329</t>
  </si>
  <si>
    <t xml:space="preserve">Мотор ЯМЗ-238ДЕ1 
 3178240129CN610F5QQ083G47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4807898829C8N63GQQ017540F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</si>
  <si>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http://lavista-service.duckdns.org:8015/photos/https://yadi.sk/i/PDnJWkBPait9Uw</t>
  </si>
  <si>
    <t>ek_10_330</t>
  </si>
  <si>
    <t xml:space="preserve">Двигатель ЯМЗ-236М2 
 91Q992C634N64879C10FQQ03G52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4Z08 786F2343G9C78QQ02N650F1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</si>
  <si>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http://lavista-service.duckdns.org:8015/photos/https://yadi.sk/i/b7K4t37rz0ZEzw</t>
  </si>
  <si>
    <t>ek_10_331</t>
  </si>
  <si>
    <t xml:space="preserve">Мотор ЯМЗ-236М2 
 40Q450C0261284N650F7QQ09C3G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2Z69 290F0123GQQ00F8471N659C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</si>
  <si>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http://lavista-service.duckdns.org:8015/photos/https://yadi.sk/i/4XszRu9D07E9cQ</t>
  </si>
  <si>
    <t>ek_10_332</t>
  </si>
  <si>
    <t xml:space="preserve">Двигатель ЯМЗ-236М2 
 84Q750C40483GQQ04729CN60F51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8Z93 700F180FQQ02N6549C813G7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</si>
  <si>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http://lavista-service.duckdns.org:8015/photos/https://yadi.sk/i/pI_C7Dc8VKeCVw</t>
  </si>
  <si>
    <t>ek_10_333</t>
  </si>
  <si>
    <t xml:space="preserve">Двигатель ЯМЗ-236М2 
 39Q751C03025QQ0170F83GN649C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3Z90 962F930F59C1N68QQ04723G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</si>
  <si>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http://lavista-service.duckdns.org:8015/photos/https://yadi.sk/i/e7te4iSdlXGZKw</t>
  </si>
  <si>
    <t>ek_10_334</t>
  </si>
  <si>
    <t xml:space="preserve">Двигатель ЯМЗ-238М2 
 205365983G149CN60F8725QQ0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02555049821N647QQ050F3G9C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</si>
  <si>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http://lavista-service.duckdns.org:8015/photos/https://yadi.sk/i/alwYiQPvJZ7zQQ</t>
  </si>
  <si>
    <t>ek_10_335</t>
  </si>
  <si>
    <t xml:space="preserve">Двигатель ЯМЗ-238НД5 
 7280689428QQ03G7410F5N69C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1394037689C0F7QQ0N63G4521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</si>
  <si>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http://lavista-service.duckdns.org:8015/photos/https://yadi.sk/i/E1FEH2EqT9dSng</t>
  </si>
  <si>
    <t>ek_10_336</t>
  </si>
  <si>
    <t xml:space="preserve">Мотор ЯМЗ-7511 
 0983608589C0F45173G2QQ0N6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90419016N623G0F1QQ0789C54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</si>
  <si>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http://lavista-service.duckdns.org:8015/photos/https://yadi.sk/i/3iNb5MmslUahlQ</t>
  </si>
  <si>
    <t>ek_10_337</t>
  </si>
  <si>
    <t xml:space="preserve">Мотор ЯМЗ-238НД3 
 6460391553G179C420F8N6QQ0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09791833N6QQ020F9C73G5481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</si>
  <si>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http://lavista-service.duckdns.org:8015/photos/https://yadi.sk/i/jk2OB2lO2ijSQw</t>
  </si>
  <si>
    <t>ek_10_338</t>
  </si>
  <si>
    <t xml:space="preserve">Мотор ЯМЗ-238ДЕ1 
 142831560F8N613G572QQ09C4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41862466219C8N674QQ00F53G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</si>
  <si>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http://lavista-service.duckdns.org:8015/photos/https://yadi.sk/i/TMRG3DEfeuDi0A</t>
  </si>
  <si>
    <t>ek_10_339</t>
  </si>
  <si>
    <t xml:space="preserve">Мотор ЯМЗ-236М2 
 20Q366C7265N60F149C78QQ023G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2Z40 957F709C75N60F1QQ08243G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</si>
  <si>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http://lavista-service.duckdns.org:8015/photos/https://yadi.sk/i/Y8p0b3_8zUcblw</t>
  </si>
  <si>
    <t>ek_10_340</t>
  </si>
  <si>
    <t xml:space="preserve">Мотор ЯМЗ-236М2 
 09Q883C49647QQ019C0F85N623G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0Z57 754F497QQ0N62180F53G9C4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</si>
  <si>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http://lavista-service.duckdns.org:8015/photos/https://yadi.sk/i/jGHUTwm-IzVn2Q</t>
  </si>
  <si>
    <t>ek_10_341</t>
  </si>
  <si>
    <t xml:space="preserve">Мотор ЯМЗ-236М2 
 76Q398C59112457QQ00F3G89CN6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0Z23 131F774QQ0753G9C8N6120F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</si>
  <si>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http://lavista-service.duckdns.org:8015/photos/https://yadi.sk/i/aKJNNX567bSPQg</t>
  </si>
  <si>
    <t>ek_10_342</t>
  </si>
  <si>
    <t xml:space="preserve">Мотор ЯМЗ-236М2 
 90Q848C21027N681QQ049C3G0F5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4Z31 205F603G2N60F5QQ07149C8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</si>
  <si>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http://lavista-service.duckdns.org:8015/photos/https://yadi.sk/i/_THZgHuxpLyf2g</t>
  </si>
  <si>
    <t>ek_10_343</t>
  </si>
  <si>
    <t xml:space="preserve">Двигатель ЯМЗ-238М2 
 9440451770F3G489CN61QQ052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708383208QQ023G1N670F59C4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</si>
  <si>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http://lavista-service.duckdns.org:8015/photos/https://yadi.sk/i/TFy6jJh2pCdHng</t>
  </si>
  <si>
    <t>ek_10_344</t>
  </si>
  <si>
    <t xml:space="preserve">Двигатель ЯМЗ-238НД5 
 8110605880F9C1N63G25QQ047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60912014N6QQ079C3G0F45812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</si>
  <si>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http://lavista-service.duckdns.org:8015/photos/https://yadi.sk/i/oPAHF4a2lisIlg</t>
  </si>
  <si>
    <t>ek_10_345</t>
  </si>
  <si>
    <t xml:space="preserve">Мотор ЯМЗ-7511 
 09340013842150FN6QQ079C3G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383007919C3G520FN61QQ0784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</si>
  <si>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http://lavista-service.duckdns.org:8015/photos/https://yadi.sk/i/6IFTFsN1kCCOKg</t>
  </si>
  <si>
    <t>ek_10_346</t>
  </si>
  <si>
    <t xml:space="preserve">Двигатель ЯМЗ-238НД3 
 5006296341N657280F3G9CQQ0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7571587470F53G4289C1N6QQ0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</si>
  <si>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http://lavista-service.duckdns.org:8015/photos/https://yadi.sk/i/pZxcSF3svSifnA</t>
  </si>
  <si>
    <t>ek_10_347</t>
  </si>
  <si>
    <t xml:space="preserve">Двигатель ЯМЗ-238ДЕ1 
 40904194QQ052N67143G80F9C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509142407849C5N63GQQ010F2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</si>
  <si>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http://lavista-service.duckdns.org:8015/photos/https://yadi.sk/i/YM6aY043gSmF5w</t>
  </si>
  <si>
    <t>ek_10_348</t>
  </si>
  <si>
    <t xml:space="preserve">Двигатель ЯМЗ-236М2 
 03Q953C9973G149C750F2N6QQ08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0Z16 220F59QQ0278N60F159C3G4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</si>
  <si>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http://lavista-service.duckdns.org:8015/photos/https://yadi.sk/i/KUF2QZs6TgoY-Q</t>
  </si>
  <si>
    <t>ek_10_349</t>
  </si>
  <si>
    <t xml:space="preserve">Двигатель ЯМЗ-236М2 
 01Q932C00040F173GN69C58QQ02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6Z79 901F653G1QQ0249C875N60F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</si>
  <si>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http://lavista-service.duckdns.org:8015/photos/https://yadi.sk/i/WFzgGfZfOkC6jQ</t>
  </si>
  <si>
    <t>ek_10_350</t>
  </si>
  <si>
    <t xml:space="preserve">Мотор ЯМЗ-236М2 
 12Q018C9263G5N69CQQ080F1472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5Z49 461F013G9C0FN682541QQ07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</si>
  <si>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http://lavista-service.duckdns.org:8015/photos/https://yadi.sk/i/3UTZPSpWKcDPpA</t>
  </si>
  <si>
    <t>ek_10_351</t>
  </si>
  <si>
    <t xml:space="preserve">Двигатель ЯМЗ-236М2 
 97Q652C004719CQQ0N6520F43G8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0Z67 536F120FN69C3G817245QQ0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</si>
  <si>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http://lavista-service.duckdns.org:8015/photos/https://yadi.sk/i/WIVxBH7eWTuJ3A</t>
  </si>
  <si>
    <t>ek_10_352</t>
  </si>
  <si>
    <t xml:space="preserve">Двигатель ЯМЗ-238М2 
 1727087127N689CQQ0450F3G1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001102040F9C3GQQ0142N6875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</si>
  <si>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http://lavista-service.duckdns.org:8015/photos/https://yadi.sk/i/XBzwzp_AoVfKbA</t>
  </si>
  <si>
    <t>ek_10_353</t>
  </si>
  <si>
    <t xml:space="preserve">Двигатель ЯМЗ-238НД5 
 82726879589C4QQ00F13GN627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076044304N63G9C0F8QQ05217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</si>
  <si>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http://lavista-service.duckdns.org:8015/photos/https://yadi.sk/i/ydKjSyA8HkmG0g</t>
  </si>
  <si>
    <t>ek_10_354</t>
  </si>
  <si>
    <t xml:space="preserve">Мотор ЯМЗ-7511 
 960905800F7N659C3GQQ04281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19802578452QQ03G0F179CN68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</si>
  <si>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http://lavista-service.duckdns.org:8015/photos/https://yadi.sk/i/dbBiu30biju36w</t>
  </si>
  <si>
    <t>ek_10_355</t>
  </si>
  <si>
    <t xml:space="preserve">Двигатель ЯМЗ-238НД3 
 15096242470FQQ0N63G859C12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30657204840F19C72N63G5QQ0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</si>
  <si>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http://lavista-service.duckdns.org:8015/photos/https://yadi.sk/i/zQbGEFWFM_2cag</t>
  </si>
  <si>
    <t>ek_10_356</t>
  </si>
  <si>
    <t xml:space="preserve">Мотор ЯМЗ-238ДЕ1 
 983639620F41QQ07589CN63G2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780056873G79C50F128N64QQ0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</si>
  <si>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http://lavista-service.duckdns.org:8015/photos/https://yadi.sk/i/z0Do2tdhywfwpw</t>
  </si>
  <si>
    <t>ek_10_357</t>
  </si>
  <si>
    <t xml:space="preserve">Мотор ЯМЗ-236М2 
 01Q299C87819C47523GN60F8QQ0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8Z09 911F130F8147QQ0N653G9C2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</si>
  <si>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http://lavista-service.duckdns.org:8015/photos/https://yadi.sk/i/9dHQpHxzZHHrgQ</t>
  </si>
  <si>
    <t>ek_10_358</t>
  </si>
  <si>
    <t xml:space="preserve">Двигатель ЯМЗ-236М2 
 53Q070C060759C0FN68213G4QQ0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5Z79 952F945N689C1742QQ03G0F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</si>
  <si>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http://lavista-service.duckdns.org:8015/photos/https://yadi.sk/i/JlNKVUobodgfzA</t>
  </si>
  <si>
    <t>ek_10_359</t>
  </si>
  <si>
    <t>Москва,Капотня</t>
  </si>
  <si>
    <t xml:space="preserve">Мотор ЯМЗ-236М2 
 46Q065C13021840F3G7QQ059CN6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0Z04 301F199C47QQ03G152N680F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</si>
  <si>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http://lavista-service.duckdns.org:8015/photos/https://yadi.sk/i/UPvhG4CGm-Ghyg</t>
  </si>
  <si>
    <t>ek_10_360</t>
  </si>
  <si>
    <t xml:space="preserve">Мотор ЯМЗ-236М2 
 13Q019C7300FQQ03G59CN682174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0Z13 334F119C52480F3G71N6QQ0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</si>
  <si>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http://lavista-service.duckdns.org:8015/photos/https://yadi.sk/i/hyALI0NFGojJJw</t>
  </si>
  <si>
    <t>ek_10_361</t>
  </si>
  <si>
    <t xml:space="preserve">Мотор ЯМЗ-238М2 
 45435361N60F4QQ029C853G71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9067314858243GN619CQQ070F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</si>
  <si>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http://lavista-service.duckdns.org:8015/photos/https://yadi.sk/i/gyp6yRH2gjnUcw</t>
  </si>
  <si>
    <t>ek_10_362</t>
  </si>
  <si>
    <t xml:space="preserve">Мотор ЯМЗ-238НД5 
 2396850020F4QQ05N689C3G17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839406790F789C2QQ03G145N6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</si>
  <si>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http://lavista-service.duckdns.org:8015/photos/https://yadi.sk/i/bVng7_u7s5OiuQ</t>
  </si>
  <si>
    <t>ek_10_363</t>
  </si>
  <si>
    <t xml:space="preserve">Двигатель ЯМЗ-7511 
 94043250279CN68QQ03G0F145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043760120F5143G9CN678QQ02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</si>
  <si>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http://lavista-service.duckdns.org:8015/photos/https://yadi.sk/i/OiY92V0bwrmZOQ</t>
  </si>
  <si>
    <t>ek_10_364</t>
  </si>
  <si>
    <t xml:space="preserve">Двигатель ЯМЗ-238НД3 
 350619229C57QQ03G2N60F184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7663184049CN67123G580FQQ0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</si>
  <si>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http://lavista-service.duckdns.org:8015/photos/https://yadi.sk/i/JfLIV1Xyqvot-w</t>
  </si>
  <si>
    <t>ek_10_365</t>
  </si>
  <si>
    <t xml:space="preserve">Мотор ЯМЗ-238ДЕ1 
 891309070F583GN6QQ0149C27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954230180F279CQQ05N63G481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</si>
  <si>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http://lavista-service.duckdns.org:8015/photos/https://yadi.sk/i/44tRdNIYfWoSMg</t>
  </si>
  <si>
    <t>ek_10_366</t>
  </si>
  <si>
    <t xml:space="preserve">Двигатель ЯМЗ-236М2 
 42Q040C346N69CQQ05273G40F18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3Z70 919F14150FQQ0N689C3G724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</si>
  <si>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http://lavista-service.duckdns.org:8015/photos/https://yadi.sk/i/yucfS-Eg2CqAAw</t>
  </si>
  <si>
    <t>ek_10_367</t>
  </si>
  <si>
    <t xml:space="preserve">Двигатель ЯМЗ-236М2 
 46Q307C0873G5QQ00F2189C7N64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8Z18 288F31QQ02N613G80F479C5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</si>
  <si>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http://lavista-service.duckdns.org:8015/photos/https://yadi.sk/i/HSp_C63znYw9ug</t>
  </si>
  <si>
    <t>ek_10_368</t>
  </si>
  <si>
    <t xml:space="preserve">Двигатель ЯМЗ-236М2 
 50Q276C390N6QQ010F429C753G8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0Z88 409F050F3G9C724N6QQ0158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</si>
  <si>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http://lavista-service.duckdns.org:8015/photos/https://yadi.sk/i/SoaU6W9nfT_2PQ</t>
  </si>
  <si>
    <t>ek_10_369</t>
  </si>
  <si>
    <t xml:space="preserve">Двигатель ЯМЗ-236М2 
 98Q327C05012840F3G9C5QQ07N6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2Z89 459F42N687542QQ03G9C0F1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</si>
  <si>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http://lavista-service.duckdns.org:8015/photos/https://yadi.sk/i/NmQuTvc9CwVRHw</t>
  </si>
  <si>
    <t>ek_10_370</t>
  </si>
  <si>
    <t xml:space="preserve">Двигатель ЯМЗ-238М2 
 0469902389C2QQ043G517N60F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872565583GN658710F29CQQ04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</si>
  <si>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http://lavista-service.duckdns.org:8015/photos/https://yadi.sk/i/Z3cjF7lCpRluew</t>
  </si>
  <si>
    <t>ek_10_371</t>
  </si>
  <si>
    <t xml:space="preserve">Мотор ЯМЗ-238НД5 
 478793009C8QQ012N670F3G45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73609026478QQ0N69C50F123G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</si>
  <si>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http://lavista-service.duckdns.org:8015/photos/https://yadi.sk/i/yo2QY6o7KHBcXg</t>
  </si>
  <si>
    <t>ek_10_372</t>
  </si>
  <si>
    <t xml:space="preserve">Мотор ЯМЗ-7511 
 866967000F79CQQ025483GN61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80593624N60F9C21QQ0753G48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</si>
  <si>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http://lavista-service.duckdns.org:8015/photos/https://yadi.sk/i/_yXMeLnvAvKGgw</t>
  </si>
  <si>
    <t>ek_10_373</t>
  </si>
  <si>
    <t xml:space="preserve">Мотор ЯМЗ-238НД3 
 80150902279C10F3G8QQ04N65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9102616913G842QQ0N69C750F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</si>
  <si>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http://lavista-service.duckdns.org:8015/photos/https://yadi.sk/i/frbqSkEAJCCEWQ</t>
  </si>
  <si>
    <t>ek_10_374</t>
  </si>
  <si>
    <t xml:space="preserve">Двигатель ЯМЗ-238ДЕ1 
 7708669480F523GN619C47QQ0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9334181448N659C73G0F1QQ02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</si>
  <si>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http://lavista-service.duckdns.org:8015/photos/https://yadi.sk/i/EkZhD7R-4Q0i6w</t>
  </si>
  <si>
    <t>ek_10_375</t>
  </si>
  <si>
    <t xml:space="preserve">Мотор ЯМЗ-236М2 
 09Q784C0963GQQ00FN6745219C8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6Z81 037F21250F8N63G79C4QQ01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</si>
  <si>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http://lavista-service.duckdns.org:8015/photos/https://yadi.sk/i/8bykkIsWmCwAAw</t>
  </si>
  <si>
    <t>ek_10_376</t>
  </si>
  <si>
    <t xml:space="preserve">Мотор ЯМЗ-236М2 
 16Q380C7454N6283G79C1QQ00F5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3Z06 981F019C473G251N60F8QQ0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</si>
  <si>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http://lavista-service.duckdns.org:8015/photos/https://yadi.sk/i/49cJhjdpKrDtRA</t>
  </si>
  <si>
    <t>ek_10_377</t>
  </si>
  <si>
    <t xml:space="preserve">Мотор ЯМЗ-236М2 
 99Q001C935510F9C7QQ03G24N68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9Z56 080F074519C3GQQ00F872N6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</si>
  <si>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http://lavista-service.duckdns.org:8015/photos/https://yadi.sk/i/YLTraO0zPZwhbw</t>
  </si>
  <si>
    <t>ek_10_378</t>
  </si>
  <si>
    <t xml:space="preserve">Мотор ЯМЗ-236М2 
 10Q453C5047QQ09C8123G540FN6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0Z44 993F4642QQ019C0F5873GN6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</si>
  <si>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http://lavista-service.duckdns.org:8015/photos/https://yadi.sk/i/VciGETvMOWSAxQ</t>
  </si>
  <si>
    <t>ek_10_379</t>
  </si>
  <si>
    <t xml:space="preserve">Двигатель ЯМЗ-238М2 
 11717590QQ019C50F873GN624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69675018QQ080FN643G17529C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</si>
  <si>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http://lavista-service.duckdns.org:8015/photos/https://yadi.sk/i/e3GzS9i1pChjUw</t>
  </si>
  <si>
    <t>ek_10_380</t>
  </si>
  <si>
    <t xml:space="preserve">Двигатель ЯМЗ-238НД5 
 341972701N687259C0FQQ03G4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634970109CQQ00FN6152843G7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</si>
  <si>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http://lavista-service.duckdns.org:8015/photos/https://yadi.sk/i/VIMUdQSoIsS4eQ</t>
  </si>
  <si>
    <t>ek_10_381</t>
  </si>
  <si>
    <t xml:space="preserve">Мотор ЯМЗ-7511 
 436122519C2587QQ0140FN63G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762280095N6870F9C1QQ03G24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</si>
  <si>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http://lavista-service.duckdns.org:8015/photos/https://yadi.sk/i/J0sHkeKtzxnOWA</t>
  </si>
  <si>
    <t>ek_10_382</t>
  </si>
  <si>
    <t xml:space="preserve">Мотор ЯМЗ-238НД3 
 1606225413G42N670FQQ059C8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04517700N6QQ040F78253G19C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</si>
  <si>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http://lavista-service.duckdns.org:8015/photos/https://yadi.sk/i/G-gW7OVZIzKHGQ</t>
  </si>
  <si>
    <t>ek_10_383</t>
  </si>
  <si>
    <t xml:space="preserve">Двигатель ЯМЗ-238ДЕ1 
 226447890F812QQ0N6753G49C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3523327643G9C581N6QQ020F7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</si>
  <si>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http://lavista-service.duckdns.org:8015/photos/https://yadi.sk/i/KS08qnqC_OMr2g</t>
  </si>
  <si>
    <t>ek_10_384</t>
  </si>
  <si>
    <t xml:space="preserve">Мотор ЯМЗ-236М2 
 30Q071C4402713G9C58N6QQ00F4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6Z05 046F0621QQ07N63G540F89C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</si>
  <si>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http://lavista-service.duckdns.org:8015/photos/https://yadi.sk/i/VUKcKCmsVGDjIA</t>
  </si>
  <si>
    <t>ek_10_385</t>
  </si>
  <si>
    <t xml:space="preserve">Мотор ЯМЗ-236М2 
 19Q037C74889CQQ0510F2N673G4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7Z92 286F531N672QQ080F9C53G4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</si>
  <si>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http://lavista-service.duckdns.org:8015/photos/https://yadi.sk/i/riZ92rWfedAHAw</t>
  </si>
  <si>
    <t>ek_10_386</t>
  </si>
  <si>
    <t xml:space="preserve">Двигатель ЯМЗ-236М2 
 53Q043C0937N689C0F1QQ0543G2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7Z79 256F539C3GN6172QQ080F45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</si>
  <si>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http://lavista-service.duckdns.org:8015/photos/https://yadi.sk/i/lNHrnPLUter_AQ</t>
  </si>
  <si>
    <t>ek_10_387</t>
  </si>
  <si>
    <t xml:space="preserve">Мотор ЯМЗ-236М2 
 64Q978C780750F2413G8N6QQ09C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6Z20 932F029C8N61QQ0740F3G25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</si>
  <si>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http://lavista-service.duckdns.org:8015/photos/https://yadi.sk/i/BqqCsG-TxykUwA</t>
  </si>
  <si>
    <t>ek_10_388</t>
  </si>
  <si>
    <t xml:space="preserve">Мотор ЯМЗ-238М2 
 0023303143GN650FQQ0219C87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20406004850FQQ049C3GN6712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</si>
  <si>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http://lavista-service.duckdns.org:8015/photos/https://yadi.sk/i/ZU5yrqgPOIS-GA</t>
  </si>
  <si>
    <t>ek_10_389</t>
  </si>
  <si>
    <t xml:space="preserve">Мотор ЯМЗ-238НД5 
 50178760QQ0N679C0F523G841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772760084QQ0283G50F79C1N6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</si>
  <si>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http://lavista-service.duckdns.org:8015/photos/https://yadi.sk/i/P5afTJcF4wwmHw</t>
  </si>
  <si>
    <t>ek_10_390</t>
  </si>
  <si>
    <t xml:space="preserve">Двигатель ЯМЗ-7511 
 73298684847QQ03G510F9C2N6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0437520348N670F1QQ023G59C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</si>
  <si>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http://lavista-service.duckdns.org:8015/photos/https://yadi.sk/i/nGMp8cZsVqHSCQ</t>
  </si>
  <si>
    <t>ek_10_391</t>
  </si>
  <si>
    <t xml:space="preserve">Двигатель ЯМЗ-238НД3 
 42349992N65QQ023G1470F9C8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6838605028N6QQ03G40F7159C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</si>
  <si>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http://lavista-service.duckdns.org:8015/photos/https://yadi.sk/i/gqWjyMsQ2601SA</t>
  </si>
  <si>
    <t>ek_10_392</t>
  </si>
  <si>
    <t xml:space="preserve">Двигатель ЯМЗ-238ДЕ1 
 176170204QQ0N60F512879C3G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47965307QQ03G19C8547N620F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</si>
  <si>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http://lavista-service.duckdns.org:8015/photos/https://yadi.sk/i/QKOqivAmI7P0jg</t>
  </si>
  <si>
    <t>ek_10_393</t>
  </si>
  <si>
    <t xml:space="preserve">Мотор ЯМЗ-236М2 
 54Q009C72020F54QQ019C7N63G8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9Z08 209F459C784QQ0N653G0F12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</si>
  <si>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http://lavista-service.duckdns.org:8015/photos/https://yadi.sk/i/5HNdUv697n5gwQ</t>
  </si>
  <si>
    <t>ek_10_394</t>
  </si>
  <si>
    <t xml:space="preserve">Двигатель ЯМЗ-236М2 
 07Q515C3720F2QQ053G89CN6174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0Z14 630F404N63G9C2150FQQ078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</si>
  <si>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http://lavista-service.duckdns.org:8015/photos/https://yadi.sk/i/g5kmYQbsp1ZdUQ</t>
  </si>
  <si>
    <t>ek_10_395</t>
  </si>
  <si>
    <t xml:space="preserve">Двигатель ЯМЗ-236М2 
 00Q034C14523G58QQ047N60F19C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9Z73 116F220F8QQ01459C2N673G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</si>
  <si>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http://lavista-service.duckdns.org:8015/photos/https://yadi.sk/i/s1yDC8YuF4TbWA</t>
  </si>
  <si>
    <t>ek_10_396</t>
  </si>
  <si>
    <t>Москва,Савёлки</t>
  </si>
  <si>
    <t xml:space="preserve">Мотор ЯМЗ-236М2 
 62Q602C394N68QQ0273G150F49C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5Z05 600F62450F81279CQQ03GN6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</si>
  <si>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http://lavista-service.duckdns.org:8015/photos/https://yadi.sk/i/VD10GceDqeNZow</t>
  </si>
  <si>
    <t>ek_10_397</t>
  </si>
  <si>
    <t xml:space="preserve">Мотор ЯМЗ-238М2 
 935490338N69C250F3G147QQ0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26035302789C0F2QQ0N61543G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</si>
  <si>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http://lavista-service.duckdns.org:8015/photos/https://yadi.sk/i/qEYh5QlAzkMBAg</t>
  </si>
  <si>
    <t>ek_10_398</t>
  </si>
  <si>
    <t xml:space="preserve">Двигатель ЯМЗ-238НД5 
 3750126640F75QQ023G8N619C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0043759080F142N659CQQ03G7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</si>
  <si>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http://lavista-service.duckdns.org:8015/photos/https://yadi.sk/i/hcpiYJjz6x68bQ</t>
  </si>
  <si>
    <t>ek_10_399</t>
  </si>
  <si>
    <t xml:space="preserve">Двигатель ЯМЗ-7511 
 209986697N615QQ03G29C0F48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199606874QQ0870F3GN61529C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</si>
  <si>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http://lavista-service.duckdns.org:8015/photos/https://yadi.sk/i/nU1THua4zuTmOQ</t>
  </si>
  <si>
    <t>ek_10_400</t>
  </si>
  <si>
    <t xml:space="preserve">Мотор ЯМЗ-238НД3 
 11099440513G8N6720F49CQQ0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0676671087QQ019C0FN643G25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</si>
  <si>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http://lavista-service.duckdns.org:8015/photos/https://yadi.sk/i/pZwiy81U94ajfA</t>
  </si>
  <si>
    <t>ek_10_401</t>
  </si>
  <si>
    <t>Ростов-на-Дону,Первомайский</t>
  </si>
  <si>
    <t xml:space="preserve">Мотор ЯМЗ-238ДЕ1 
 568185970F3G7814QQ0N629C5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89810692420F9CN65QQ07183G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</si>
  <si>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ek_10_402</t>
  </si>
  <si>
    <t xml:space="preserve">Двигатель ЯМЗ-236М2 
 49Q694C44020F19C3GQQ08754N6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5Z48 002F0219C0FQQ04253G8N67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</si>
  <si>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http://lavista-service.duckdns.org:8015/photos/https://yadi.sk/i/p5po7JaJI8jUPA</t>
  </si>
  <si>
    <t>ek_10_403</t>
  </si>
  <si>
    <t xml:space="preserve">Двигатель ЯМЗ-236М2 
 00Q475C8285QQ0N63G0F29C7184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8Z12 242F965QQ0873G0F214N69C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</si>
  <si>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http://lavista-service.duckdns.org:8015/photos/https://yadi.sk/i/2ncEn0_KpQ8laA</t>
  </si>
  <si>
    <t>ek_10_404</t>
  </si>
  <si>
    <t xml:space="preserve">Двигатель ЯМЗ-236М2 
 40Q445C06719C54N63G7QQ0280F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0Z01 798F2020F817QQ09CN63G45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</si>
  <si>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http://lavista-service.duckdns.org:8015/photos/https://yadi.sk/i/aGwPABIEh3IPfg</t>
  </si>
  <si>
    <t>ek_10_405</t>
  </si>
  <si>
    <t xml:space="preserve">Мотор ЯМЗ-236М2 
 06Q062C48515724N60F9CQQ03G8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5Z70 502F594170FQQ083GN629C5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</si>
  <si>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http://lavista-service.duckdns.org:8015/photos/https://yadi.sk/i/O3dCqzHFM6NqDA</t>
  </si>
  <si>
    <t>ek_10_406</t>
  </si>
  <si>
    <t xml:space="preserve">Двигатель ЯМЗ-238М2 
 760001160FQQ078159C43G2N6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9496401720F49C85N63GQQ017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</si>
  <si>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http://lavista-service.duckdns.org:8015/photos/https://yadi.sk/i/MVHoSci_AFJNHw</t>
  </si>
  <si>
    <t>ek_10_407</t>
  </si>
  <si>
    <t xml:space="preserve">Мотор ЯМЗ-238НД5 
 920445252N69C53G0F14QQ078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05951405420F13G7N69CQQ085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</si>
  <si>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http://lavista-service.duckdns.org:8015/photos/https://yadi.sk/i/utOnuzJbSmWy2g</t>
  </si>
  <si>
    <t>ek_10_408</t>
  </si>
  <si>
    <t xml:space="preserve">Мотор ЯМЗ-7511 
 903599130FN63G84279CQQ015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930442144QQ071583G9C2N60F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</si>
  <si>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http://lavista-service.duckdns.org:8015/photos/https://yadi.sk/i/_murpZX-ouw0IQ</t>
  </si>
  <si>
    <t>ek_10_409</t>
  </si>
  <si>
    <t xml:space="preserve">Двигатель ЯМЗ-238НД3 
 64094346519C8QQ043GN670F2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42307000N62873G540F1QQ09C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</si>
  <si>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http://lavista-service.duckdns.org:8015/photos/https://yadi.sk/i/aPWx9BHeEAgCyA</t>
  </si>
  <si>
    <t>ek_10_410</t>
  </si>
  <si>
    <t xml:space="preserve">Мотор ЯМЗ-238ДЕ1 
 52159469450F7N618QQ03G29C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837077669C523GN6410F87QQ0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</si>
  <si>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http://lavista-service.duckdns.org:8015/photos/https://yadi.sk/i/toYYr7bf40u0Cg</t>
  </si>
  <si>
    <t>ek_10_411</t>
  </si>
  <si>
    <t xml:space="preserve">Мотор ЯМЗ-236М2 
 37Q604C45684QQ03G70F2N6519C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6Z60 736F753G170FQQ09C8524N6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</si>
  <si>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http://lavista-service.duckdns.org:8015/photos/https://yadi.sk/i/aaRpCUGsmWncGg</t>
  </si>
  <si>
    <t>ek_10_412</t>
  </si>
  <si>
    <t xml:space="preserve">Двигатель ЯМЗ-236М2 
 01Q960C702QQ05243G0F19C78N6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0Z51 011F533G4528QQ07N610F9C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</si>
  <si>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http://lavista-service.duckdns.org:8015/photos/https://yadi.sk/i/gTCwiDpcAPYOZA</t>
  </si>
  <si>
    <t>ek_10_413</t>
  </si>
  <si>
    <t xml:space="preserve">Мотор ЯМЗ-236М2 
 62Q721C3783G9C8QQ0N60F47512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6Z79 866F07510FQQ0N63G82479C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</si>
  <si>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http://lavista-service.duckdns.org:8015/photos/https://yadi.sk/i/uVVBumIZGgMHDQ</t>
  </si>
  <si>
    <t>ek_10_414</t>
  </si>
  <si>
    <t xml:space="preserve">Мотор ЯМЗ-236М2 
 58Q535C6209C0F8QQ03G24N6517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7Z73 206F53240F1N659C3GQQ087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</si>
  <si>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http://lavista-service.duckdns.org:8015/photos/https://yadi.sk/i/wPAn29LLHKBFmg</t>
  </si>
  <si>
    <t>ek_10_415</t>
  </si>
  <si>
    <t xml:space="preserve">Мотор ЯМЗ-238М2 
 752936300F459CN63G8QQ0127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15511902N610F5723G9C4QQ08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</si>
  <si>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http://lavista-service.duckdns.org:8015/photos/https://yadi.sk/i/VRiqqs37-xwNgw</t>
  </si>
  <si>
    <t>ek_10_416</t>
  </si>
  <si>
    <t xml:space="preserve">Двигатель ЯМЗ-238НД5 
 426884943GN617542QQ00F89C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4088688829C1QQ0N63G4580F7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</si>
  <si>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ek_10_417</t>
  </si>
  <si>
    <t xml:space="preserve">Мотор ЯМЗ-7511 
 160145083G9C0F1752N64QQ08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564766131279C48QQ05N63G0F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</si>
  <si>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http://lavista-service.duckdns.org:8015/photos/https://yadi.sk/i/fU-FijW4TQG_Tw</t>
  </si>
  <si>
    <t>ek_10_418</t>
  </si>
  <si>
    <t xml:space="preserve">Двигатель ЯМЗ-238НД3 
 0921113143G5QQ08120FN69C7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12694220QQ03G20F4N6789C51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</si>
  <si>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http://lavista-service.duckdns.org:8015/photos/https://yadi.sk/i/e_sfPO-vElDB0Q</t>
  </si>
  <si>
    <t>ek_10_419</t>
  </si>
  <si>
    <t xml:space="preserve">Двигатель ЯМЗ-238ДЕ1 
 964478214QQ073G10FN69C582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460915078N62QQ019C3G40F75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</si>
  <si>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http://lavista-service.duckdns.org:8015/photos/https://yadi.sk/i/XpYXUJ5exLZ97g</t>
  </si>
  <si>
    <t>ek_10_420</t>
  </si>
  <si>
    <t xml:space="preserve">Двигатель ЯМЗ-236М2 
 89Q054C064470F3G1582N69CQQ0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3Z74 008F933G0F249C571QQ0N68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</si>
  <si>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http://lavista-service.duckdns.org:8015/photos/https://yadi.sk/i/AGM6o9BcBtO37Q</t>
  </si>
  <si>
    <t>ek_10_421</t>
  </si>
  <si>
    <t xml:space="preserve">Двигатель ЯМЗ-236М2 
 13Q260C81273GN6810F49CQQ052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4Z47 250F253G4QQ0N6879C0F512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</si>
  <si>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http://lavista-service.duckdns.org:8015/photos/https://yadi.sk/i/B-Dmz-fPpTrQLQ</t>
  </si>
  <si>
    <t>ek_10_422</t>
  </si>
  <si>
    <t xml:space="preserve">Мотор ЯМЗ-236М2 
 88Q669C91653G10FQQ082N69C47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2Z84 054F2685N642QQ09C0F173G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</si>
  <si>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http://lavista-service.duckdns.org:8015/photos/https://yadi.sk/i/Vi5Kz87WtlghLg</t>
  </si>
  <si>
    <t>ek_10_423</t>
  </si>
  <si>
    <t xml:space="preserve">Мотор ЯМЗ-236М2 
 87Q600C51853G748QQ0N69C10F2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3Z07 337F3415270FN683G9CQQ04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</si>
  <si>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http://lavista-service.duckdns.org:8015/photos/https://yadi.sk/i/bMSbgaswQj3hrA</t>
  </si>
  <si>
    <t>ek_10_424</t>
  </si>
  <si>
    <t xml:space="preserve">Мотор ЯМЗ-238М2 
 02403092QQ03G80FN679C5124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734306073G9C27QQ080FN6451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</si>
  <si>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http://lavista-service.duckdns.org:8015/photos/https://yadi.sk/i/OhQZ72FQA7Gr-A</t>
  </si>
  <si>
    <t>ek_10_425</t>
  </si>
  <si>
    <t xml:space="preserve">Двигатель ЯМЗ-238НД5 
 437774030FQQ03G85N69C4127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88244609129C0F8QQ05N673G4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</si>
  <si>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http://lavista-service.duckdns.org:8015/photos/https://yadi.sk/i/4AWLeJQ8TTXUSg</t>
  </si>
  <si>
    <t>ek_10_426</t>
  </si>
  <si>
    <t xml:space="preserve">Двигатель ЯМЗ-7511 
 885720422QQ079CN681453G0F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02207718QQ0250FN689C3G471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</si>
  <si>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http://lavista-service.duckdns.org:8015/photos/https://yadi.sk/i/fejeYTPKi-x63Q</t>
  </si>
  <si>
    <t>ek_10_427</t>
  </si>
  <si>
    <t xml:space="preserve">Мотор ЯМЗ-238НД3 
 055240990F287QQ0419C3G5N6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3899534941QQ03G2789C0F5N6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</si>
  <si>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http://lavista-service.duckdns.org:8015/photos/https://yadi.sk/i/d67BYGH81gkaCQ</t>
  </si>
  <si>
    <t>ek_10_428</t>
  </si>
  <si>
    <t xml:space="preserve">Мотор ЯМЗ-238ДЕ1 
 213222009CN6472580FQQ013G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121654881540F9CN6QQ073G82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</si>
  <si>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http://lavista-service.duckdns.org:8015/photos/https://yadi.sk/i/bS9-6818jVw6-Q</t>
  </si>
  <si>
    <t>ek_10_429</t>
  </si>
  <si>
    <t xml:space="preserve">Двигатель ЯМЗ-236М2 
 89Q515C630N618QQ070F9C43G52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8Z20 626F75QQ09C581N640F273G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</si>
  <si>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http://lavista-service.duckdns.org:8015/photos/https://yadi.sk/i/RFtt4AUaUDB74Q</t>
  </si>
  <si>
    <t>ek_10_430</t>
  </si>
  <si>
    <t xml:space="preserve">Мотор ЯМЗ-236М2 
 18Q780C41050FN63GQQ09C48712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6Z77 401F0050F273GN61QQ09C84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</si>
  <si>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http://lavista-service.duckdns.org:8015/photos/https://yadi.sk/i/RBxk0OLLFzlmEg</t>
  </si>
  <si>
    <t>ek_10_431</t>
  </si>
  <si>
    <t xml:space="preserve">Мотор ЯМЗ-236М2 
 34Q003C840N60F849C73GQQ0152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1Z20 140F1418QQ0743G0F5N629C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</si>
  <si>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http://lavista-service.duckdns.org:8015/photos/https://yadi.sk/i/XKSX-uTtz35cEQ</t>
  </si>
  <si>
    <t>ek_10_432</t>
  </si>
  <si>
    <t xml:space="preserve">Мотор ЯМЗ-236М2 
 73Q496C26773G9CN650FQQ01842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8Z29 827F4157280FQQ0N63G9C41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</si>
  <si>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http://lavista-service.duckdns.org:8015/photos/https://yadi.sk/i/jskERPUNrbO27g</t>
  </si>
  <si>
    <t>ek_10_433</t>
  </si>
  <si>
    <t>Москва,м.Телецентр</t>
  </si>
  <si>
    <t xml:space="preserve">Двигатель ЯМЗ-238М2 
 580709349C28QQ070F54N63G1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510350351258N69C3G4QQ070F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</si>
  <si>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http://lavista-service.duckdns.org:8015/photos/https://yadi.sk/i/tTfogJmarGS61A</t>
  </si>
  <si>
    <t>ek_10_434</t>
  </si>
  <si>
    <t xml:space="preserve">Мотор ЯМЗ-238НД5 
 014692783GQQ00F429C1875N6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28344642QQ079C482N610F3G5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</si>
  <si>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http://lavista-service.duckdns.org:8015/photos/https://yadi.sk/i/ndVpcYy6vJOzRw</t>
  </si>
  <si>
    <t>ek_10_435</t>
  </si>
  <si>
    <t xml:space="preserve">Мотор ЯМЗ-7511 
 6214392184QQ03G0F9CN67125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60103780N681QQ0473G50F29C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</si>
  <si>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http://lavista-service.duckdns.org:8015/photos/https://yadi.sk/i/unX9XewpTIn9fA</t>
  </si>
  <si>
    <t>ek_10_436</t>
  </si>
  <si>
    <t xml:space="preserve">Мотор ЯМЗ-238НД3 
 0674547170F5149CQQ03G82N6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0170055123G41QQ0759C0FN68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</si>
  <si>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http://lavista-service.duckdns.org:8015/photos/https://yadi.sk/i/rhB5K4hxeNlzJw</t>
  </si>
  <si>
    <t>ek_10_437</t>
  </si>
  <si>
    <t xml:space="preserve">Двигатель ЯМЗ-238ДЕ1 
 95683081245879CN6QQ00F13G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507649203G7421859CN6QQ00F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</si>
  <si>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http://lavista-service.duckdns.org:8015/photos/https://yadi.sk/i/nOeMGtjtXJ_usw</t>
  </si>
  <si>
    <t>ek_10_438</t>
  </si>
  <si>
    <t xml:space="preserve">Двигатель ЯМЗ-236М2 
 70Q866C707QQ00F29C451873GN6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1Z60 967F28QQ03GN619C47850F2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</si>
  <si>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http://lavista-service.duckdns.org:8015/photos/https://yadi.sk/i/T_B9082YOv06kQ</t>
  </si>
  <si>
    <t>ek_10_439</t>
  </si>
  <si>
    <t xml:space="preserve">Двигатель ЯМЗ-236М2 
 36Q715C5899C40F53GQQ0827N61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6Z07 000F70N615849CQQ070F23G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</si>
  <si>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http://lavista-service.duckdns.org:8015/photos/https://yadi.sk/i/BoUbm68PP6c7rA</t>
  </si>
  <si>
    <t>ek_10_440</t>
  </si>
  <si>
    <t xml:space="preserve">Мотор ЯМЗ-236М2 
 25Q025C712280F73G9CQQ05N614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2Z57 968F139CQQ0810F5N63G427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</si>
  <si>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http://lavista-service.duckdns.org:8015/photos/https://yadi.sk/i/qovjuVq0wQXlFw</t>
  </si>
  <si>
    <t>ek_10_441</t>
  </si>
  <si>
    <t xml:space="preserve">Мотор ЯМЗ-236М2 
 85Q610C0827283G5QQ0N69C40F1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5Z85 021F850F7QQ0289C3G154N6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</si>
  <si>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http://lavista-service.duckdns.org:8015/photos/https://yadi.sk/i/3c4O0nG-o4S5kQ</t>
  </si>
  <si>
    <t>ek_10_442</t>
  </si>
  <si>
    <t xml:space="preserve">Мотор ЯМЗ-238М2 
 1205114570F9CN6413G8QQ025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577673683G9C87N620F145QQ0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</si>
  <si>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http://lavista-service.duckdns.org:8015/photos/https://yadi.sk/i/--Dp_AO-BpzYdg</t>
  </si>
  <si>
    <t>ek_10_443</t>
  </si>
  <si>
    <t xml:space="preserve">Мотор ЯМЗ-238НД5 
 908280594QQ09C21853G0F7N6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3200450079C1N6QQ00F3G4258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</si>
  <si>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http://lavista-service.duckdns.org:8015/photos/https://yadi.sk/i/xBDct_FnqWCiSw</t>
  </si>
  <si>
    <t>ek_10_444</t>
  </si>
  <si>
    <t xml:space="preserve">Двигатель ЯМЗ-7511 
 96628985N642819C0F3G7QQ05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02210638749C0F8QQ0523GN61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</si>
  <si>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http://lavista-service.duckdns.org:8015/photos/https://yadi.sk/i/S2xqsuAFWFtdnQ</t>
  </si>
  <si>
    <t>ek_10_445</t>
  </si>
  <si>
    <t xml:space="preserve">Двигатель ЯМЗ-238НД3 
 91044404QQ09C0F421N67583G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378014877N63GQQ012450F9C8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</si>
  <si>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http://lavista-service.duckdns.org:8015/photos/https://yadi.sk/i/BpobHMDhuvV1IQ</t>
  </si>
  <si>
    <t>ek_10_446</t>
  </si>
  <si>
    <t xml:space="preserve">Двигатель ЯМЗ-238ДЕ1 
 90002090QQ05N648219C3G70F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7837020279C523G14QQ080FN6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</si>
  <si>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http://lavista-service.duckdns.org:8015/photos/https://yadi.sk/i/t3MqeVZxxHCOew</t>
  </si>
  <si>
    <t>ek_10_447</t>
  </si>
  <si>
    <t xml:space="preserve">Мотор ЯМЗ-236М2 
 90Q621C90543GN69CQQ08710F52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9Z87 003F79N6QQ0759C23G480F1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</si>
  <si>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http://lavista-service.duckdns.org:8015/photos/https://yadi.sk/i/o87-0KEqMDiLgQ</t>
  </si>
  <si>
    <t>ek_10_448</t>
  </si>
  <si>
    <t xml:space="preserve">Мотор ЯМЗ-236М2 
 91Q220C3123G4QQ0N6579C0F218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0Z66 009F9420F81QQ059C3G7N64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</si>
  <si>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ek_10_449</t>
  </si>
  <si>
    <t xml:space="preserve">Двигатель ЯМЗ-236М2 
 05Q835C40712780F4N65QQ09C3G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4Z76 299F064QQ082N63G19C70F5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</si>
  <si>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http://lavista-service.duckdns.org:8015/photos/https://yadi.sk/i/EnGXa5KJykI-yA</t>
  </si>
  <si>
    <t>ek_10_450</t>
  </si>
  <si>
    <t xml:space="preserve">Двигатель ЯМЗ-236М2 
 63Q838C0860F71N69C23G5QQ084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0Z02 358F019C5N60F17QQ03G482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</si>
  <si>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http://lavista-service.duckdns.org:8015/photos/https://yadi.sk/i/wYWN5-1DFQW84Q</t>
  </si>
  <si>
    <t>ek_10_451</t>
  </si>
  <si>
    <t xml:space="preserve">Двигатель ЯМЗ-238М2 
 871776480F2589C41N63G7QQ0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16032127159C3GN62470FQQ08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</si>
  <si>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http://lavista-service.duckdns.org:8015/photos/https://yadi.sk/i/5sQGQy67AhDSdA</t>
  </si>
  <si>
    <t>ek_10_452</t>
  </si>
  <si>
    <t xml:space="preserve">Мотор ЯМЗ-238НД5 
 7796553927N681QQ049C3G0F5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445154740F9CN63G85QQ01247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</si>
  <si>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http://lavista-service.duckdns.org:8015/photos/https://yadi.sk/i/EKNWSyWZsnLzoA</t>
  </si>
  <si>
    <t>ek_10_453</t>
  </si>
  <si>
    <t xml:space="preserve">Двигатель ЯМЗ-7511 
 807702640FN61473G29C8QQ05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17901484N653G79C0F8421QQ0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</si>
  <si>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http://lavista-service.duckdns.org:8015/photos/https://yadi.sk/i/rN4hFKNxLYEr_Q</t>
  </si>
  <si>
    <t>ek_10_454</t>
  </si>
  <si>
    <t xml:space="preserve">Мотор ЯМЗ-238НД3 
 0490190043GQQ0N60F51789C2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43707066N6750F2189C43GQQ0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</si>
  <si>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http://lavista-service.duckdns.org:8015/photos/https://yadi.sk/i/hnkfUSTrt34r6g</t>
  </si>
  <si>
    <t>ek_10_455</t>
  </si>
  <si>
    <t xml:space="preserve">Мотор ЯМЗ-238ДЕ1 
 5941280285N6210F9C7QQ043G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10113014879CN614QQ020F53G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</si>
  <si>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http://lavista-service.duckdns.org:8015/photos/https://yadi.sk/i/-yBgdPQBzIXNkw</t>
  </si>
  <si>
    <t>ek_10_456</t>
  </si>
  <si>
    <t xml:space="preserve">Мотор ЯМЗ-236М2 
 63Q448C6513GQQ010F749C2N685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8Z64 002F79879CQQ021N60F543G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</si>
  <si>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http://lavista-service.duckdns.org:8015/photos/https://yadi.sk/i/3kN0Qt71xkDSzg</t>
  </si>
  <si>
    <t>ek_10_457</t>
  </si>
  <si>
    <t xml:space="preserve">Мотор ЯМЗ-236М2 
 00Q701C048QQ00F49C713GN6825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0Z87 522F082QQ053G48179C0FN6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</si>
  <si>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http://lavista-service.duckdns.org:8015/photos/https://yadi.sk/i/0kmlMCcQXAKPZg</t>
  </si>
  <si>
    <t>ek_10_458</t>
  </si>
  <si>
    <t xml:space="preserve">Мотор ЯМЗ-236М2 
 68Q742C902471285QQ0N69C3G0F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3Z75 569F43QQ05N63G2479C810F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</si>
  <si>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http://lavista-service.duckdns.org:8015/photos/https://yadi.sk/i/Ng3YNfD0jTGQKw</t>
  </si>
  <si>
    <t>ek_10_459</t>
  </si>
  <si>
    <t xml:space="preserve">Мотор ЯМЗ-236М2 
 07Q037C057N60F54QQ0729C13G8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2Z16 094F599C8713G4N6520FQQ0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</si>
  <si>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http://lavista-service.duckdns.org:8015/photos/https://yadi.sk/i/lj_LPr_H6A8KZg</t>
  </si>
  <si>
    <t>ek_10_460</t>
  </si>
  <si>
    <t xml:space="preserve">Мотор ЯМЗ-238М2 
 143088509C0FQQ08753G142N6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900768245813G0F7QQ0249CN6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</si>
  <si>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http://lavista-service.duckdns.org:8015/photos/https://yadi.sk/i/Zh1b-Yoena6AoQ</t>
  </si>
  <si>
    <t>ek_10_461</t>
  </si>
  <si>
    <t xml:space="preserve">Мотор ЯМЗ-238НД5 
 125126549C0F813GN652QQ047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68309088N6517240F9C3G8QQ0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</si>
  <si>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http://lavista-service.duckdns.org:8015/photos/https://yadi.sk/i/9gfcY7V_9hajUQ</t>
  </si>
  <si>
    <t>ek_10_462</t>
  </si>
  <si>
    <t xml:space="preserve">Двигатель ЯМЗ-7511 
 070119680F8QQ0N69C3G71425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0314024019CN623GQQ0480F57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</si>
  <si>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http://lavista-service.duckdns.org:8015/photos/https://yadi.sk/i/btr5WwWAK_3_Dw</t>
  </si>
  <si>
    <t>ek_10_463</t>
  </si>
  <si>
    <t xml:space="preserve">Двигатель ЯМЗ-238НД3 
 063975659C713G28N640FQQ05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5469321324N613GQQ09C7850F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</si>
  <si>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http://lavista-service.duckdns.org:8015/photos/https://yadi.sk/i/vRhnzWPo98spdg</t>
  </si>
  <si>
    <t>ek_10_464</t>
  </si>
  <si>
    <t xml:space="preserve">Двигатель ЯМЗ-238ДЕ1 
 316228825710FQQ0429C8N63G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888367600F59CQQ0N63G48721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</si>
  <si>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http://lavista-service.duckdns.org:8015/photos/https://yadi.sk/i/atkweKuG1FBBhw</t>
  </si>
  <si>
    <t>ek_10_465</t>
  </si>
  <si>
    <t xml:space="preserve">Двигатель ЯМЗ-236М2 
 41Q404C98783GQQ0N69C7410F52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2Z00 158F889C573G8QQ02N640F1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</si>
  <si>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http://lavista-service.duckdns.org:8015/photos/https://yadi.sk/i/3KqUfR-_K10kwA</t>
  </si>
  <si>
    <t>ek_10_466</t>
  </si>
  <si>
    <t xml:space="preserve">Двигатель ЯМЗ-236М2 
 66Q023C7829CQQ0527180FN643G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9Z04 735F33523G0F8N69CQQ0174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</si>
  <si>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http://lavista-service.duckdns.org:8015/photos/https://yadi.sk/i/YjDZvWP8h9FW1A</t>
  </si>
  <si>
    <t>ek_10_467</t>
  </si>
  <si>
    <t xml:space="preserve">Мотор ЯМЗ-236М2 
 80Q803C72424N6QQ09C13G750F8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6Z71 390F9713G4N68QQ0720F59C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</si>
  <si>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http://lavista-service.duckdns.org:8015/photos/https://yadi.sk/i/sN9dZtxLOYNwKA</t>
  </si>
  <si>
    <t>ek_10_468</t>
  </si>
  <si>
    <t xml:space="preserve">Мотор ЯМЗ-236М2 
 28Q452C0409C1QQ00F742N683G5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5Z41 651F721QQ043G279CN680F5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</si>
  <si>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http://lavista-service.duckdns.org:8015/photos/https://yadi.sk/i/Sv7Nux9CPIYjOA</t>
  </si>
  <si>
    <t>ek_10_469</t>
  </si>
  <si>
    <t xml:space="preserve">Двигатель ЯМЗ-238М2 
 348571529C3G2QQ0140F78N65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9577077029C5QQ03G10F487N6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</si>
  <si>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http://lavista-service.duckdns.org:8015/photos/https://yadi.sk/i/VAfxQoYPPafg5g</t>
  </si>
  <si>
    <t>ek_10_470</t>
  </si>
  <si>
    <t>Москва,м.Отрадное</t>
  </si>
  <si>
    <t xml:space="preserve">Двигатель ЯМЗ-238НД5 
 270158415QQ0879C20F3G1N64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2738603027QQ049C3G8N6510F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</si>
  <si>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http://lavista-service.duckdns.org:8015/photos/https://yadi.sk/i/6kfHVcQ8g0tibw</t>
  </si>
  <si>
    <t>ek_10_471</t>
  </si>
  <si>
    <t xml:space="preserve">Двигатель ЯМЗ-7511 
 75009002153G0FQQ049CN6872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598010609C3GN6520F8417QQ0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</si>
  <si>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http://lavista-service.duckdns.org:8015/photos/https://yadi.sk/i/jkeSHzIVORnxUA</t>
  </si>
  <si>
    <t>ek_10_472</t>
  </si>
  <si>
    <t xml:space="preserve">Двигатель ЯМЗ-238НД3 
 110271507QQ043G521N60F89C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1960003289C4QQ023GN6570F1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</si>
  <si>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http://lavista-service.duckdns.org:8015/photos/https://yadi.sk/i/KRGc9IVPI_CEtQ</t>
  </si>
  <si>
    <t>ek_10_473</t>
  </si>
  <si>
    <t xml:space="preserve">Двигатель ЯМЗ-238ДЕ1 
 86724749N67219C40FQQ053G8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088916038N6QQ029C743G0F15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</si>
  <si>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http://lavista-service.duckdns.org:8015/photos/https://yadi.sk/i/R90Oy3IGofxJfQ</t>
  </si>
  <si>
    <t>ek_10_474</t>
  </si>
  <si>
    <t xml:space="preserve">Двигатель ЯМЗ-236М2 
 22Q623C153QQ049C20F78N613G5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7Z41 083F8714N653G820F79CQQ0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</si>
  <si>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http://lavista-service.duckdns.org:8015/photos/https://yadi.sk/i/UZea9-UvFspbHA</t>
  </si>
  <si>
    <t>ek_10_475</t>
  </si>
  <si>
    <t xml:space="preserve">Мотор ЯМЗ-236М2 
 58Q115C192N64120F89C3GQQ075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8Z11 186F501749C52QQ03G0FN68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</si>
  <si>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http://lavista-service.duckdns.org:8015/photos/https://yadi.sk/i/656cGS8lJcU3fA</t>
  </si>
  <si>
    <t>ek_10_476</t>
  </si>
  <si>
    <t xml:space="preserve">Двигатель ЯМЗ-236М2 
 92Q961C36228QQ03G140F59CN67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0Z73 850F230FQQ0279C43G5N618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</si>
  <si>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http://lavista-service.duckdns.org:8015/photos/https://yadi.sk/i/-yV8B166rjFFkw</t>
  </si>
  <si>
    <t>ek_10_477</t>
  </si>
  <si>
    <t xml:space="preserve">Мотор ЯМЗ-236М2 
 80Q856C0599C1243G0F7N6QQ085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5Z70 940F53QQ05410F3G79C28N6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</si>
  <si>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http://lavista-service.duckdns.org:8015/photos/https://yadi.sk/i/yoalJYIDMpFfyw</t>
  </si>
  <si>
    <t>ek_10_478</t>
  </si>
  <si>
    <t xml:space="preserve">Двигатель ЯМЗ-238М2 
 709482000FQQ0N613G52789C4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7973883157N6140F83G29CQQ0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</si>
  <si>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http://lavista-service.duckdns.org:8015/photos/https://yadi.sk/i/jBDQMs5XWe0XOw</t>
  </si>
  <si>
    <t>ek_10_479</t>
  </si>
  <si>
    <t xml:space="preserve">Мотор ЯМЗ-238НД5 
 6954762680F9CN6QQ017423G5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094124945423G9CQQ080F7N61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</si>
  <si>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http://lavista-service.duckdns.org:8015/photos/https://yadi.sk/i/pGbyGO2YjKnPlg</t>
  </si>
  <si>
    <t>ek_10_480</t>
  </si>
  <si>
    <t xml:space="preserve">Двигатель ЯМЗ-7511 
 605650790F423G9C785QQ0N61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9519313440FQQ0721N69C3G85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</si>
  <si>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http://lavista-service.duckdns.org:8015/photos/https://yadi.sk/i/LBt2jvDLzQoEJA</t>
  </si>
  <si>
    <t>ek_10_481</t>
  </si>
  <si>
    <t xml:space="preserve">Мотор ЯМЗ-238НД3 
 71783576174QQ029C3G850FN6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143038857N620F4853GQQ09C1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</si>
  <si>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http://lavista-service.duckdns.org:8015/photos/https://yadi.sk/i/99Oucn3EOF4XEA</t>
  </si>
  <si>
    <t>ek_10_482</t>
  </si>
  <si>
    <t xml:space="preserve">Двигатель ЯМЗ-238ДЕ1 
 764087803G5128N60F74QQ09C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2600260574QQ0289C10F3G5N6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</si>
  <si>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http://lavista-service.duckdns.org:8015/photos/https://yadi.sk/i/L0zwfu_eIHnXRw</t>
  </si>
  <si>
    <t>ek_10_483</t>
  </si>
  <si>
    <t xml:space="preserve">Двигатель ЯМЗ-236М2 
 09Q309C716QQ0N67253G819C40F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0Z93 600F1574QQ02853G0F1N69C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</si>
  <si>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http://lavista-service.duckdns.org:8015/photos/https://yadi.sk/i/N_dyOHYBX6ebaA</t>
  </si>
  <si>
    <t>ek_10_484</t>
  </si>
  <si>
    <t xml:space="preserve">Мотор ЯМЗ-236М2 
 83Q191C10048N6QQ00F3G52179C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0Z08 235F20824QQ051N63G9C0F7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</si>
  <si>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http://lavista-service.duckdns.org:8015/photos/https://yadi.sk/i/tg1mqRyD6vwl8g</t>
  </si>
  <si>
    <t>ek_10_485</t>
  </si>
  <si>
    <t xml:space="preserve">Мотор ЯМЗ-236М2 
 86Q070C630419C528N60FQQ03G7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7Z40 905F678QQ09C7N613G4250F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</si>
  <si>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http://lavista-service.duckdns.org:8015/photos/https://yadi.sk/i/5_Vj48afo5gFSQ</t>
  </si>
  <si>
    <t>ek_10_486</t>
  </si>
  <si>
    <t xml:space="preserve">Двигатель ЯМЗ-236М2 
 44Q847C62943G89C0F175QQ0N62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0Z08 800F1440FQQ01N653G789C2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</si>
  <si>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http://lavista-service.duckdns.org:8015/photos/https://yadi.sk/i/SqabrBoxzlwdDg</t>
  </si>
  <si>
    <t>ek_10_487</t>
  </si>
  <si>
    <t xml:space="preserve">Мотор ЯМЗ-238М2 
 860164519C7842N6QQ013G50F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74907736425719C3GQQ08N60F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</si>
  <si>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http://lavista-service.duckdns.org:8015/photos/https://yadi.sk/i/2gbyeZn9HcmWow</t>
  </si>
  <si>
    <t>ek_10_488</t>
  </si>
  <si>
    <t xml:space="preserve">Мотор ЯМЗ-238НД5 
 350736097219CQQ083G5N60F4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730449549C0F17N625QQ043G8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</si>
  <si>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http://lavista-service.duckdns.org:8015/photos/https://yadi.sk/i/aXtFqgCPGb3GwA</t>
  </si>
  <si>
    <t>ek_10_489</t>
  </si>
  <si>
    <t xml:space="preserve">Двигатель ЯМЗ-7511 
 796005128417N63G0FQQ029C5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44691005QQ07N649C25810F3G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</si>
  <si>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http://lavista-service.duckdns.org:8015/photos/https://yadi.sk/i/a_yd_fGsKV_EOQ</t>
  </si>
  <si>
    <t>ek_10_490</t>
  </si>
  <si>
    <t xml:space="preserve">Мотор ЯМЗ-238НД3 
 4763899671QQ00F9C243G58N6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440743140F8413GQQ09CN6527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</si>
  <si>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http://lavista-service.duckdns.org:8015/photos/https://yadi.sk/i/S_jVJmbKdtcl2w</t>
  </si>
  <si>
    <t>ek_10_491</t>
  </si>
  <si>
    <t xml:space="preserve">Двигатель ЯМЗ-238ДЕ1 
 55059610427N683G9C15QQ00F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8208352019C87N643G25QQ00F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</si>
  <si>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http://lavista-service.duckdns.org:8015/photos/https://yadi.sk/i/tBkCiGgRGAIfbA</t>
  </si>
  <si>
    <t>ek_10_492</t>
  </si>
  <si>
    <t xml:space="preserve">Двигатель ЯМЗ-236М2 
 71Q008C1381N6QQ03G20F9C4857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5Z67 706F009C7QQ023G50F841N6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</si>
  <si>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http://lavista-service.duckdns.org:8015/photos/https://yadi.sk/i/-lUCnlE6uNqD6g</t>
  </si>
  <si>
    <t>ek_10_493</t>
  </si>
  <si>
    <t xml:space="preserve">Двигатель ЯМЗ-236М2 
 48Q220C3173G1QQ09C72480F5N6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0Z45 413F109CN6QQ0540F17823G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</si>
  <si>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http://lavista-service.duckdns.org:8015/photos/https://yadi.sk/i/wikDKABCeFufwQ</t>
  </si>
  <si>
    <t>ek_10_494</t>
  </si>
  <si>
    <t xml:space="preserve">Двигатель ЯМЗ-236М2 
 26Q010C562573G10F2QQ0N6489C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3Z30 313F8819C0F7QQ052483GN6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</si>
  <si>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http://lavista-service.duckdns.org:8015/photos/https://yadi.sk/i/JSacQ9fUeSswmg</t>
  </si>
  <si>
    <t>ek_10_495</t>
  </si>
  <si>
    <t xml:space="preserve">Двигатель ЯМЗ-236М2 
 03Q715C0799CQQ0714N63G2850F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8Z21 457F913G9C2N658147QQ00F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</si>
  <si>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http://lavista-service.duckdns.org:8015/photos/https://yadi.sk/i/cArN5eYNvJVeVA</t>
  </si>
  <si>
    <t>ek_10_496</t>
  </si>
  <si>
    <t xml:space="preserve">Мотор ЯМЗ-238М2 
 5587192329CQQ0N680F57143G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7461441221N6473G50FQQ09C8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</si>
  <si>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http://lavista-service.duckdns.org:8015/photos/https://yadi.sk/i/n9QtHR4S_MyQFQ</t>
  </si>
  <si>
    <t>ek_10_497</t>
  </si>
  <si>
    <t xml:space="preserve">Двигатель ЯМЗ-238НД5 
 947939193G89C0FN62754QQ01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1435701080F5QQ03G7429C1N6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</si>
  <si>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http://lavista-service.duckdns.org:8015/photos/https://yadi.sk/i/vSxTvnbnfGIMdg</t>
  </si>
  <si>
    <t>ek_10_498</t>
  </si>
  <si>
    <t xml:space="preserve">Мотор ЯМЗ-7511 
 99703337853G2QQ04179CN60F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0413168414857N60F23GQQ09C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</si>
  <si>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ek_10_499</t>
  </si>
  <si>
    <t xml:space="preserve">Мотор ЯМЗ-238НД3 
 324383079C2QQ03G78N64150F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234852145N63GQQ07219C40F8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</si>
  <si>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http://lavista-service.duckdns.org:8015/photos/https://yadi.sk/i/9u1fLxZj8riodw</t>
  </si>
  <si>
    <t>ek_10_500</t>
  </si>
  <si>
    <t xml:space="preserve">Двигатель ЯМЗ-238ДЕ1 
 378819865N6473G0F9C12QQ08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77504704840F1N67QQ03G259C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</si>
  <si>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http://lavista-service.duckdns.org:8015/photos/https://yadi.sk/i/EnxalYcWOvnJlg</t>
  </si>
  <si>
    <t>ek_10_501</t>
  </si>
  <si>
    <t xml:space="preserve">Двигатель ЯМЗ-236М2 
 36Q678C07117QQ03GN69C2850F4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3Z03 574F080F9CN65487QQ03G21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</si>
  <si>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http://lavista-service.duckdns.org:8015/photos/https://yadi.sk/i/drOif_GD4ilG5Q</t>
  </si>
  <si>
    <t>ek_10_502</t>
  </si>
  <si>
    <t xml:space="preserve">Двигатель ЯМЗ-236М2 
 11Q487C53723G9C5N60F7QQ0148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0Z30 077F313G5824QQ00FN679C1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</si>
  <si>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http://lavista-service.duckdns.org:8015/photos/https://yadi.sk/i/kdZyqI-MW57iCw</t>
  </si>
  <si>
    <t>ek_10_503</t>
  </si>
  <si>
    <t xml:space="preserve">Двигатель ЯМЗ-236М2 
 61Q730C1081QQ09C72450F3GN68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6Z20 349F423G1489C750F2QQ0N6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</si>
  <si>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http://lavista-service.duckdns.org:8015/photos/https://yadi.sk/i/EjdMWvXKoXd03w</t>
  </si>
  <si>
    <t>ek_10_504</t>
  </si>
  <si>
    <t xml:space="preserve">Мотор ЯМЗ-236М2 
 69Q911C095N620F513G48QQ079C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2Z25 263F40QQ019C853G47N620F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</si>
  <si>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http://lavista-service.duckdns.org:8015/photos/https://yadi.sk/i/tKoS4aceC7pgcQ</t>
  </si>
  <si>
    <t>ek_10_505</t>
  </si>
  <si>
    <t xml:space="preserve">Двигатель ЯМЗ-238М2 
 04658279QQ00F73G54N61289C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02381821473G219CN6QQ0850F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</si>
  <si>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http://lavista-service.duckdns.org:8015/photos/https://yadi.sk/i/-CMXF_ikCToUfA</t>
  </si>
  <si>
    <t>ek_10_506</t>
  </si>
  <si>
    <t xml:space="preserve">Мотор ЯМЗ-238НД5 
 06091483QQ03G714N689C520F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039367493G19C4N6QQ080F257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</si>
  <si>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ek_10_507</t>
  </si>
  <si>
    <t>Москва,Выхино-Жулебино</t>
  </si>
  <si>
    <t xml:space="preserve">Мотор ЯМЗ-7511 
 3412053849C817N652QQ03G0F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35889877N69CQQ03G1480F275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</si>
  <si>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http://lavista-service.duckdns.org:8015/photos/https://yadi.sk/i/aXPAL5oySsYTLg</t>
  </si>
  <si>
    <t>ek_10_508</t>
  </si>
  <si>
    <t xml:space="preserve">Мотор ЯМЗ-238НД3 
 1843928623G89C5N670FQQ014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06263323N6QQ03G0F49C27185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</si>
  <si>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http://lavista-service.duckdns.org:8015/photos/https://yadi.sk/i/ngBouh66mhNKoQ</t>
  </si>
  <si>
    <t>ek_10_509</t>
  </si>
  <si>
    <t xml:space="preserve">Двигатель ЯМЗ-238ДЕ1 
 7091469424N63GQQ019C0F587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74851638QQ09C8N60F713G542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</si>
  <si>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http://lavista-service.duckdns.org:8015/photos/https://yadi.sk/i/t2p9ZCHZq8V4kw</t>
  </si>
  <si>
    <t>ek_10_510</t>
  </si>
  <si>
    <t xml:space="preserve">Мотор ЯМЗ-236М2 
 02Q919C219QQ09C750F1842N63G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2Z19 768F03N69C3G0F2QQ058147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</si>
  <si>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http://lavista-service.duckdns.org:8015/photos/https://yadi.sk/i/g8I_Gz3vRcoUOg</t>
  </si>
  <si>
    <t>ek_10_511</t>
  </si>
  <si>
    <t xml:space="preserve">Мотор ЯМЗ-236М2 
 13Q115C313N60F23G8549C71QQ0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1Z10 010F39N6729C1QQ0453G80F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</si>
  <si>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http://lavista-service.duckdns.org:8015/photos/https://yadi.sk/i/YJRw-CFS8PdD2w</t>
  </si>
  <si>
    <t>ek_10_512</t>
  </si>
  <si>
    <t xml:space="preserve">Мотор ЯМЗ-236М2 
 73Q005C2570F4N63G87529CQQ01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1Z80 533F23N679C523G80F4QQ01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</si>
  <si>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http://lavista-service.duckdns.org:8015/photos/https://yadi.sk/i/6R_WyXpo7gYJ2w</t>
  </si>
  <si>
    <t>ek_10_513</t>
  </si>
  <si>
    <t xml:space="preserve">Мотор ЯМЗ-236М2 
 56Q064C4549C143G250FN67QQ08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4Z23 877F94413G579C80F2QQ0N6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</si>
  <si>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http://lavista-service.duckdns.org:8015/photos/https://yadi.sk/i/d5qtltojUo-rCA</t>
  </si>
  <si>
    <t>ek_10_514</t>
  </si>
  <si>
    <t xml:space="preserve">Мотор ЯМЗ-238М2 
 446848631QQ079CN620F453G8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772438638450F79C3GQQ012N6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</si>
  <si>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http://lavista-service.duckdns.org:8015/photos/https://yadi.sk/i/NBC1JVsF-zfYZQ</t>
  </si>
  <si>
    <t>ek_10_515</t>
  </si>
  <si>
    <t xml:space="preserve">Мотор ЯМЗ-238НД5 
 12994225573G9C0F128QQ04N6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10338601853GN67142QQ09C0F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</si>
  <si>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http://lavista-service.duckdns.org:8015/photos/https://yadi.sk/i/XuXAxaLbNX5zLw</t>
  </si>
  <si>
    <t>ek_10_516</t>
  </si>
  <si>
    <t xml:space="preserve">Мотор ЯМЗ-7511 
 511109297QQ083G50F49CN621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3071060289C0F24N673G51QQ0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</si>
  <si>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http://lavista-service.duckdns.org:8015/photos/https://yadi.sk/i/B92ZK9ETDvSrTw</t>
  </si>
  <si>
    <t>ek_10_517</t>
  </si>
  <si>
    <t xml:space="preserve">Мотор ЯМЗ-238НД3 
 06488654N63G82QQ0450F9C71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93355063N615QQ0783G9C20F4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</si>
  <si>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http://lavista-service.duckdns.org:8015/photos/https://yadi.sk/i/VLMCwfDqTznooA</t>
  </si>
  <si>
    <t>ek_10_518</t>
  </si>
  <si>
    <t xml:space="preserve">Мотор ЯМЗ-238ДЕ1 
 2375837017QQ02N6543G0F89C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011246429C28540F3GN61QQ07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</si>
  <si>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http://lavista-service.duckdns.org:8015/photos/https://yadi.sk/i/CcxzxKlFiYSZ6Q</t>
  </si>
  <si>
    <t>ek_10_519</t>
  </si>
  <si>
    <t xml:space="preserve">Мотор ЯМЗ-236М2 
 52Q704C4769C2740F853G1N6QQ0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0Z50 380F8648723G9C150FQQ0N6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</si>
  <si>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http://lavista-service.duckdns.org:8015/photos/https://yadi.sk/i/kCUrE5xJUy-SQA</t>
  </si>
  <si>
    <t>ek_10_520</t>
  </si>
  <si>
    <t xml:space="preserve">Мотор ЯМЗ-236М2 
 03Q525C939N6510F9CQQ083G427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0Z03 642F2083G249CQQ07N60F15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</si>
  <si>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http://lavista-service.duckdns.org:8015/photos/https://yadi.sk/i/Rmluen-we_pCcg</t>
  </si>
  <si>
    <t>ek_10_521</t>
  </si>
  <si>
    <t xml:space="preserve">Мотор ЯМЗ-236М2 
 31Q241C5189C3GN6QQ08254710F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8Z67 691F9582QQ00F9C73GN6145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</si>
  <si>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http://lavista-service.duckdns.org:8015/photos/https://yadi.sk/i/kAF18bGHWBAIIQ</t>
  </si>
  <si>
    <t>ek_10_522</t>
  </si>
  <si>
    <t xml:space="preserve">Мотор ЯМЗ-236М2 
 00Q052C62949C1520F3GN678QQ0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1Z88 063F263G178N6QQ0429C50F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</si>
  <si>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http://lavista-service.duckdns.org:8015/photos/https://yadi.sk/i/itBVv8cpoQ4p2Q</t>
  </si>
  <si>
    <t>ek_10_523</t>
  </si>
  <si>
    <t xml:space="preserve">Мотор ЯМЗ-238М2 
 2360220649C0F178253GN6QQ0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349072884QQ0N629C3G87510F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</si>
  <si>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http://lavista-service.duckdns.org:8015/photos/https://yadi.sk/i/7SzEuDN4XFcOAw</t>
  </si>
  <si>
    <t>ek_10_524</t>
  </si>
  <si>
    <t xml:space="preserve">Мотор ЯМЗ-238НД5 
 2540915943G19C72QQ08N60F5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158196850FQQ019C3GN682745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</si>
  <si>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http://lavista-service.duckdns.org:8015/photos/https://yadi.sk/i/I0rKz-UgPGyNcA</t>
  </si>
  <si>
    <t>ek_10_525</t>
  </si>
  <si>
    <t xml:space="preserve">Двигатель ЯМЗ-7511 
 901011119C40F15N6273GQQ08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26861104549C0F83G71QQ0N62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</si>
  <si>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http://lavista-service.duckdns.org:8015/photos/https://yadi.sk/i/iUr6R5LWuevjvw</t>
  </si>
  <si>
    <t>ek_10_526</t>
  </si>
  <si>
    <t xml:space="preserve">Двигатель ЯМЗ-238НД3 
 990043892N68713G9C4QQ00F5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064097904QQ019C0F2N65783G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</si>
  <si>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http://lavista-service.duckdns.org:8015/photos/https://yadi.sk/i/_lBW1whzCHQVFA</t>
  </si>
  <si>
    <t>ek_10_527</t>
  </si>
  <si>
    <t xml:space="preserve">Двигатель ЯМЗ-238ДЕ1 
 962007504QQ09C2N60F13G875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20138623QQ09C258N60F43G17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</si>
  <si>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http://lavista-service.duckdns.org:8015/photos/https://yadi.sk/i/MetR9v9Cbd6JMQ</t>
  </si>
  <si>
    <t>ek_10_528</t>
  </si>
  <si>
    <t xml:space="preserve">Двигатель ЯМЗ-236М2 
 36Q529C2550F19CQQ0273G48N65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2Z43 917F323G725N69C0F8QQ014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</si>
  <si>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http://lavista-service.duckdns.org:8015/photos/https://yadi.sk/i/Z5s9CNVgW2-Wow</t>
  </si>
  <si>
    <t>ek_10_529</t>
  </si>
  <si>
    <t xml:space="preserve">Мотор ЯМЗ-236М2 
 20Q728C0681N69C2740F58QQ03G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0Z45 662F4021QQ00F83G49C75N6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</si>
  <si>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http://lavista-service.duckdns.org:8015/photos/https://yadi.sk/i/8trIZOvj83DZ-Q</t>
  </si>
  <si>
    <t>ek_10_530</t>
  </si>
  <si>
    <t xml:space="preserve">Двигатель ЯМЗ-236М2 
 98Q900C32589C5QQ0N60F72413G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0Z28 365F20N6729C1QQ0583G40F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</si>
  <si>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http://lavista-service.duckdns.org:8015/photos/https://yadi.sk/i/FWfAz4hprONzlA</t>
  </si>
  <si>
    <t>ek_10_531</t>
  </si>
  <si>
    <t xml:space="preserve">Мотор ЯМЗ-236М2 
 03Q321C9069C0FQQ0183G7542N6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8Z72 170F059C87N624QQ00F153G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</si>
  <si>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http://lavista-service.duckdns.org:8015/photos/https://yadi.sk/i/eQHAhWrHHAt4uA</t>
  </si>
  <si>
    <t>ek_10_532</t>
  </si>
  <si>
    <t xml:space="preserve">Мотор ЯМЗ-238М2 
 701475390F2813G5N69C4QQ07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091578845QQ020F89C3G14N67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</si>
  <si>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http://lavista-service.duckdns.org:8015/photos/https://yadi.sk/i/4HdNlq1LGuVC5w</t>
  </si>
  <si>
    <t>ek_10_533</t>
  </si>
  <si>
    <t xml:space="preserve">Двигатель ЯМЗ-238НД5 
 8008554040F9C528173GN6QQ0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9339203042N63G9CQQ07150F8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</si>
  <si>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http://lavista-service.duckdns.org:8015/photos/https://yadi.sk/i/s4haCsQgIgSOLQ</t>
  </si>
  <si>
    <t>ek_10_534</t>
  </si>
  <si>
    <t xml:space="preserve">Мотор ЯМЗ-7511 
 99095467QQ03GN61284570F9C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90077343810F3G49CN6QQ0572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</si>
  <si>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http://lavista-service.duckdns.org:8015/photos/https://yadi.sk/i/AkiLEuA0j3gY_g</t>
  </si>
  <si>
    <t>ek_10_535</t>
  </si>
  <si>
    <t xml:space="preserve">Мотор ЯМЗ-238НД3 
 82650009QQ04819C5N63G70F2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7253726819C5820F3GQQ04N67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</si>
  <si>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http://lavista-service.duckdns.org:8015/photos/https://yadi.sk/i/Z9X9tnXY9eCzmw</t>
  </si>
  <si>
    <t>ek_10_536</t>
  </si>
  <si>
    <t xml:space="preserve">Двигатель ЯМЗ-238ДЕ1 
 1200680878419C20F5N6QQ03G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117281602QQ09C4853G7N610F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</si>
  <si>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http://lavista-service.duckdns.org:8015/photos/https://yadi.sk/i/p0ccR-611VOptw</t>
  </si>
  <si>
    <t>ek_10_537</t>
  </si>
  <si>
    <t xml:space="preserve">Мотор ЯМЗ-236М2 
 03Q565C0699CQQ0243G10F58N67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3Z04 265F3740FQQ083GN659C172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</si>
  <si>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http://lavista-service.duckdns.org:8015/photos/https://yadi.sk/i/8rSz9dRy35N4Tw</t>
  </si>
  <si>
    <t>ek_10_538</t>
  </si>
  <si>
    <t xml:space="preserve">Двигатель ЯМЗ-236М2 
 58Q092C344N60F5QQ019C723G48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1Z37 361F1517459C2N6QQ00F83G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</si>
  <si>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http://lavista-service.duckdns.org:8015/photos/https://yadi.sk/i/_5XpueqT4giCZA</t>
  </si>
  <si>
    <t>ek_10_539</t>
  </si>
  <si>
    <t xml:space="preserve">Двигатель ЯМЗ-236М2 
 03Q509C55950FQQ01N642873G9C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4Z70 532F029C70F84QQ023GN651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</si>
  <si>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http://lavista-service.duckdns.org:8015/photos/https://yadi.sk/i/oVdWefLeIj0Ohg</t>
  </si>
  <si>
    <t>ek_10_540</t>
  </si>
  <si>
    <t xml:space="preserve">Двигатель ЯМЗ-236М2 
 00Q134C1797840F5N62QQ019C3G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4Z95 089F97N6QQ043G20F19C758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</si>
  <si>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http://lavista-service.duckdns.org:8015/photos/https://yadi.sk/i/oR3poxDTSIMihQ</t>
  </si>
  <si>
    <t>ek_10_541</t>
  </si>
  <si>
    <t xml:space="preserve">Мотор ЯМЗ-238М2 
 750601169CQQ0410FN627853G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62602117789CQQ04520F3GN61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</si>
  <si>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http://lavista-service.duckdns.org:8015/photos/https://yadi.sk/i/Bl6eY65Ve9YZmQ</t>
  </si>
  <si>
    <t>ek_10_542</t>
  </si>
  <si>
    <t xml:space="preserve">Мотор ЯМЗ-238НД5 
 4903851184QQ07N69C0F3G251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916264350F583GN64QQ01279C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</si>
  <si>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http://lavista-service.duckdns.org:8015/photos/https://yadi.sk/i/xAzF6zoPjgWecw</t>
  </si>
  <si>
    <t>ek_10_543</t>
  </si>
  <si>
    <t xml:space="preserve">Мотор ЯМЗ-7511 
 499035180F29C5N67413G8QQ0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244155107QQ03G549CN61280F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</si>
  <si>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http://lavista-service.duckdns.org:8015/photos/https://yadi.sk/i/sEwsiHXJMSfHEw</t>
  </si>
  <si>
    <t>ek_10_544</t>
  </si>
  <si>
    <t>Москва,м.Баррикадная</t>
  </si>
  <si>
    <t xml:space="preserve">Двигатель ЯМЗ-238НД3 
 99678607870F3G214N6QQ059C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8685073413G59C42870FN6QQ0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</si>
  <si>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http://lavista-service.duckdns.org:8015/photos/https://yadi.sk/i/8fTSljw3PgbF2w</t>
  </si>
  <si>
    <t>ek_10_545</t>
  </si>
  <si>
    <t xml:space="preserve">Мотор ЯМЗ-238ДЕ1 
 606701020F3GQQ0N649C82715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075063653G4N60FQQ0519C287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</si>
  <si>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http://lavista-service.duckdns.org:8015/photos/https://yadi.sk/i/8It-ZIQhDpDE5w</t>
  </si>
  <si>
    <t>ek_10_546</t>
  </si>
  <si>
    <t xml:space="preserve">Мотор ЯМЗ-236М2 
 76Q999C079N69C724QQ03G5810F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6Z28 952F300F15N69C83G47QQ02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</si>
  <si>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http://lavista-service.duckdns.org:8015/photos/https://yadi.sk/i/U0Y8o9Lw9gBgPQ</t>
  </si>
  <si>
    <t>ek_10_547</t>
  </si>
  <si>
    <t xml:space="preserve">Двигатель ЯМЗ-236М2 
 63Q316C619N67QQ00F59C2143G8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8Z35 173F329CN6QQ00F5743G821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</si>
  <si>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http://lavista-service.duckdns.org:8015/photos/https://yadi.sk/i/2tK4dGbVG4fJHw</t>
  </si>
  <si>
    <t>ek_10_548</t>
  </si>
  <si>
    <t xml:space="preserve">Мотор ЯМЗ-236М2 
 00Q650C87919C873G0FN625QQ04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7Z40 531F1917N643G59C0F82QQ0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</si>
  <si>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http://lavista-service.duckdns.org:8015/photos/https://yadi.sk/i/oja61LqyyMZCng</t>
  </si>
  <si>
    <t>ek_10_549</t>
  </si>
  <si>
    <t xml:space="preserve">Двигатель ЯМЗ-236М2 
 14Q324C700157N63G289C0FQQ04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4Z89 558F0887510F3G49CQQ02N6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</si>
  <si>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http://lavista-service.duckdns.org:8015/photos/https://yadi.sk/i/NyoIAi1HSX8RIA</t>
  </si>
  <si>
    <t>ek_10_550</t>
  </si>
  <si>
    <t xml:space="preserve">Мотор ЯМЗ-238М2 
 058345033G280FN6QQ09C7541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08080010753G210FN64QQ089C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</si>
  <si>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http://lavista-service.duckdns.org:8015/photos/https://yadi.sk/i/E5bd4fyApPmwzQ</t>
  </si>
  <si>
    <t>ek_10_551</t>
  </si>
  <si>
    <t xml:space="preserve">Двигатель ЯМЗ-238НД5 
 0079498470FQQ03G42N61589C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830008230F3G49C51N68QQ072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</si>
  <si>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http://lavista-service.duckdns.org:8015/photos/https://yadi.sk/i/07QIp6CILFt0tA</t>
  </si>
  <si>
    <t>ek_10_552</t>
  </si>
  <si>
    <t xml:space="preserve">Мотор ЯМЗ-7511 
 00074162QQ0170F9C82N6453G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521626072785N60F3G9C4QQ01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</si>
  <si>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http://lavista-service.duckdns.org:8015/photos/https://yadi.sk/i/8gH7MHf4Pirc7Q</t>
  </si>
  <si>
    <t>ek_10_553</t>
  </si>
  <si>
    <t xml:space="preserve">Двигатель ЯМЗ-238НД3 
 195698311N670F52QQ089C3G4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781570609C50FQQ043G218N67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</si>
  <si>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http://lavista-service.duckdns.org:8015/photos/https://yadi.sk/i/9EU_QxtKXdyh6g</t>
  </si>
  <si>
    <t>ek_10_554</t>
  </si>
  <si>
    <t xml:space="preserve">Двигатель ЯМЗ-238ДЕ1 
 9461423714QQ080F9CN623G57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011109249C3G84N6150FQQ072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</si>
  <si>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http://lavista-service.duckdns.org:8015/photos/https://yadi.sk/i/ifHuCXg1tni8Kg</t>
  </si>
  <si>
    <t>ek_10_555</t>
  </si>
  <si>
    <t xml:space="preserve">Двигатель ЯМЗ-236М2 
 70Q571C630817QQ09C240F3GN65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1Z29 609F75873GN621QQ00F549C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</si>
  <si>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http://lavista-service.duckdns.org:8015/photos/https://yadi.sk/i/LSLTH6uZSuHgrw</t>
  </si>
  <si>
    <t>ek_10_556</t>
  </si>
  <si>
    <t xml:space="preserve">Двигатель ЯМЗ-236М2 
 92Q149C6029C0F278413GN65QQ0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9Z04 231F78N6583GQQ017420F9C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</si>
  <si>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http://lavista-service.duckdns.org:8015/photos/https://yadi.sk/i/RcTXlDgJsNgNHg</t>
  </si>
  <si>
    <t>ek_10_557</t>
  </si>
  <si>
    <t xml:space="preserve">Двигатель ЯМЗ-236М2 
 09Q018C3009C0F473G182QQ0N65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7Z98 370F0582QQ0170F453G9CN6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</si>
  <si>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http://lavista-service.duckdns.org:8015/photos/https://yadi.sk/i/mMRJea4VgGTFWg</t>
  </si>
  <si>
    <t>ek_10_558</t>
  </si>
  <si>
    <t xml:space="preserve">Двигатель ЯМЗ-236М2 
 52Q200C594N69C0F3G725841QQ0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2Z12 194F663GQQ0821N6450F9C7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</si>
  <si>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http://lavista-service.duckdns.org:8015/photos/https://yadi.sk/i/d5GlRPZW0RNoHA</t>
  </si>
  <si>
    <t>ek_10_559</t>
  </si>
  <si>
    <t xml:space="preserve">Двигатель ЯМЗ-238М2 
 66336433720F5N63G9C1QQ084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992362859C28QQ010F53G7N64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</si>
  <si>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http://lavista-service.duckdns.org:8015/photos/https://yadi.sk/i/XH0Rvl9stOPJog</t>
  </si>
  <si>
    <t>ek_10_560</t>
  </si>
  <si>
    <t xml:space="preserve">Двигатель ЯМЗ-238НД5 
 86120092257814N60FQQ03G9C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01085512QQ09C0F23G781N645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</si>
  <si>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http://lavista-service.duckdns.org:8015/photos/https://yadi.sk/i/5afnDGUCq9VBYg</t>
  </si>
  <si>
    <t>ek_10_561</t>
  </si>
  <si>
    <t xml:space="preserve">Мотор ЯМЗ-7511 
 43201305483G120FQQ05N69C7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455908169C0FQQ0N63G827145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</si>
  <si>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http://lavista-service.duckdns.org:8015/photos/https://yadi.sk/i/m5EcJwBZYmCn3A</t>
  </si>
  <si>
    <t>ek_10_562</t>
  </si>
  <si>
    <t xml:space="preserve">Двигатель ЯМЗ-238НД3 
 595049944N6583G0F9C712QQ0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7204603772580FQQ09C4N63G1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</si>
  <si>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http://lavista-service.duckdns.org:8015/photos/https://yadi.sk/i/6DX9lfkqmSmQ3A</t>
  </si>
  <si>
    <t>ek_10_563</t>
  </si>
  <si>
    <t xml:space="preserve">Двигатель ЯМЗ-238ДЕ1 
 016390338QQ043GN651729C0F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593961234QQ0219CN63G8750F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</si>
  <si>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http://lavista-service.duckdns.org:8015/photos/https://yadi.sk/i/urnkb4KtIIu-xQ</t>
  </si>
  <si>
    <t>ek_10_564</t>
  </si>
  <si>
    <t xml:space="preserve">Мотор ЯМЗ-236М2 
 30Q744C579QQ0170F83G42N69C5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5Z40 348F88QQ02710F49C8N63G5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</si>
  <si>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http://lavista-service.duckdns.org:8015/photos/https://yadi.sk/i/p2f86NxSoxQ4Yg</t>
  </si>
  <si>
    <t>ek_10_565</t>
  </si>
  <si>
    <t xml:space="preserve">Двигатель ЯМЗ-236М2 
 00Q293C910N6829C13GQQ050F74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0Z82 399F269C0FN625173G48QQ0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</si>
  <si>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http://lavista-service.duckdns.org:8015/photos/https://yadi.sk/i/pcr1kiCGsHAyfg</t>
  </si>
  <si>
    <t>ek_10_566</t>
  </si>
  <si>
    <t xml:space="preserve">Двигатель ЯМЗ-236М2 
 20Q204C704QQ02N650F73G89C41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4Z44 440F70N659CQQ041820F73G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</si>
  <si>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http://lavista-service.duckdns.org:8015/photos/https://yadi.sk/i/uOUf5eM5CO5KKg</t>
  </si>
  <si>
    <t>ek_10_567</t>
  </si>
  <si>
    <t xml:space="preserve">Двигатель ЯМЗ-236М2 
 85Q712C89518QQ0543GN60F279C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7Z43 014F5253G70F8N69C14QQ02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</si>
  <si>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http://lavista-service.duckdns.org:8015/photos/https://yadi.sk/i/MjafvTXXWhOCiA</t>
  </si>
  <si>
    <t>ek_10_568</t>
  </si>
  <si>
    <t xml:space="preserve">Мотор ЯМЗ-238М2 
 2740802859C40FQQ03G7N6182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61961665583G9CQQ07N610F24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</si>
  <si>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http://lavista-service.duckdns.org:8015/photos/https://yadi.sk/i/HabyMNn9HGEKEA</t>
  </si>
  <si>
    <t>ek_10_569</t>
  </si>
  <si>
    <t xml:space="preserve">Двигатель ЯМЗ-238НД5 
 281762008QQ054123G0F79CN6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794609373G9C10FN654728QQ0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</si>
  <si>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http://lavista-service.duckdns.org:8015/photos/https://yadi.sk/i/WLy_FSkc9GJaiA</t>
  </si>
  <si>
    <t>ek_10_570</t>
  </si>
  <si>
    <t xml:space="preserve">Мотор ЯМЗ-7511 
 400550867420F51N68QQ03G9C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26217744280F549C7N63G1QQ0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</si>
  <si>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http://lavista-service.duckdns.org:8015/photos/https://yadi.sk/i/2Lx9AVKaeqBGrA</t>
  </si>
  <si>
    <t>ek_10_571</t>
  </si>
  <si>
    <t xml:space="preserve">Мотор ЯМЗ-238НД3 
 27124933723G49CN6QQ050F18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34138607243G8QQ05N60F19C7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</si>
  <si>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http://lavista-service.duckdns.org:8015/photos/https://yadi.sk/i/5R5VmH4X95aNZA</t>
  </si>
  <si>
    <t>ek_10_572</t>
  </si>
  <si>
    <t xml:space="preserve">Двигатель ЯМЗ-238ДЕ1 
 5404018627840F1QQ09C3G5N6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589500568N63G9C17524QQ00F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</si>
  <si>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http://lavista-service.duckdns.org:8015/photos/https://yadi.sk/i/67Dit52CRu6IsA</t>
  </si>
  <si>
    <t>ek_10_573</t>
  </si>
  <si>
    <t xml:space="preserve">Мотор ЯМЗ-236М2 
 94Q405C1260F4QQ0213G9CN6875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7Z64 633F37QQ0N6875249C0F13G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</si>
  <si>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http://lavista-service.duckdns.org:8015/photos/https://yadi.sk/i/VA-GLHRMWl2CTQ</t>
  </si>
  <si>
    <t>ek_10_574</t>
  </si>
  <si>
    <t xml:space="preserve">Двигатель ЯМЗ-236М2 
 49Q705C080781523G9C0FN6QQ04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0Z50 236F1819C2QQ0N63G5740F8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</si>
  <si>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http://lavista-service.duckdns.org:8015/photos/https://yadi.sk/i/zh9xqTPloL5Lrw</t>
  </si>
  <si>
    <t>ek_10_575</t>
  </si>
  <si>
    <t xml:space="preserve">Двигатель ЯМЗ-236М2 
 06Q485C6161824N69CQQ00F573G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8Z85 383F859C7N63G20F154QQ08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</si>
  <si>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http://lavista-service.duckdns.org:8015/photos/https://yadi.sk/i/X8wNOqpiON9U3A</t>
  </si>
  <si>
    <t>ek_10_576</t>
  </si>
  <si>
    <t xml:space="preserve">Мотор ЯМЗ-236М2 
 23Q817C25340F8N6759C1QQ03G2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8Z50 012F114QQ079C3G10F8N625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</si>
  <si>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http://lavista-service.duckdns.org:8015/photos/https://yadi.sk/i/M9xd-AQR2rs14w</t>
  </si>
  <si>
    <t>ek_10_577</t>
  </si>
  <si>
    <t xml:space="preserve">Мотор ЯМЗ-238М2 
 863212813G5729C81QQ00F4N6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084020469C3G80FN67QQ02451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</si>
  <si>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http://lavista-service.duckdns.org:8015/photos/https://yadi.sk/i/H_q-GQoaOtJOaQ</t>
  </si>
  <si>
    <t>ek_10_578</t>
  </si>
  <si>
    <t xml:space="preserve">Двигатель ЯМЗ-238НД5 
 15926754QQ013G740FN6859C2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152880010FN63G4QQ0725189C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</si>
  <si>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http://lavista-service.duckdns.org:8015/photos/https://yadi.sk/i/_tX8vKpu2xdHgw</t>
  </si>
  <si>
    <t>ek_10_579</t>
  </si>
  <si>
    <t xml:space="preserve">Двигатель ЯМЗ-7511 
 54716010QQ0274N619C3G80F5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873920048QQ043GN670F19C25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</si>
  <si>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http://lavista-service.duckdns.org:8015/photos/https://yadi.sk/i/8flV0ugUQ1sHng</t>
  </si>
  <si>
    <t>ek_10_580</t>
  </si>
  <si>
    <t xml:space="preserve">Двигатель ЯМЗ-238НД3 
 97140288N679C42813GQQ00F5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30734480873G49CN61QQ050F2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</si>
  <si>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http://lavista-service.duckdns.org:8015/photos/https://yadi.sk/i/Y4sNtFrYVLcBTA</t>
  </si>
  <si>
    <t>ek_10_581</t>
  </si>
  <si>
    <t>Москва,м.Тимирязевская</t>
  </si>
  <si>
    <t xml:space="preserve">Мотор ЯМЗ-238ДЕ1 
 56110102N63G149C278QQ00F5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859977083G82N6QQ05710F49C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</si>
  <si>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http://lavista-service.duckdns.org:8015/photos/https://yadi.sk/i/M-Pa4N1qKiA3-A</t>
  </si>
  <si>
    <t>ek_10_582</t>
  </si>
  <si>
    <t xml:space="preserve">Двигатель ЯМЗ-236М2 
 80Q506C560QQ0N610F59C243G87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2Z30 650F009CN680FQQ073G2154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</si>
  <si>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http://lavista-service.duckdns.org:8015/photos/https://yadi.sk/i/j-UYUl1Zz_e4kA</t>
  </si>
  <si>
    <t>ek_10_583</t>
  </si>
  <si>
    <t xml:space="preserve">Мотор ЯМЗ-236М2 
 84Q957C3630F2183GQQ09C7N654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6Z95 542F0572QQ0N613G50F489C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</si>
  <si>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http://lavista-service.duckdns.org:8015/photos/https://yadi.sk/i/s8bEz4ahCR9jGw</t>
  </si>
  <si>
    <t>ek_10_584</t>
  </si>
  <si>
    <t xml:space="preserve">Мотор ЯМЗ-236М2 
 44Q262C000QQ0149C5N68273G0F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0Z75 554F863G59C2810FQQ074N6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</si>
  <si>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http://lavista-service.duckdns.org:8015/photos/https://yadi.sk/i/eZOWMZp-SdeuJA</t>
  </si>
  <si>
    <t>ek_10_585</t>
  </si>
  <si>
    <t xml:space="preserve">Двигатель ЯМЗ-236М2 
 69Q036C734N6QQ00F189C3G4725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0Z40 564F1024580F3G9CN671QQ0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</si>
  <si>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http://lavista-service.duckdns.org:8015/photos/https://yadi.sk/i/e1XS8JhduqZzKw</t>
  </si>
  <si>
    <t>ek_10_586</t>
  </si>
  <si>
    <t xml:space="preserve">Мотор ЯМЗ-238М2 
 03525080175QQ09C240F3G8N6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85965191853G741N62QQ09C0F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</si>
  <si>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http://lavista-service.duckdns.org:8015/photos/https://yadi.sk/i/Xu7VKUkBCY73Xw</t>
  </si>
  <si>
    <t>ek_10_587</t>
  </si>
  <si>
    <t xml:space="preserve">Двигатель ЯМЗ-238НД5 
 723822518N6520FQQ0713G49C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71551024N6780F423G59C1QQ0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</si>
  <si>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http://lavista-service.duckdns.org:8015/photos/https://yadi.sk/i/c5tW7r2P--qE9Q</t>
  </si>
  <si>
    <t>ek_10_588</t>
  </si>
  <si>
    <t xml:space="preserve">Мотор ЯМЗ-7511 
 3683577423G9CN61540F8QQ07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046044019C14QQ023G8N650F7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</si>
  <si>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http://lavista-service.duckdns.org:8015/photos/https://yadi.sk/i/zfzD9UC-ZH_RLg</t>
  </si>
  <si>
    <t>ek_10_589</t>
  </si>
  <si>
    <t xml:space="preserve">Двигатель ЯМЗ-238НД3 
 31383420189CQQ070F543GN62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58209221487QQ09C3G0F5N621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</si>
  <si>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http://lavista-service.duckdns.org:8015/photos/https://yadi.sk/i/RCmQ5v_JblK47g</t>
  </si>
  <si>
    <t>ek_10_590</t>
  </si>
  <si>
    <t xml:space="preserve">Двигатель ЯМЗ-238ДЕ1 
 83229498849C50FQQ013G2N67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0896990659C81740F2QQ03GN6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</si>
  <si>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http://lavista-service.duckdns.org:8015/photos/https://yadi.sk/i/6hKD-5YvD1FQEA</t>
  </si>
  <si>
    <t>ek_10_591</t>
  </si>
  <si>
    <t xml:space="preserve">Двигатель ЯМЗ-236М2 
 70Q500C0947N60F9CQQ043G2158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2Z36 791F1842N653GQQ09C10F78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</si>
  <si>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http://lavista-service.duckdns.org:8015/photos/https://yadi.sk/i/53cXfo7G55cbWA</t>
  </si>
  <si>
    <t>ek_10_592</t>
  </si>
  <si>
    <t xml:space="preserve">Мотор ЯМЗ-236М2 
 97Q773C12718N6QQ09C3G0F7245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9Z59 805F403G41N6QQ089C720F5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</si>
  <si>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http://lavista-service.duckdns.org:8015/photos/https://yadi.sk/i/CoFh7A9W11GwDA</t>
  </si>
  <si>
    <t>ek_10_593</t>
  </si>
  <si>
    <t xml:space="preserve">Мотор ЯМЗ-236М2 
 54Q745C0100FQQ03G42N615879C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6Z60 730F65540F28QQ0N679C13G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</si>
  <si>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http://lavista-service.duckdns.org:8015/photos/https://yadi.sk/i/NDFpn9uu5k5EMQ</t>
  </si>
  <si>
    <t>ek_10_594</t>
  </si>
  <si>
    <t xml:space="preserve">Мотор ЯМЗ-236М2 
 40Q401C0717243G9C0FQQ0185N6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3Z23 554F008QQ0N63G9C0F42517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</si>
  <si>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http://lavista-service.duckdns.org:8015/photos/https://yadi.sk/i/AZokYjQl5bgOLA</t>
  </si>
  <si>
    <t>ek_10_595</t>
  </si>
  <si>
    <t xml:space="preserve">Мотор ЯМЗ-238М2 
 280960323G849CQQ00F5127N6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0420833249C173GQQ0582N60F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</si>
  <si>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http://lavista-service.duckdns.org:8015/photos/https://yadi.sk/i/rj-Wl3_x9sbQAw</t>
  </si>
  <si>
    <t>ek_10_596</t>
  </si>
  <si>
    <t xml:space="preserve">Мотор ЯМЗ-238НД5 
 9626945189C3GQQ07N650F142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09715580N69C3G51QQ00F2487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</si>
  <si>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http://lavista-service.duckdns.org:8015/photos/https://yadi.sk/i/bMdkFZuGHAABkQ</t>
  </si>
  <si>
    <t>ek_10_597</t>
  </si>
  <si>
    <t xml:space="preserve">Мотор ЯМЗ-7511 
 180152014578N6QQ0210F9C3G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99404511417QQ0829C3G50FN6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</si>
  <si>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http://lavista-service.duckdns.org:8015/photos/https://yadi.sk/i/Fj2lvGdF5rgOSw</t>
  </si>
  <si>
    <t>ek_10_598</t>
  </si>
  <si>
    <t xml:space="preserve">Двигатель ЯМЗ-238НД3 
 839080100F1QQ09C43G8752N6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9840760540F9C1N6QQ028753G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</si>
  <si>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http://lavista-service.duckdns.org:8015/photos/https://yadi.sk/i/Ay1sbNjzS3ft4Q</t>
  </si>
  <si>
    <t>ek_10_599</t>
  </si>
  <si>
    <t xml:space="preserve">Двигатель ЯМЗ-238ДЕ1 
 6156289613G78N62QQ0540F9C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916250507N642159C83GQQ00F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</si>
  <si>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http://lavista-service.duckdns.org:8015/photos/https://yadi.sk/i/-ETbz87oC7G-5Q</t>
  </si>
  <si>
    <t>ek_10_600</t>
  </si>
  <si>
    <t xml:space="preserve">Мотор ЯМЗ-236М2 
 23Q125C0187QQ08N63G59C0F142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0Z62 191F52QQ09C21870F5N643G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</si>
  <si>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http://lavista-service.duckdns.org:8015/photos/https://yadi.sk/i/70Vc5AbaeGO8mQ</t>
  </si>
  <si>
    <t>ek_10_601</t>
  </si>
  <si>
    <t xml:space="preserve">Двигатель ЯМЗ-236М2 
 97Q208C284QQ01N6549C873G20F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7Z93 205F39N683G50F9C127QQ04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</si>
  <si>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http://lavista-service.duckdns.org:8015/photos/https://yadi.sk/i/oNyXKnweDa5rPQ</t>
  </si>
  <si>
    <t>ek_10_602</t>
  </si>
  <si>
    <t xml:space="preserve">Двигатель ЯМЗ-236М2 
 46Q330C8445N60F148QQ073G9C2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5Z03 885F583G9C1QQ0785N640F2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</si>
  <si>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http://lavista-service.duckdns.org:8015/photos/https://yadi.sk/i/2mfPtDVi_DLrwg</t>
  </si>
  <si>
    <t>ek_10_603</t>
  </si>
  <si>
    <t xml:space="preserve">Мотор ЯМЗ-236М2 
 40Q140C1011843GN62QQ09C0F57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1Z05 376F33QQ02140F3G589CN67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</si>
  <si>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http://lavista-service.duckdns.org:8015/photos/https://yadi.sk/i/ttVejlhSbYOSWQ</t>
  </si>
  <si>
    <t>ek_10_604</t>
  </si>
  <si>
    <t xml:space="preserve">Двигатель ЯМЗ-238М2 
 051157763G9C74N6258QQ00F1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7509841721758N63G9C4QQ00F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</si>
  <si>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http://lavista-service.duckdns.org:8015/photos/https://yadi.sk/i/UPopM-UfgX174Q</t>
  </si>
  <si>
    <t>ek_10_605</t>
  </si>
  <si>
    <t xml:space="preserve">Двигатель ЯМЗ-238НД5 
 53084659249C1QQ0N63G80F75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079303403GN6781QQ09C0F245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</si>
  <si>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http://lavista-service.duckdns.org:8015/photos/https://yadi.sk/i/w4Xofl9IyFVX5g</t>
  </si>
  <si>
    <t>ek_10_606</t>
  </si>
  <si>
    <t xml:space="preserve">Мотор ЯМЗ-7511 
 40360550QQ03G4189C725N60F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6014700243G52N69C0F1QQ078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</si>
  <si>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http://lavista-service.duckdns.org:8015/photos/https://yadi.sk/i/nNUqe6rFHjC8ZA</t>
  </si>
  <si>
    <t>ek_10_607</t>
  </si>
  <si>
    <t xml:space="preserve">Мотор ЯМЗ-238НД3 
 160844222N61QQ09C3G75840F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532959163GQQ010F249C7N658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</si>
  <si>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http://lavista-service.duckdns.org:8015/photos/https://yadi.sk/i/gdvaDSq2fQEWyA</t>
  </si>
  <si>
    <t>ek_10_608</t>
  </si>
  <si>
    <t xml:space="preserve">Двигатель ЯМЗ-238ДЕ1 
 019891360F9CQQ085123GN674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39081722540F129CQQ03GN678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</si>
  <si>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http://lavista-service.duckdns.org:8015/photos/https://yadi.sk/i/R73HdSWopJokCA</t>
  </si>
  <si>
    <t>ek_10_609</t>
  </si>
  <si>
    <t xml:space="preserve">Двигатель ЯМЗ-236М2 
 44Q417C076QQ05N680F43G7129C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0Z84 179F321QQ0N60F9C842573G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</si>
  <si>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http://lavista-service.duckdns.org:8015/photos/https://yadi.sk/i/XvC_xyFGVPnXSA</t>
  </si>
  <si>
    <t>ek_10_610</t>
  </si>
  <si>
    <t xml:space="preserve">Двигатель ЯМЗ-236М2 
 08Q441C944N6QQ0723G9C40F581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6Z98 029F409CQQ0158723G0F4N6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</si>
  <si>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http://lavista-service.duckdns.org:8015/photos/https://yadi.sk/i/8e5fhuT6mtzv6g</t>
  </si>
  <si>
    <t>ek_10_611</t>
  </si>
  <si>
    <t xml:space="preserve">Двигатель ЯМЗ-236М2 
 02Q089C8280F85127QQ049CN63G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3Z30 056F798QQ03GN647519C20F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</si>
  <si>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ek_10_612</t>
  </si>
  <si>
    <t xml:space="preserve">Мотор ЯМЗ-236М2 
 50Q606C324N69C73G0F5184QQ02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4Z28 021F124N617520F83G9CQQ0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</si>
  <si>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http://lavista-service.duckdns.org:8015/photos/https://yadi.sk/i/rratMAP1RlncfA</t>
  </si>
  <si>
    <t>ek_10_613</t>
  </si>
  <si>
    <t xml:space="preserve">Мотор ЯМЗ-238М2 
 03131192480F3G29C17QQ05N6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024243503G5QQ07N6289C410F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</si>
  <si>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http://lavista-service.duckdns.org:8015/photos/https://yadi.sk/i/M6C85kpmWT_GDQ</t>
  </si>
  <si>
    <t>ek_10_614</t>
  </si>
  <si>
    <t xml:space="preserve">Двигатель ЯМЗ-238НД5 
 53079531N6QQ019C0F3G87524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361791579C753G24N6QQ080F1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</si>
  <si>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http://lavista-service.duckdns.org:8015/photos/https://yadi.sk/i/9YcWpeJB4vqJRQ</t>
  </si>
  <si>
    <t>ek_10_615</t>
  </si>
  <si>
    <t xml:space="preserve">Мотор ЯМЗ-7511 
 83674920N610FQQ05723G489C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0409500074N6813G9C52QQ00F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</si>
  <si>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http://lavista-service.duckdns.org:8015/photos/https://yadi.sk/i/QftYMWhuwIjTRA</t>
  </si>
  <si>
    <t>ek_10_616</t>
  </si>
  <si>
    <t xml:space="preserve">Двигатель ЯМЗ-238НД3 
 470015812478QQ03G159C0FN6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969964257N69C4QQ00F123G85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</si>
  <si>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http://lavista-service.duckdns.org:8015/photos/https://yadi.sk/i/vQWVxMPyt4GqtQ</t>
  </si>
  <si>
    <t>ek_10_617</t>
  </si>
  <si>
    <t xml:space="preserve">Двигатель ЯМЗ-238ДЕ1 
 68221839N6410F79C83G2QQ05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09044671N6QQ09C3G810F7254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</si>
  <si>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http://lavista-service.duckdns.org:8015/photos/https://yadi.sk/i/66EZpsej6DaGrg</t>
  </si>
  <si>
    <t>ek_10_618</t>
  </si>
  <si>
    <t>Москва,м.Фили</t>
  </si>
  <si>
    <t xml:space="preserve">Мотор ЯМЗ-236М2 
 18Q873C9539C72QQ040FN65813G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4Z50 739F5729CN6580F7413GQQ0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</si>
  <si>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http://lavista-service.duckdns.org:8015/photos/https://yadi.sk/i/URQPKR52si-YxQ</t>
  </si>
  <si>
    <t>ek_10_619</t>
  </si>
  <si>
    <t xml:space="preserve">Двигатель ЯМЗ-236М2 
 63Q584C244N679C183G452QQ00F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6Z37 131F280F79CN68QQ02513G4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</si>
  <si>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http://lavista-service.duckdns.org:8015/photos/https://yadi.sk/i/4861Xi1sgiOQ9g</t>
  </si>
  <si>
    <t>ek_10_620</t>
  </si>
  <si>
    <t xml:space="preserve">Двигатель ЯМЗ-236М2 
 60Q070C40374819CQQ00F52N63G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9Z79 538F4219C0F4N658QQ03G72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</si>
  <si>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http://lavista-service.duckdns.org:8015/photos/https://yadi.sk/i/-SpedkykOZtJBw</t>
  </si>
  <si>
    <t>ek_10_621</t>
  </si>
  <si>
    <t xml:space="preserve">Мотор ЯМЗ-236М2 
 01Q599C453N60F1459C28QQ03G7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3Z32 550F14QQ0453G7280FN69C1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</si>
  <si>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http://lavista-service.duckdns.org:8015/photos/https://yadi.sk/i/M7abYdrj5H97nQ</t>
  </si>
  <si>
    <t>ek_10_622</t>
  </si>
  <si>
    <t xml:space="preserve">Мотор ЯМЗ-238М2 
 3789127980F423GQQ019CN657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1190224353G729CQQ0N68140F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</si>
  <si>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http://lavista-service.duckdns.org:8015/photos/https://yadi.sk/i/kkjCU2fk-fRXxA</t>
  </si>
  <si>
    <t>ek_10_623</t>
  </si>
  <si>
    <t xml:space="preserve">Мотор ЯМЗ-238НД5 
 3092680280F9CN63GQQ012745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82238009410FQQ059CN6723G8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</si>
  <si>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http://lavista-service.duckdns.org:8015/photos/https://yadi.sk/i/2-nQhHfIWiTaFw</t>
  </si>
  <si>
    <t>ek_10_624</t>
  </si>
  <si>
    <t xml:space="preserve">Двигатель ЯМЗ-7511 
 0568753641780F5N6QQ09C23G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5755026373G859CN60F1QQ042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</si>
  <si>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http://lavista-service.duckdns.org:8015/photos/https://yadi.sk/i/Ep22Wah1N0AzGQ</t>
  </si>
  <si>
    <t>ek_10_625</t>
  </si>
  <si>
    <t xml:space="preserve">Двигатель ЯМЗ-238НД3 
 16719036N64173G0F5QQ0829C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663707431479C0F3G58QQ02N6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</si>
  <si>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http://lavista-service.duckdns.org:8015/photos/https://yadi.sk/i/IVywglgaCpFyOA</t>
  </si>
  <si>
    <t>ek_10_626</t>
  </si>
  <si>
    <t xml:space="preserve">Двигатель ЯМЗ-238ДЕ1 
 2262358589C5QQ070F23G4N61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943518009C41758QQ00F3G2N6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</si>
  <si>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http://lavista-service.duckdns.org:8015/photos/https://yadi.sk/i/0mWdoofCvLB5ww</t>
  </si>
  <si>
    <t>ek_10_627</t>
  </si>
  <si>
    <t xml:space="preserve">Мотор ЯМЗ-236М2 
 25Q047C7049C50F7183GQQ042N6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7Z59 098F240F9C58QQ01473GN62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</si>
  <si>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http://lavista-service.duckdns.org:8015/photos/https://yadi.sk/i/wdYreHXZBPm30Q</t>
  </si>
  <si>
    <t>ek_10_628</t>
  </si>
  <si>
    <t xml:space="preserve">Двигатель ЯМЗ-236М2 
 09Q287C47872N613G849C0F5QQ0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0Z10 190F550F82N63GQQ01759C4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</si>
  <si>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http://lavista-service.duckdns.org:8015/photos/https://yadi.sk/i/eUkm5FEzBrYBYg</t>
  </si>
  <si>
    <t>ek_10_629</t>
  </si>
  <si>
    <t xml:space="preserve">Двигатель ЯМЗ-236М2 
 41Q070C773751N689C40FQQ023G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4Z57 388F8749CN6QQ03G810F725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</si>
  <si>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http://lavista-service.duckdns.org:8015/photos/https://yadi.sk/i/ZU9bhkr9mOBdGQ</t>
  </si>
  <si>
    <t>ek_10_630</t>
  </si>
  <si>
    <t xml:space="preserve">Мотор ЯМЗ-236М2 
 03Q105C030184N659C720FQQ03G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7Z45 984F50185QQ0240F9CN673G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</si>
  <si>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ek_10_631</t>
  </si>
  <si>
    <t xml:space="preserve">Двигатель ЯМЗ-238М2 
 13780074QQ05243GN6780F9C1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2582723310F9CQQ025N63G874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</si>
  <si>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http://lavista-service.duckdns.org:8015/photos/https://yadi.sk/i/g4MANoQK3jkCdA</t>
  </si>
  <si>
    <t>ek_10_632</t>
  </si>
  <si>
    <t xml:space="preserve">Двигатель ЯМЗ-238НД5 
 0880000289C4QQ01N65270F3G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692391333GN65721QQ00F89C4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</si>
  <si>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http://lavista-service.duckdns.org:8015/photos/https://yadi.sk/i/DzzsjcTUhsE3XA</t>
  </si>
  <si>
    <t>ek_10_633</t>
  </si>
  <si>
    <t xml:space="preserve">Двигатель ЯМЗ-7511 
 9556083810FN6485723GQQ09C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02482557QQ070F518N69C423G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</si>
  <si>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http://lavista-service.duckdns.org:8015/photos/https://yadi.sk/i/WqVKWtC8nUrAFg</t>
  </si>
  <si>
    <t>ek_10_634</t>
  </si>
  <si>
    <t xml:space="preserve">Двигатель ЯМЗ-238НД3 
 60805556423GQQ0859C70FN61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755851573G9C0F174N6258QQ0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</si>
  <si>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http://lavista-service.duckdns.org:8015/photos/https://yadi.sk/i/0vSUExB9--ldvQ</t>
  </si>
  <si>
    <t>ek_10_635</t>
  </si>
  <si>
    <t xml:space="preserve">Мотор ЯМЗ-238ДЕ1 
 6285948820FQQ03G9CN685147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200479785N69C83GQQ0710F24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</si>
  <si>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http://lavista-service.duckdns.org:8015/photos/https://yadi.sk/i/FCHTekA3jOsMJg</t>
  </si>
  <si>
    <t>ek_10_636</t>
  </si>
  <si>
    <t xml:space="preserve">Двигатель ЯМЗ-236М2 
 30Q676C9000FQQ04N69C2513G78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1Z28 612F48QQ059C3GN64780F12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</si>
  <si>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http://lavista-service.duckdns.org:8015/photos/https://yadi.sk/i/I3txZ16r9uA_CA</t>
  </si>
  <si>
    <t>ek_10_637</t>
  </si>
  <si>
    <t xml:space="preserve">Двигатель ЯМЗ-236М2 
 39Q970C3621QQ09CN6250F3G487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9Z24 024F220F3GN65429C81QQ07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</si>
  <si>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http://lavista-service.duckdns.org:8015/photos/https://yadi.sk/i/zn_hVvIDX8LTvg</t>
  </si>
  <si>
    <t>ek_10_638</t>
  </si>
  <si>
    <t xml:space="preserve">Двигатель ЯМЗ-236М2 
 30Q701C5014N683G25QQ079C10F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0Z04 997F8015783G9C40FQQ0N62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</si>
  <si>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http://lavista-service.duckdns.org:8015/photos/https://yadi.sk/i/oNGnM-gnYj4mDA</t>
  </si>
  <si>
    <t>ek_10_639</t>
  </si>
  <si>
    <t xml:space="preserve">Двигатель ЯМЗ-236М2 
 49Q995C47951N670F43GQQ09C82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8Z59 415F0840FQQ09C3GN657182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</si>
  <si>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http://lavista-service.duckdns.org:8015/photos/https://yadi.sk/i/A3OFmlOgYU06vA</t>
  </si>
  <si>
    <t>ek_10_640</t>
  </si>
  <si>
    <t xml:space="preserve">Мотор ЯМЗ-238М2 
 2996859253G89C2QQ07N610F4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302074031243GQQ0870FN659C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</si>
  <si>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http://lavista-service.duckdns.org:8015/photos/https://yadi.sk/i/H4DicZe5XPzYag</t>
  </si>
  <si>
    <t>ek_10_641</t>
  </si>
  <si>
    <t xml:space="preserve">Двигатель ЯМЗ-238НД5 
 3517006942QQ07N610F3G89C5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596505419C758QQ010F3G4N62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</si>
  <si>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http://lavista-service.duckdns.org:8015/photos/https://yadi.sk/i/FfTXxmrkIOdFIg</t>
  </si>
  <si>
    <t>ek_10_642</t>
  </si>
  <si>
    <t xml:space="preserve">Двигатель ЯМЗ-7511 
 57988095QQ018520F743G9CN6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80265874742N61QQ059C83G0F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</si>
  <si>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http://lavista-service.duckdns.org:8015/photos/https://yadi.sk/i/3ZFFjxw6dx34gw</t>
  </si>
  <si>
    <t>ek_10_643</t>
  </si>
  <si>
    <t xml:space="preserve">Двигатель ЯМЗ-238НД3 
 003504970F3G8QQ0N6145729C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725605264QQ03G80F27N6159C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</si>
  <si>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http://lavista-service.duckdns.org:8015/photos/https://yadi.sk/i/hRzkuOg0KyK9tg</t>
  </si>
  <si>
    <t>ek_10_644</t>
  </si>
  <si>
    <t xml:space="preserve">Мотор ЯМЗ-238ДЕ1 
 238198939C43G17N60FQQ0258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26602021523GQQ08N69C1740F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</si>
  <si>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http://lavista-service.duckdns.org:8015/photos/https://yadi.sk/i/EEXSzXXGmxOPwg</t>
  </si>
  <si>
    <t>ek_10_645</t>
  </si>
  <si>
    <t xml:space="preserve">Двигатель ЯМЗ-236М2 
 53Q074C002743G59C12N60FQQ08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0Z20 339F970F3G89C4N6752QQ01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</si>
  <si>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http://lavista-service.duckdns.org:8015/photos/https://yadi.sk/i/6FAh84eNZ2ynow</t>
  </si>
  <si>
    <t>ek_10_646</t>
  </si>
  <si>
    <t xml:space="preserve">Мотор ЯМЗ-236М2 
 78Q460C2767QQ010F29C54N63G8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4Z53 180F52N67418259C3GQQ00F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</si>
  <si>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http://lavista-service.duckdns.org:8015/photos/https://yadi.sk/i/vDHRu2SpXAbxYw</t>
  </si>
  <si>
    <t>ek_10_647</t>
  </si>
  <si>
    <t xml:space="preserve">Двигатель ЯМЗ-236М2 
 73Q719C087150FN63G7429C8QQ0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0Z81 428F809C5217N6QQ0480F3G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</si>
  <si>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http://lavista-service.duckdns.org:8015/photos/https://yadi.sk/i/vgiP9oOVODOU1A</t>
  </si>
  <si>
    <t>ek_10_648</t>
  </si>
  <si>
    <t xml:space="preserve">Мотор ЯМЗ-236М2 
 46Q110C03249CN67QQ03G80F152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0Z29 190F9073G2QQ05481N69C0F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</si>
  <si>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http://lavista-service.duckdns.org:8015/photos/https://yadi.sk/i/XwgP-tY-_rfAHw</t>
  </si>
  <si>
    <t>ek_10_649</t>
  </si>
  <si>
    <t xml:space="preserve">Мотор ЯМЗ-238М2 
 035007129C3G0FQQ07548N612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689301063G29C58QQ04N610F7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</si>
  <si>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http://lavista-service.duckdns.org:8015/photos/https://yadi.sk/i/iu7l-LEbo8YetQ</t>
  </si>
  <si>
    <t>ek_10_650</t>
  </si>
  <si>
    <t xml:space="preserve">Двигатель ЯМЗ-238НД5 
 08108690480F1QQ09C3GN6572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8900228253G0F9C281N6QQ047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</si>
  <si>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http://lavista-service.duckdns.org:8015/photos/https://yadi.sk/i/vA2r7hdJKDO5Bw</t>
  </si>
  <si>
    <t>ek_10_651</t>
  </si>
  <si>
    <t xml:space="preserve">Мотор ЯМЗ-7511 
 129011803G71589CN620FQQ04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3484757749C0F582N63G17QQ0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</si>
  <si>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http://lavista-service.duckdns.org:8015/photos/https://yadi.sk/i/oGC72dN7NpGDbg</t>
  </si>
  <si>
    <t>ek_10_652</t>
  </si>
  <si>
    <t xml:space="preserve">Мотор ЯМЗ-238НД3 
 407994003G0F89C12N6QQ0457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779770543GN60F4QQ0129C875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</si>
  <si>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http://lavista-service.duckdns.org:8015/photos/https://yadi.sk/i/WEVXZ2BrG7Xzfg</t>
  </si>
  <si>
    <t>ek_10_653</t>
  </si>
  <si>
    <t xml:space="preserve">Мотор ЯМЗ-238ДЕ1 
 118487459CQQ0N610F3G85247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993871269CN6712480F5QQ03G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</si>
  <si>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http://lavista-service.duckdns.org:8015/photos/https://yadi.sk/i/iMVXJK0X8Lu5SQ</t>
  </si>
  <si>
    <t>ek_10_654</t>
  </si>
  <si>
    <t xml:space="preserve">Мотор ЯМЗ-236М2 
 93Q209C401N619C3G7QQ080F245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7Z06 455F010F45QQ0783GN69C21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</si>
  <si>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http://lavista-service.duckdns.org:8015/photos/https://yadi.sk/i/5bmfZ16Bs2pzVg</t>
  </si>
  <si>
    <t>ek_10_655</t>
  </si>
  <si>
    <t>Москва,Северный</t>
  </si>
  <si>
    <t xml:space="preserve">Двигатель ЯМЗ-236М2 
 08Q660C78415N689C3GQQ04720F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7Z60 963F96417N60F83G9C25QQ0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</si>
  <si>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http://lavista-service.duckdns.org:8015/photos/https://yadi.sk/i/ot57sZxp55wtyA</t>
  </si>
  <si>
    <t>ek_10_656</t>
  </si>
  <si>
    <t xml:space="preserve">Мотор ЯМЗ-236М2 
 56Q469C8563G9CQQ04N60F28715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1Z99 378F8243G0F1572N6QQ089C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</si>
  <si>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ek_10_657</t>
  </si>
  <si>
    <t xml:space="preserve">Двигатель ЯМЗ-236М2 
 03Q802C363589C12QQ03G0FN674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8Z40 400F09420F5813G9C7QQ0N6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</si>
  <si>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http://lavista-service.duckdns.org:8015/photos/https://yadi.sk/i/m_-EB80WEPWUSg</t>
  </si>
  <si>
    <t>ek_10_658</t>
  </si>
  <si>
    <t xml:space="preserve">Мотор ЯМЗ-238М2 
 87055007N60F3G49CQQ017582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73825000N69C12QQ00F43G578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</si>
  <si>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http://lavista-service.duckdns.org:8015/photos/https://yadi.sk/i/7mLkwlg2m0OMTg</t>
  </si>
  <si>
    <t>ek_10_659</t>
  </si>
  <si>
    <t xml:space="preserve">Мотор ЯМЗ-238НД5 
 30808672180F574N69C3G2QQ0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408403063G1259C4QQ07N60F8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</si>
  <si>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http://lavista-service.duckdns.org:8015/photos/https://yadi.sk/i/1CgWEYmSJje4Kg</t>
  </si>
  <si>
    <t>ek_10_660</t>
  </si>
  <si>
    <t xml:space="preserve">Двигатель ЯМЗ-7511 
 0580439257N60F1489C2QQ03G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953040208QQ0479C5N60F13G2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</si>
  <si>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http://lavista-service.duckdns.org:8015/photos/https://yadi.sk/i/Yt6vkwTAgjw-pg</t>
  </si>
  <si>
    <t>ek_10_661</t>
  </si>
  <si>
    <t xml:space="preserve">Двигатель ЯМЗ-238НД3 
 14175605541QQ07N60F89C3G2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1773077481QQ00F9CN63G7452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</si>
  <si>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http://lavista-service.duckdns.org:8015/photos/https://yadi.sk/i/hqfzp_9jK9z2LQ</t>
  </si>
  <si>
    <t>ek_10_662</t>
  </si>
  <si>
    <t xml:space="preserve">Двигатель ЯМЗ-238ДЕ1 
 010987015240FN69C18QQ03G7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0205105070F83G9C5QQ04N621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</si>
  <si>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http://lavista-service.duckdns.org:8015/photos/https://yadi.sk/i/glODbeyHEiBE0Q</t>
  </si>
  <si>
    <t>ek_10_663</t>
  </si>
  <si>
    <t xml:space="preserve">Мотор ЯМЗ-236М2 
 82Q104C70551N623GQQ04879C0F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0Z01 867F073G7N689C5QQ0210F4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</si>
  <si>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http://lavista-service.duckdns.org:8015/photos/https://yadi.sk/i/E9Nmav-7liaW_A</t>
  </si>
  <si>
    <t>ek_10_664</t>
  </si>
  <si>
    <t xml:space="preserve">Двигатель ЯМЗ-236М2 
 33Q602C339N60F3G4789C21QQ05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9Z96 550F203GQQ0N650F179C284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</si>
  <si>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http://lavista-service.duckdns.org:8015/photos/https://yadi.sk/i/-rWjGtUxYccnNA</t>
  </si>
  <si>
    <t>ek_10_665</t>
  </si>
  <si>
    <t xml:space="preserve">Мотор ЯМЗ-236М2 
 39Q056C0100F9C3G1N62QQ07485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0Z71 697F04QQ0N659C70F813G24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</si>
  <si>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http://lavista-service.duckdns.org:8015/photos/https://yadi.sk/i/93YyML7hkmkroA</t>
  </si>
  <si>
    <t>ek_10_666</t>
  </si>
  <si>
    <t xml:space="preserve">Двигатель ЯМЗ-236М2 
 73Q330C653QQ00F459CN67813G2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0Z82 417F4349C70F18QQ03GN652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</si>
  <si>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http://lavista-service.duckdns.org:8015/photos/https://yadi.sk/i/DGbOxQEz8NGufg</t>
  </si>
  <si>
    <t>ek_10_667</t>
  </si>
  <si>
    <t xml:space="preserve">Двигатель ЯМЗ-238М2 
 2207917814QQ09C53G0F728N6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09797185753G0F9C2841QQ0N6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</si>
  <si>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http://lavista-service.duckdns.org:8015/photos/https://yadi.sk/i/yckrg_My0c_wNQ</t>
  </si>
  <si>
    <t>ek_10_668</t>
  </si>
  <si>
    <t xml:space="preserve">Двигатель ЯМЗ-238НД5 
 047361302N649C17QQ050F3G8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419887078N63GQQ0519C740F2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</si>
  <si>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http://lavista-service.duckdns.org:8015/photos/https://yadi.sk/i/eR0UUajTQ2Wrkw</t>
  </si>
  <si>
    <t>ek_10_669</t>
  </si>
  <si>
    <t xml:space="preserve">Двигатель ЯМЗ-7511 
 098786017453GN620F9CQQ018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253502904N65QQ010F3G7289C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</si>
  <si>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http://lavista-service.duckdns.org:8015/photos/https://yadi.sk/i/9iN4JX81DskP6w</t>
  </si>
  <si>
    <t>ek_10_670</t>
  </si>
  <si>
    <t xml:space="preserve">Двигатель ЯМЗ-238НД3 
 3953208248N6QQ00F3G129C57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531477180FQQ03G49CN678521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</si>
  <si>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http://lavista-service.duckdns.org:8015/photos/https://yadi.sk/i/Hp7VoxcAYakP1A</t>
  </si>
  <si>
    <t>ek_10_671</t>
  </si>
  <si>
    <t xml:space="preserve">Мотор ЯМЗ-238ДЕ1 
 177360622QQ00F9C3G5N68714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262096160F75QQ09C243G1N68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</si>
  <si>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http://lavista-service.duckdns.org:8015/photos/https://yadi.sk/i/esJtZK5LDcS3-g</t>
  </si>
  <si>
    <t>ek_10_672</t>
  </si>
  <si>
    <t xml:space="preserve">Мотор ЯМЗ-236М2 
 43Q383C7799C0F84N617QQ023G5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0Z79 429F473G189C50FN6724QQ0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</si>
  <si>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http://lavista-service.duckdns.org:8015/photos/https://yadi.sk/i/PFT8efNgTDjfSA</t>
  </si>
  <si>
    <t>ek_10_673</t>
  </si>
  <si>
    <t xml:space="preserve">Мотор ЯМЗ-236М2 
 29Q120C717513GQQ048N679C0F2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7Z59 200F659C2QQ00F473G8N651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</si>
  <si>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http://lavista-service.duckdns.org:8015/photos/https://yadi.sk/i/ovgEOEas1cUXvA</t>
  </si>
  <si>
    <t>ek_10_674</t>
  </si>
  <si>
    <t xml:space="preserve">Мотор ЯМЗ-236М2 
 92Q001C968N659C3G281QQ040F7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7Z21 258F165N623G8147QQ09C0F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</si>
  <si>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http://lavista-service.duckdns.org:8015/photos/https://yadi.sk/i/LaSYmRijeVOR0g</t>
  </si>
  <si>
    <t>ek_10_675</t>
  </si>
  <si>
    <t xml:space="preserve">Двигатель ЯМЗ-236М2 
 21Q470C115QQ0N689C413G0F725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5Z50 296F19N6254170F3G9C8QQ0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</si>
  <si>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http://lavista-service.duckdns.org:8015/photos/https://yadi.sk/i/1jAvtzZLUPbx3Q</t>
  </si>
  <si>
    <t>ek_10_676</t>
  </si>
  <si>
    <t xml:space="preserve">Мотор ЯМЗ-238М2 
 835014048759C4QQ0N613G0F2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42057652423GQQ01N69C0F758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</si>
  <si>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http://lavista-service.duckdns.org:8015/photos/https://yadi.sk/i/6v0ihL2-DpT9zg</t>
  </si>
  <si>
    <t>ek_10_677</t>
  </si>
  <si>
    <t xml:space="preserve">Двигатель ЯМЗ-238НД5 
 4027280513G9C80F5N6QQ0472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328982000F8QQ05479CN623G1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</si>
  <si>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http://lavista-service.duckdns.org:8015/photos/https://yadi.sk/i/B3QN5x2VLHgXKg</t>
  </si>
  <si>
    <t>ek_10_678</t>
  </si>
  <si>
    <t xml:space="preserve">Двигатель ЯМЗ-7511 
 62596010213G0F59C4QQ078N6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530019340FQQ04N6753G2819C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</si>
  <si>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http://lavista-service.duckdns.org:8015/photos/https://yadi.sk/i/biLCa-38pxWsoQ</t>
  </si>
  <si>
    <t>ek_10_679</t>
  </si>
  <si>
    <t xml:space="preserve">Мотор ЯМЗ-238НД3 
 887955199C8N6512QQ0740F3G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4922387345QQ0120FN673G89C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</si>
  <si>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http://lavista-service.duckdns.org:8015/photos/https://yadi.sk/i/RS-M6PhN_-ZiAQ</t>
  </si>
  <si>
    <t>ek_10_680</t>
  </si>
  <si>
    <t xml:space="preserve">Двигатель ЯМЗ-238ДЕ1 
 0004825370F9C821QQ03G54N6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45753744N67152843G9C0FQQ0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</si>
  <si>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http://lavista-service.duckdns.org:8015/photos/https://yadi.sk/i/963cKNZCnr9Gog</t>
  </si>
  <si>
    <t>ek_10_681</t>
  </si>
  <si>
    <t xml:space="preserve">Мотор ЯМЗ-236М2 
 91Q446C9043G2581QQ00FN6479C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3Z02 030F5989C417QQ03GN6520F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</si>
  <si>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http://lavista-service.duckdns.org:8015/photos/https://yadi.sk/i/JKRG_JAcrTsE1Q</t>
  </si>
  <si>
    <t>ek_10_682</t>
  </si>
  <si>
    <t xml:space="preserve">Двигатель ЯМЗ-236М2 
 94Q688C09270F3GQQ09C51N6284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8Z29 868F5024783G9C0F15QQ0N6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</si>
  <si>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http://lavista-service.duckdns.org:8015/photos/https://yadi.sk/i/MMWPXNRDEhhscQ</t>
  </si>
  <si>
    <t>ek_10_683</t>
  </si>
  <si>
    <t xml:space="preserve">Двигатель ЯМЗ-236М2 
 15Q970C48074289C3G0F5N61QQ0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4Z65 653F033G58QQ02479CN610F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</si>
  <si>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http://lavista-service.duckdns.org:8015/photos/https://yadi.sk/i/sC_cdodNJo-KxQ</t>
  </si>
  <si>
    <t>ek_10_684</t>
  </si>
  <si>
    <t xml:space="preserve">Мотор ЯМЗ-236М2 
 50Q980C93470F3G9C58QQ04N621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3Z75 804F907280F1N6QQ09C43G5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</si>
  <si>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http://lavista-service.duckdns.org:8015/photos/https://yadi.sk/i/hWy9kIjUASTWjw</t>
  </si>
  <si>
    <t>ek_10_685</t>
  </si>
  <si>
    <t xml:space="preserve">Мотор ЯМЗ-238М2 
 601526677N62QQ0483G9C0F15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50627260N68450F3G7QQ029C1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</si>
  <si>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http://lavista-service.duckdns.org:8015/photos/https://yadi.sk/i/PIh6SAdDzp2q3w</t>
  </si>
  <si>
    <t>ek_10_686</t>
  </si>
  <si>
    <t xml:space="preserve">Двигатель ЯМЗ-238НД5 
 305620500F5QQ0129C43GN678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370751069C87QQ041N650F23G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</si>
  <si>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http://lavista-service.duckdns.org:8015/photos/https://yadi.sk/i/19xY6pLYImDs9w</t>
  </si>
  <si>
    <t>ek_10_687</t>
  </si>
  <si>
    <t xml:space="preserve">Двигатель ЯМЗ-7511 
 807507952N63G8140FQQ079C5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421133965249C71N680FQQ03G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</si>
  <si>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http://lavista-service.duckdns.org:8015/photos/https://yadi.sk/i/BxEg1HoamMpJ2w</t>
  </si>
  <si>
    <t>ek_10_688</t>
  </si>
  <si>
    <t xml:space="preserve">Двигатель ЯМЗ-238НД3 
 50864220QQ02N6549C80F13G7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58201828419C2N60F3G85QQ07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</si>
  <si>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http://lavista-service.duckdns.org:8015/photos/https://yadi.sk/i/RP8yzzwvGbfsmw</t>
  </si>
  <si>
    <t>ek_10_689</t>
  </si>
  <si>
    <t xml:space="preserve">Двигатель ЯМЗ-238ДЕ1 
 43779942N653G8410F9C2QQ07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4006667640F9C3G5QQ02817N6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</si>
  <si>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http://lavista-service.duckdns.org:8015/photos/https://yadi.sk/i/Y9er_7wnrS3m_A</t>
  </si>
  <si>
    <t>ek_10_690</t>
  </si>
  <si>
    <t xml:space="preserve">Мотор ЯМЗ-236М2 
 28Q346C00240FN6QQ073G529C18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7Z26 811F8054N69C27813GQQ00F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</si>
  <si>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http://lavista-service.duckdns.org:8015/photos/https://yadi.sk/i/9397-R3NNaL3Yw</t>
  </si>
  <si>
    <t>ek_10_691</t>
  </si>
  <si>
    <t xml:space="preserve">Двигатель ЯМЗ-236М2 
 03Q058C7907N60F513GQQ04829C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6Z70 400F919C3G751QQ00F48N62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</si>
  <si>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http://lavista-service.duckdns.org:8015/photos/https://yadi.sk/i/xORrXL118u3AJA</t>
  </si>
  <si>
    <t>ek_10_692</t>
  </si>
  <si>
    <t>Москва,м.Площадь Гагарина</t>
  </si>
  <si>
    <t xml:space="preserve">Двигатель ЯМЗ-236М2 
 91Q288C092145N63G8729C0FQQ0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0Z14 019F193G40F1QQ087259CN6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</si>
  <si>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http://lavista-service.duckdns.org:8015/photos/https://yadi.sk/i/habn9MXcsluucg</t>
  </si>
  <si>
    <t>ek_10_693</t>
  </si>
  <si>
    <t xml:space="preserve">Мотор ЯМЗ-236М2 
 04Q100C926480F17N69CQQ03G25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4Z14 547F600FQQ017859CN63G42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</si>
  <si>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http://lavista-service.duckdns.org:8015/photos/https://yadi.sk/i/LCdREGVNXaDoew</t>
  </si>
  <si>
    <t>ek_10_694</t>
  </si>
  <si>
    <t xml:space="preserve">Двигатель ЯМЗ-238М2 
 50174669N63G5QQ09C10F2784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74319495QQ020FN63G547189C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</si>
  <si>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http://lavista-service.duckdns.org:8015/photos/https://yadi.sk/i/wC1xVlK39IgtxA</t>
  </si>
  <si>
    <t>ek_10_695</t>
  </si>
  <si>
    <t xml:space="preserve">Мотор ЯМЗ-238НД5 
 755611480FQQ028759C43G1N6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454110513G417QQ0852N60F9C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</si>
  <si>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http://lavista-service.duckdns.org:8015/photos/https://yadi.sk/i/M2miunRweskSYw</t>
  </si>
  <si>
    <t>ek_10_696</t>
  </si>
  <si>
    <t xml:space="preserve">Мотор ЯМЗ-7511 
 80960401243G9CN60F81QQ057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00685091QQ01N6820F9C743G5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</si>
  <si>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http://lavista-service.duckdns.org:8015/photos/https://yadi.sk/i/xk3-uGx7DHqqaA</t>
  </si>
  <si>
    <t>ek_10_697</t>
  </si>
  <si>
    <t xml:space="preserve">Мотор ЯМЗ-238НД3 
 0349409023GN6QQ08519C470F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654013137180F3G29C5N64QQ0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</si>
  <si>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http://lavista-service.duckdns.org:8015/photos/https://yadi.sk/i/RPTtPuzHyoyF7A</t>
  </si>
  <si>
    <t>ek_10_698</t>
  </si>
  <si>
    <t xml:space="preserve">Мотор ЯМЗ-238ДЕ1 
 394149531753G2480F9CN6QQ0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671564151843GQQ05N69C0F72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</si>
  <si>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http://lavista-service.duckdns.org:8015/photos/https://yadi.sk/i/pkx9na1LjCgP_Q</t>
  </si>
  <si>
    <t>ek_10_699</t>
  </si>
  <si>
    <t xml:space="preserve">Мотор ЯМЗ-236М2 
 04Q030C5669CQQ012N6843G50F7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2Z22 555F66459C8170F2QQ03GN6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</si>
  <si>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http://lavista-service.duckdns.org:8015/photos/https://yadi.sk/i/DXRGwdFFgQVdOw</t>
  </si>
  <si>
    <t>ek_10_700</t>
  </si>
  <si>
    <t xml:space="preserve">Мотор ЯМЗ-236М2 
 83Q430C2523G4N69C5712QQ080F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2Z82 708F3217N6580F29CQQ043G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</si>
  <si>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http://lavista-service.duckdns.org:8015/photos/https://yadi.sk/i/RZeJp3JSLakYxQ</t>
  </si>
  <si>
    <t>ek_10_701</t>
  </si>
  <si>
    <t xml:space="preserve">Мотор ЯМЗ-236М2 
 79Q419C1125N680F419C273GQQ0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0Z93 300F2515N63G4789C0F2QQ0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</si>
  <si>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http://lavista-service.duckdns.org:8015/photos/https://yadi.sk/i/Ahq_annO11hR1A</t>
  </si>
  <si>
    <t>ek_10_702</t>
  </si>
  <si>
    <t xml:space="preserve">Мотор ЯМЗ-236М2 
 20Q040C187782N63G9CQQ040F51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0Z70 403F46543G0F78N621QQ09C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</si>
  <si>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http://lavista-service.duckdns.org:8015/photos/https://yadi.sk/i/FiTI7DVX70_q3w</t>
  </si>
  <si>
    <t>ek_10_703</t>
  </si>
  <si>
    <t xml:space="preserve">Мотор ЯМЗ-238М2 
 101676699CN60F13G857QQ042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905949333G29C4187QQ00FN65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</si>
  <si>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http://lavista-service.duckdns.org:8015/photos/https://yadi.sk/i/1eWvG6ex6gJUgA</t>
  </si>
  <si>
    <t>ek_10_704</t>
  </si>
  <si>
    <t xml:space="preserve">Двигатель ЯМЗ-238НД5 
 073432404759C83GQQ00FN621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69514295N640F7513G9C2QQ08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</si>
  <si>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http://lavista-service.duckdns.org:8015/photos/https://yadi.sk/i/7GL_NqMiEmKOUg</t>
  </si>
  <si>
    <t>ek_10_705</t>
  </si>
  <si>
    <t xml:space="preserve">Мотор ЯМЗ-7511 
 070645403G0F5718249CQQ0N6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882699653G2QQ0459CN610F78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</si>
  <si>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http://lavista-service.duckdns.org:8015/photos/https://yadi.sk/i/t96LOuwREFIgRA</t>
  </si>
  <si>
    <t>ek_10_706</t>
  </si>
  <si>
    <t xml:space="preserve">Двигатель ЯМЗ-238НД3 
 835668784N63G12579C80FQQ0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220354170F753G48N6QQ09C21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</si>
  <si>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http://lavista-service.duckdns.org:8015/photos/https://yadi.sk/i/gzEvo7ReaibRbw</t>
  </si>
  <si>
    <t>ek_10_707</t>
  </si>
  <si>
    <t xml:space="preserve">Мотор ЯМЗ-238ДЕ1 
 2869962440F3GN6QQ089C2571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6976805419CN60F3G2QQ05478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</si>
  <si>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http://lavista-service.duckdns.org:8015/photos/https://yadi.sk/i/BKSoSMF44j62AQ</t>
  </si>
  <si>
    <t>ek_10_708</t>
  </si>
  <si>
    <t xml:space="preserve">Мотор ЯМЗ-236М2 
 50Q505C1823G4215QQ00F9CN687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6Z99 338F3913G420F7N68QQ059C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</si>
  <si>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http://lavista-service.duckdns.org:8015/photos/https://yadi.sk/i/wtes9N9Jho-Y4g</t>
  </si>
  <si>
    <t>ek_10_709</t>
  </si>
  <si>
    <t xml:space="preserve">Двигатель ЯМЗ-236М2 
 30Q078C301N6QQ049C1720F53G8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0Z73 319F16N69C140F8275QQ03G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</si>
  <si>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http://lavista-service.duckdns.org:8015/photos/https://yadi.sk/i/ljF88plI-avzXw</t>
  </si>
  <si>
    <t>ek_10_710</t>
  </si>
  <si>
    <t xml:space="preserve">Мотор ЯМЗ-236М2 
 95Q256C524413G0F28QQ09C7N65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8Z14 382F54QQ013G5N6429C70F8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</si>
  <si>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http://lavista-service.duckdns.org:8015/photos/https://yadi.sk/i/LOpU6gmhDh70kA</t>
  </si>
  <si>
    <t>ek_10_711</t>
  </si>
  <si>
    <t xml:space="preserve">Мотор ЯМЗ-236М2 
 08Q557C860457N6QQ03G0F1289C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7Z36 090F411N6QQ072450F9C3G8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</si>
  <si>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http://lavista-service.duckdns.org:8015/photos/https://yadi.sk/i/iDFly7pGSZvLKg</t>
  </si>
  <si>
    <t>ek_10_712</t>
  </si>
  <si>
    <t xml:space="preserve">Двигатель ЯМЗ-238М2 
 6568919289C13G0FQQ0247N65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101017093G840FQQ01579C2N6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</si>
  <si>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http://lavista-service.duckdns.org:8015/photos/https://yadi.sk/i/DhXOYBAH0u6vhw</t>
  </si>
  <si>
    <t>ek_10_713</t>
  </si>
  <si>
    <t xml:space="preserve">Двигатель ЯМЗ-238НД5 
 315794108179C0FN6QQ02453G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812129873G0F18N6275QQ09C4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</si>
  <si>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http://lavista-service.duckdns.org:8015/photos/https://yadi.sk/i/aD7p8oljhMmbHA</t>
  </si>
  <si>
    <t>ek_10_714</t>
  </si>
  <si>
    <t xml:space="preserve">Мотор ЯМЗ-7511 
 370449628QQ00F73G51N629C4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0288032453G419CQQ07N60F82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</si>
  <si>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http://lavista-service.duckdns.org:8015/photos/https://yadi.sk/i/WBCc_rT2GTbXIA</t>
  </si>
  <si>
    <t>ek_10_715</t>
  </si>
  <si>
    <t xml:space="preserve">Двигатель ЯМЗ-238НД3 
 499080573GN670F4QQ019C285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64335531QQ0487N613G259C0F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</si>
  <si>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http://lavista-service.duckdns.org:8015/photos/https://yadi.sk/i/ConEXLGnverkQQ</t>
  </si>
  <si>
    <t>ek_10_716</t>
  </si>
  <si>
    <t xml:space="preserve">Мотор ЯМЗ-238ДЕ1 
 0596405429C0F7N6153G84QQ0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75300765259C0F8N61QQ043G7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</si>
  <si>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http://lavista-service.duckdns.org:8015/photos/https://yadi.sk/i/Ug9AghGntIh5PA</t>
  </si>
  <si>
    <t>ek_10_717</t>
  </si>
  <si>
    <t xml:space="preserve">Мотор ЯМЗ-236М2 
 30Q905C0013G78149C2QQ00FN65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0Z04 702F06871QQ00F9C523G4N6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</si>
  <si>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http://lavista-service.duckdns.org:8015/photos/https://yadi.sk/i/UfEAQGxr8NG0xg</t>
  </si>
  <si>
    <t>ek_10_718</t>
  </si>
  <si>
    <t xml:space="preserve">Мотор ЯМЗ-236М2 
 70Q841C591859C74QQ00F213GN6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8Z71 019F0110F9C3G25QQ07N684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</si>
  <si>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http://lavista-service.duckdns.org:8015/photos/https://yadi.sk/i/sh94UET4RkkcEQ</t>
  </si>
  <si>
    <t>ek_10_719</t>
  </si>
  <si>
    <t xml:space="preserve">Мотор ЯМЗ-236М2 
 43Q606C307453G19C0F2N6QQ087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9Z27 425F485QQ0413G0F9C87N62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</si>
  <si>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http://lavista-service.duckdns.org:8015/photos/https://yadi.sk/i/U5QGq5kgMem-1A</t>
  </si>
  <si>
    <t>ek_10_720</t>
  </si>
  <si>
    <t xml:space="preserve">Мотор ЯМЗ-236М2 
 83Q958C062QQ019CN6543G870F2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5Z26 803F1051N6QQ09C3G72480F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</si>
  <si>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http://lavista-service.duckdns.org:8015/photos/https://yadi.sk/i/VTjdceRIIu-3IQ</t>
  </si>
  <si>
    <t>ek_10_721</t>
  </si>
  <si>
    <t xml:space="preserve">Мотор ЯМЗ-238М2 
 030604305QQ04N610F3G289C7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43750202N6250F873G149CQQ0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</si>
  <si>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http://lavista-service.duckdns.org:8015/photos/https://yadi.sk/i/vzWvWXCey5uoEg</t>
  </si>
  <si>
    <t>ek_10_722</t>
  </si>
  <si>
    <t xml:space="preserve">Двигатель ЯМЗ-238НД5 
 036743673G50F9CN6QQ071284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187288133G0F9C48QQ01752N6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</si>
  <si>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http://lavista-service.duckdns.org:8015/photos/https://yadi.sk/i/XVjjUM2-0kEsJA</t>
  </si>
  <si>
    <t>ek_10_723</t>
  </si>
  <si>
    <t xml:space="preserve">Мотор ЯМЗ-7511 
 91870328QQ09C5178N60F23G4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1702904180F59C13G47N6QQ02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</si>
  <si>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http://lavista-service.duckdns.org:8015/photos/https://yadi.sk/i/k-LF60n0vdfh6w</t>
  </si>
  <si>
    <t>ek_10_724</t>
  </si>
  <si>
    <t xml:space="preserve">Двигатель ЯМЗ-238НД3 
 7062971989C0F4N63G27QQ051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03097297N615723G849CQQ00F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</si>
  <si>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http://lavista-service.duckdns.org:8015/photos/https://yadi.sk/i/ELUqUwd7IbmZjQ</t>
  </si>
  <si>
    <t>ek_10_725</t>
  </si>
  <si>
    <t xml:space="preserve">Двигатель ЯМЗ-238ДЕ1 
 047759039C73G425QQ0N610F8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056165729C1QQ03G4780F52N6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</si>
  <si>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http://lavista-service.duckdns.org:8015/photos/https://yadi.sk/i/uJP6BrzhD31k9g</t>
  </si>
  <si>
    <t>ek_10_726</t>
  </si>
  <si>
    <t xml:space="preserve">Двигатель ЯМЗ-236М2 
 78Q882C27957N681QQ023G0F49C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9Z22 403F899C42157N60F83GQQ0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</si>
  <si>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http://lavista-service.duckdns.org:8015/photos/https://yadi.sk/i/fDbkCyFH0DiVNA</t>
  </si>
  <si>
    <t>ek_10_727</t>
  </si>
  <si>
    <t xml:space="preserve">Мотор ЯМЗ-236М2 
 45Q004C57428QQ03G0F1579CN64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3Z41 675F893G0F1N659C782QQ04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</si>
  <si>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http://lavista-service.duckdns.org:8015/photos/https://yadi.sk/i/U2GYQx0isNUEDA</t>
  </si>
  <si>
    <t>ek_10_728</t>
  </si>
  <si>
    <t xml:space="preserve">Мотор ЯМЗ-236М2 
 13Q641C92719C0F3G5QQ0824N67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7Z68 708F595N63G29C71QQ0840F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</si>
  <si>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http://lavista-service.duckdns.org:8015/photos/https://yadi.sk/i/RPoSFKM3l1EpuQ</t>
  </si>
  <si>
    <t>ek_10_729</t>
  </si>
  <si>
    <t>Москва,м.Варшавская</t>
  </si>
  <si>
    <t xml:space="preserve">Двигатель ЯМЗ-236М2 
 76Q705C901QQ0N625149C0F3G78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9Z10 918F93N67283G40FQQ0519C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</si>
  <si>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http://lavista-service.duckdns.org:8015/photos/https://yadi.sk/i/582WvKsRBjSSlQ</t>
  </si>
  <si>
    <t>ek_10_730</t>
  </si>
  <si>
    <t xml:space="preserve">Двигатель ЯМЗ-238М2 
 505532983G1QQ080FN649C752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82068259243G9C10FQQ07N685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</si>
  <si>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http://lavista-service.duckdns.org:8015/photos/https://yadi.sk/i/x75XeD_wkcp7UA</t>
  </si>
  <si>
    <t>ek_10_731</t>
  </si>
  <si>
    <t xml:space="preserve">Двигатель ЯМЗ-238НД5 
 03066657514QQ083GN670F9C2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6690376919C283G0FQQ0N6745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</si>
  <si>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http://lavista-service.duckdns.org:8015/photos/https://yadi.sk/i/ZoegsukW1agRew</t>
  </si>
  <si>
    <t>ek_10_732</t>
  </si>
  <si>
    <t xml:space="preserve">Двигатель ЯМЗ-7511 
 705726480F2N67854QQ09C3G1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6067615025417N63G9CQQ080F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</si>
  <si>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http://lavista-service.duckdns.org:8015/photos/https://yadi.sk/i/NNyDudEJ8yD0vg</t>
  </si>
  <si>
    <t>ek_10_733</t>
  </si>
  <si>
    <t xml:space="preserve">Мотор ЯМЗ-238НД3 
 088611450F3G4N68QQ09C2571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18025051480F1QQ09C7523GN6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</si>
  <si>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http://lavista-service.duckdns.org:8015/photos/https://yadi.sk/i/nP5vjfArn09F1w</t>
  </si>
  <si>
    <t>ek_10_734</t>
  </si>
  <si>
    <t xml:space="preserve">Мотор ЯМЗ-238ДЕ1 
 20448866125QQ080F3G9C7N64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040858519C3G128QQ05N60F74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</si>
  <si>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http://lavista-service.duckdns.org:8015/photos/https://yadi.sk/i/-aQ_c2UHRzhY3g</t>
  </si>
  <si>
    <t>ek_10_735</t>
  </si>
  <si>
    <t xml:space="preserve">Мотор ЯМЗ-236М2 
 63Q943C2863GN647QQ09C280F51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6Z83 547F18N623G459C0F7QQ081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</si>
  <si>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http://lavista-service.duckdns.org:8015/photos/https://yadi.sk/i/P6gQah_JlQ104Q</t>
  </si>
  <si>
    <t>ek_10_736</t>
  </si>
  <si>
    <t xml:space="preserve">Мотор ЯМЗ-236М2 
 76Q753C0061570F9C23GN68QQ04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8Z64 881F807N6QQ089C14523G0F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</si>
  <si>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http://lavista-service.duckdns.org:8015/photos/https://yadi.sk/i/wkILkNSOvuwdGA</t>
  </si>
  <si>
    <t>ek_10_737</t>
  </si>
  <si>
    <t xml:space="preserve">Мотор ЯМЗ-236М2 
 01Q443C9584N680F9C53G21QQ07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3Z11 031F641429CQQ00F3G87N65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</si>
  <si>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http://lavista-service.duckdns.org:8015/photos/https://yadi.sk/i/zzGufs-qx07vDA</t>
  </si>
  <si>
    <t>ek_10_738</t>
  </si>
  <si>
    <t xml:space="preserve">Двигатель ЯМЗ-236М2 
 01Q100C310QQ0751N69C23G480F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1Z45 356F35QQ029C5183G4N60F7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</si>
  <si>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http://lavista-service.duckdns.org:8015/photos/https://yadi.sk/i/2fgbQsRYk0r2yg</t>
  </si>
  <si>
    <t>ek_10_739</t>
  </si>
  <si>
    <t xml:space="preserve">Мотор ЯМЗ-238М2 
 069920909CN615QQ0280F473G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470825829C578QQ043GN60F21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</si>
  <si>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http://lavista-service.duckdns.org:8015/photos/https://yadi.sk/i/DezbowqyWgKZJA</t>
  </si>
  <si>
    <t>ek_10_740</t>
  </si>
  <si>
    <t xml:space="preserve">Мотор ЯМЗ-238НД5 
 7235790143G2QQ0N61879C0F5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041837190F3G5879CQQ0214N6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</si>
  <si>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http://lavista-service.duckdns.org:8015/photos/https://yadi.sk/i/ixK_G85Vs5R8BA</t>
  </si>
  <si>
    <t>ek_10_741</t>
  </si>
  <si>
    <t xml:space="preserve">Двигатель ЯМЗ-7511 
 509609113GQQ04819C5N6720F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183679014N6780F9C52QQ013G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</si>
  <si>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http://lavista-service.duckdns.org:8015/photos/https://yadi.sk/i/O1Ht3YXOu7TQ5w</t>
  </si>
  <si>
    <t>ek_10_742</t>
  </si>
  <si>
    <t xml:space="preserve">Мотор ЯМЗ-238НД3 
 262664404581QQ0N670F9C3G2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085003380F73GQQ09C1N68245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</si>
  <si>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http://lavista-service.duckdns.org:8015/photos/https://yadi.sk/i/Mfxchft6lDFrvw</t>
  </si>
  <si>
    <t>ek_10_743</t>
  </si>
  <si>
    <t xml:space="preserve">Мотор ЯМЗ-238ДЕ1 
 8167018715N640F79C23G8QQ0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5262695843G9CQQ02580F17N6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</si>
  <si>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http://lavista-service.duckdns.org:8015/photos/https://yadi.sk/i/iFy6efIXcScd_Q</t>
  </si>
  <si>
    <t>ek_10_744</t>
  </si>
  <si>
    <t xml:space="preserve">Двигатель ЯМЗ-236М2 
 96Q040C01170F59C3GQQ08N6412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0Z40 672F4570F83G12N69CQQ045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</si>
  <si>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http://lavista-service.duckdns.org:8015/photos/https://yadi.sk/i/O4ZGhyP1v9l_Og</t>
  </si>
  <si>
    <t>ek_10_745</t>
  </si>
  <si>
    <t xml:space="preserve">Мотор ЯМЗ-236М2 
 59Q157C904QQ0143G0F2759CN68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9Z88 932F76QQ03G80F572419CN6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</si>
  <si>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http://lavista-service.duckdns.org:8015/photos/https://yadi.sk/i/ZePl6FZ4-Zdzsw</t>
  </si>
  <si>
    <t>ek_10_746</t>
  </si>
  <si>
    <t xml:space="preserve">Двигатель ЯМЗ-236М2 
 99Q915C8012QQ01540FN673G89C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2Z89 618F508N6719C50FQQ0243G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</si>
  <si>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http://lavista-service.duckdns.org:8015/photos/https://yadi.sk/i/haCVMmEy5E-lgA</t>
  </si>
  <si>
    <t>ek_10_747</t>
  </si>
  <si>
    <t xml:space="preserve">Мотор ЯМЗ-236М2 
 31Q697C2689C742QQ013G580FN6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8Z78 718F363G1QQ0475289CN60F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</si>
  <si>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http://lavista-service.duckdns.org:8015/photos/https://yadi.sk/i/cpvAUP8DKXrPMQ</t>
  </si>
  <si>
    <t>ek_10_748</t>
  </si>
  <si>
    <t xml:space="preserve">Мотор ЯМЗ-238М2 
 8713469653G71N68QQ040F9C2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778317023GN687125QQ040F9C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</si>
  <si>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http://lavista-service.duckdns.org:8015/photos/https://yadi.sk/i/T3nH2UXtUyhPKQ</t>
  </si>
  <si>
    <t>ek_10_749</t>
  </si>
  <si>
    <t xml:space="preserve">Двигатель ЯМЗ-238НД5 
 50660688250FN64189C7QQ03G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30980919513G4QQ089C7N620F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</si>
  <si>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http://lavista-service.duckdns.org:8015/photos/https://yadi.sk/i/bYT535IrAgNeew</t>
  </si>
  <si>
    <t>ek_10_750</t>
  </si>
  <si>
    <t xml:space="preserve">Мотор ЯМЗ-7511 
 11630009789C53G124QQ00FN6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30654343QQ0N69C0F3G214857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</si>
  <si>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http://lavista-service.duckdns.org:8015/photos/https://yadi.sk/i/QfQeJcOTprmrRg</t>
  </si>
  <si>
    <t>ek_10_751</t>
  </si>
  <si>
    <t xml:space="preserve">Двигатель ЯМЗ-238НД3 
 3145320074QQ00FN6583G129C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58184420QQ010FN627549C3G8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</si>
  <si>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http://lavista-service.duckdns.org:8015/photos/https://yadi.sk/i/q3OO1m9ksD--OQ</t>
  </si>
  <si>
    <t>ek_10_752</t>
  </si>
  <si>
    <t xml:space="preserve">Мотор ЯМЗ-238ДЕ1 
 69201226429C3G1N60F87QQ05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403520249C0FN6QQ043G57182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</si>
  <si>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http://lavista-service.duckdns.org:8015/photos/https://yadi.sk/i/aVDIHOPOGTgVmA</t>
  </si>
  <si>
    <t>ek_10_753</t>
  </si>
  <si>
    <t xml:space="preserve">Мотор ЯМЗ-236М2 
 00Q112C0139C3G1QQ07N6820F45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3Z44 921F169C3GN60F487521QQ0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</si>
  <si>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http://lavista-service.duckdns.org:8015/photos/https://yadi.sk/i/a_8u8yLGyGICwQ</t>
  </si>
  <si>
    <t>ek_10_754</t>
  </si>
  <si>
    <t xml:space="preserve">Двигатель ЯМЗ-236М2 
 94Q528C883N69C13G52784QQ00F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7Z03 022F76QQ0849C3G1570F2N6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</si>
  <si>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http://lavista-service.duckdns.org:8015/photos/https://yadi.sk/i/q7dx1KZsz5cNVA</t>
  </si>
  <si>
    <t>ek_10_755</t>
  </si>
  <si>
    <t xml:space="preserve">Мотор ЯМЗ-236М2 
 65Q600C2130F5729C43G1N68QQ0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9Z17 277F570F9C743GN62QQ0185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</si>
  <si>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http://lavista-service.duckdns.org:8015/photos/https://yadi.sk/i/ywmjeKdCeYmyUQ</t>
  </si>
  <si>
    <t>ek_10_756</t>
  </si>
  <si>
    <t xml:space="preserve">Двигатель ЯМЗ-236М2 
 32Q027C2742QQ0N60F583G1749C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1Z75 889F5374N619C8QQ00F23G5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</si>
  <si>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http://lavista-service.duckdns.org:8015/photos/https://yadi.sk/i/RRwJ_L99OTJYzQ</t>
  </si>
  <si>
    <t>ek_10_757</t>
  </si>
  <si>
    <t xml:space="preserve">Мотор ЯМЗ-238М2 
 30762833253G87N60FQQ0149C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7504847474N6523G1QQ09C0F8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</si>
  <si>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http://lavista-service.duckdns.org:8015/photos/https://yadi.sk/i/N73fU23XHmv8Yw</t>
  </si>
  <si>
    <t>ek_10_758</t>
  </si>
  <si>
    <t xml:space="preserve">Мотор ЯМЗ-238НД5 
 54020017QQ0241N60F3G9C587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5681035027183GQQ04N60F9C5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</si>
  <si>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http://lavista-service.duckdns.org:8015/photos/https://yadi.sk/i/7i19zkd3r_YMGA</t>
  </si>
  <si>
    <t>ek_10_759</t>
  </si>
  <si>
    <t xml:space="preserve">Мотор ЯМЗ-7511 
 8355400479C53GQQ0418N60F2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0220405970F9CQQ0852413GN6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</si>
  <si>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http://lavista-service.duckdns.org:8015/photos/https://yadi.sk/i/Q8lgadR8EZibeg</t>
  </si>
  <si>
    <t>ek_10_760</t>
  </si>
  <si>
    <t xml:space="preserve">Двигатель ЯМЗ-238НД3 
 933866809CQQ025N671843G0F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99470033743G80F19CQQ0N625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</si>
  <si>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http://lavista-service.duckdns.org:8015/photos/https://yadi.sk/i/SiZCUFLOdaqgBQ</t>
  </si>
  <si>
    <t>ek_10_761</t>
  </si>
  <si>
    <t xml:space="preserve">Двигатель ЯМЗ-238ДЕ1 
 361932138N650F13G9C42QQ07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078772993G54QQ029C180F7N6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</si>
  <si>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http://lavista-service.duckdns.org:8015/photos/https://yadi.sk/i/pAZqeG7ppZ2rJw</t>
  </si>
  <si>
    <t>ek_10_762</t>
  </si>
  <si>
    <t xml:space="preserve">Мотор ЯМЗ-236М2 
 01Q621C149547N613G29C8QQ00F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6Z07 182F48N654QQ00F23G719C8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</si>
  <si>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http://lavista-service.duckdns.org:8015/photos/https://yadi.sk/i/8ndM0fjAJ16CzA</t>
  </si>
  <si>
    <t>ek_10_763</t>
  </si>
  <si>
    <t xml:space="preserve">Двигатель ЯМЗ-236М2 
 56Q178C4130FQQ09C8253G17N64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7Z88 500F21QQ087N60F3G41259C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</si>
  <si>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http://lavista-service.duckdns.org:8015/photos/https://yadi.sk/i/wmztwEpupKy_EQ</t>
  </si>
  <si>
    <t>ek_10_764</t>
  </si>
  <si>
    <t xml:space="preserve">Двигатель ЯМЗ-236М2 
 35Q089C9099C75412N63G80FQQ0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1Z52 005F30451780F23GN6QQ09C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</si>
  <si>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http://lavista-service.duckdns.org:8015/photos/https://yadi.sk/i/TGQi48adJeLhkw</t>
  </si>
  <si>
    <t>ek_10_765</t>
  </si>
  <si>
    <t xml:space="preserve">Мотор ЯМЗ-236М2 
 83Q605C580QQ00F8N69C73G5124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1Z05 952F060F745QQ09C13G28N6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</si>
  <si>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http://lavista-service.duckdns.org:8015/photos/https://yadi.sk/i/b4F6iRhzfnYHSg</t>
  </si>
  <si>
    <t>ek_10_766</t>
  </si>
  <si>
    <t>Москва,Академический</t>
  </si>
  <si>
    <t xml:space="preserve">Мотор ЯМЗ-238М2 
 02990368529C43G0FN6187QQ0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970726450F23G514N6QQ089C7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</si>
  <si>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http://lavista-service.duckdns.org:8015/photos/https://yadi.sk/i/6YsV77xdG8J-Sw</t>
  </si>
  <si>
    <t>ek_10_767</t>
  </si>
  <si>
    <t xml:space="preserve">Двигатель ЯМЗ-238НД5 
 600606902N610F49C857QQ03G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96036016QQ015729C0F8N63G4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</si>
  <si>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http://lavista-service.duckdns.org:8015/photos/https://yadi.sk/i/y1UALgrugoxaOQ</t>
  </si>
  <si>
    <t>ek_10_768</t>
  </si>
  <si>
    <t xml:space="preserve">Мотор ЯМЗ-7511 
 845006033GN60F5879C2QQ014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75500170QQ03G7N649C80F215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</si>
  <si>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http://lavista-service.duckdns.org:8015/photos/https://yadi.sk/i/ei-8ry-b5dpI-w</t>
  </si>
  <si>
    <t>ek_10_769</t>
  </si>
  <si>
    <t xml:space="preserve">Мотор ЯМЗ-238НД3 
 23039809N64QQ09C150F873G2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273805914N617QQ00F23G9C58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</si>
  <si>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http://lavista-service.duckdns.org:8015/photos/https://yadi.sk/i/yioGF367BmKGLw</t>
  </si>
  <si>
    <t>ek_10_770</t>
  </si>
  <si>
    <t xml:space="preserve">Мотор ЯМЗ-238ДЕ1 
 7597375570F5QQ09C2483G1N6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74913810QQ01N69C23G0F7584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</si>
  <si>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http://lavista-service.duckdns.org:8015/photos/https://yadi.sk/i/zerBsim2D-1nng</t>
  </si>
  <si>
    <t>ek_10_771</t>
  </si>
  <si>
    <t xml:space="preserve">Мотор ЯМЗ-236М2 
 08Q180C5070F853G49CQQ071N62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6Z22 070F14510FN64QQ03G2879C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</si>
  <si>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http://lavista-service.duckdns.org:8015/photos/https://yadi.sk/i/X3yqXs206qWBNQ</t>
  </si>
  <si>
    <t>ek_10_772</t>
  </si>
  <si>
    <t xml:space="preserve">Двигатель ЯМЗ-236М2 
 71Q716C189N6QQ00F489C72513G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0Z57 592F070FN63G482719C5QQ0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</si>
  <si>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http://lavista-service.duckdns.org:8015/photos/https://yadi.sk/i/4fjLM4UQGh3GuA</t>
  </si>
  <si>
    <t>ek_10_773</t>
  </si>
  <si>
    <t xml:space="preserve">Двигатель ЯМЗ-236М2 
 76Q175C9881QQ050F9C843G27N6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2Z63 435F45420FN69C3G715QQ08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</si>
  <si>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http://lavista-service.duckdns.org:8015/photos/https://yadi.sk/i/MEDYu8CYPCKuqQ</t>
  </si>
  <si>
    <t>ek_10_774</t>
  </si>
  <si>
    <t xml:space="preserve">Двигатель ЯМЗ-236М2 
 83Q142C632723GQQ080FN6159C4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0Z08 547F19N64270F9C3G1QQ058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</si>
  <si>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http://lavista-service.duckdns.org:8015/photos/https://yadi.sk/i/I0OT-oPGokNAVw</t>
  </si>
  <si>
    <t>ek_10_775</t>
  </si>
  <si>
    <t xml:space="preserve">Мотор ЯМЗ-238М2 
 45596540QQ0872150FN69C3G4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7238166245N69C173G28QQ00F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</si>
  <si>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http://lavista-service.duckdns.org:8015/photos/https://yadi.sk/i/Lb1OWHrgtbJXZw</t>
  </si>
  <si>
    <t>ek_10_776</t>
  </si>
  <si>
    <t xml:space="preserve">Мотор ЯМЗ-238НД5 
 059972669C0FN65QQ0713G284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17146920523GN67419CQQ080F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</si>
  <si>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http://lavista-service.duckdns.org:8015/photos/https://yadi.sk/i/lMrfhTqaxDx3Sg</t>
  </si>
  <si>
    <t>ek_10_777</t>
  </si>
  <si>
    <t xml:space="preserve">Двигатель ЯМЗ-7511 
 501594059C5714QQ00F8N63G2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615064122185N67QQ03G49C0F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</si>
  <si>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http://lavista-service.duckdns.org:8015/photos/https://yadi.sk/i/sxaLGIY91ybj8g</t>
  </si>
  <si>
    <t>ek_10_778</t>
  </si>
  <si>
    <t xml:space="preserve">Мотор ЯМЗ-238НД3 
 4707780219C427QQ083GN650F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708249493G2471QQ09C50FN68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</si>
  <si>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http://lavista-service.duckdns.org:8015/photos/https://yadi.sk/i/xs8RaYe68OF8zQ</t>
  </si>
  <si>
    <t>ek_10_779</t>
  </si>
  <si>
    <t xml:space="preserve">Двигатель ЯМЗ-238ДЕ1 
 040903775420F71N68QQ03G9C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45767665823GN649CQQ01570F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</si>
  <si>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http://lavista-service.duckdns.org:8015/photos/https://yadi.sk/i/PY3sWfpcHjx0_Q</t>
  </si>
  <si>
    <t>ek_10_780</t>
  </si>
  <si>
    <t xml:space="preserve">Мотор ЯМЗ-236М2 
 00Q601C3557QQ025N619C3G80F4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8Z06 232F009C70F418QQ0N63G25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</si>
  <si>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http://lavista-service.duckdns.org:8015/photos/https://yadi.sk/i/cWA5XwHFI2z7-Q</t>
  </si>
  <si>
    <t>ek_10_781</t>
  </si>
  <si>
    <t xml:space="preserve">Двигатель ЯМЗ-236М2 
 45Q764C1733G8N67251QQ040F9C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2Z69 265F660FN67QQ09C8423G15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</si>
  <si>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http://lavista-service.duckdns.org:8015/photos/https://yadi.sk/i/Drg5FAyMKVsqTQ</t>
  </si>
  <si>
    <t>ek_10_782</t>
  </si>
  <si>
    <t xml:space="preserve">Двигатель ЯМЗ-236М2 
 70Q412C3559C82453G0F7N61QQ0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6Z86 829F1271N63GQQ02580F49C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</si>
  <si>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http://lavista-service.duckdns.org:8015/photos/https://yadi.sk/i/SQ3NSg-WVbftlQ</t>
  </si>
  <si>
    <t>ek_10_783</t>
  </si>
  <si>
    <t xml:space="preserve">Двигатель ЯМЗ-236М2 
 83Q106C63618QQ00F23G75N69C4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2Z84 897F447QQ019CN6253G840F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</si>
  <si>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http://lavista-service.duckdns.org:8015/photos/https://yadi.sk/i/2qhCLeUZjhO8gA</t>
  </si>
  <si>
    <t>ek_10_784</t>
  </si>
  <si>
    <t xml:space="preserve">Двигатель ЯМЗ-238М2 
 406205748412QQ050FN69C3G7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80152604QQ028N650F3G19C47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</si>
  <si>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http://lavista-service.duckdns.org:8015/photos/https://yadi.sk/i/oDkv5ppQzRb7RA</t>
  </si>
  <si>
    <t>ek_10_785</t>
  </si>
  <si>
    <t xml:space="preserve">Мотор ЯМЗ-238НД5 
 866360773G489C5712QQ00FN6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61662526QQ070F9C1845N63G2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</si>
  <si>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http://lavista-service.duckdns.org:8015/photos/https://yadi.sk/i/8Esq_4PkxjBgOA</t>
  </si>
  <si>
    <t>ek_10_786</t>
  </si>
  <si>
    <t xml:space="preserve">Двигатель ЯМЗ-7511 
 6003403279C81N640F2QQ03G5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61278500QQ09CN6153G80F274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</si>
  <si>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http://lavista-service.duckdns.org:8015/photos/https://yadi.sk/i/9AjTVTNQmyH_qA</t>
  </si>
  <si>
    <t>ek_10_787</t>
  </si>
  <si>
    <t xml:space="preserve">Двигатель ЯМЗ-238НД3 
 39397044N67143G520F9C8QQ0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00331084QQ03G8547N60F29C1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</si>
  <si>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http://lavista-service.duckdns.org:8015/photos/https://yadi.sk/i/LkzRGY9rbGcb8Q</t>
  </si>
  <si>
    <t>ek_10_788</t>
  </si>
  <si>
    <t xml:space="preserve">Двигатель ЯМЗ-238ДЕ1 
 5678013943G570F8129CN6QQ0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371900553G4QQ08721N60F9C5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</si>
  <si>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http://lavista-service.duckdns.org:8015/photos/https://yadi.sk/i/malDm3VacacfvA</t>
  </si>
  <si>
    <t>ek_10_789</t>
  </si>
  <si>
    <t xml:space="preserve">Двигатель ЯМЗ-236М2 
 20Q992C8184719CQQ05823G0FN6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3Z21 835F90879CQQ04N63G0F215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</si>
  <si>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http://lavista-service.duckdns.org:8015/photos/https://yadi.sk/i/tDF6nlT8W93Z_Q</t>
  </si>
  <si>
    <t>ek_10_790</t>
  </si>
  <si>
    <t xml:space="preserve">Мотор ЯМЗ-236М2 
 76Q404C2340FN63G4QQ079C1825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8Z04 009F1029C3G58N6147QQ00F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</si>
  <si>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http://lavista-service.duckdns.org:8015/photos/https://yadi.sk/i/msfkrmKDbrF9mQ</t>
  </si>
  <si>
    <t>ek_10_791</t>
  </si>
  <si>
    <t xml:space="preserve">Мотор ЯМЗ-236М2 
 37Q198C535QQ059CN60F478213G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5Z82 240F8940F7QQ019C8N653G2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</si>
  <si>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http://lavista-service.duckdns.org:8015/photos/https://yadi.sk/i/kur-8FGqM2oSTA</t>
  </si>
  <si>
    <t>ek_10_792</t>
  </si>
  <si>
    <t xml:space="preserve">Мотор ЯМЗ-236М2 
 16Q068C9007QQ023G85N60F19C4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2Z18 563F38N6248QQ03G59C70F1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</si>
  <si>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http://lavista-service.duckdns.org:8015/photos/https://yadi.sk/i/9sQ9vwxQvySqxQ</t>
  </si>
  <si>
    <t>ek_10_793</t>
  </si>
  <si>
    <t xml:space="preserve">Двигатель ЯМЗ-238М2 
 37674608710FN685QQ049C3G2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28605663QQ03G5812749C0FN6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</si>
  <si>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http://lavista-service.duckdns.org:8015/photos/https://yadi.sk/i/DYrHK85qtSNa_A</t>
  </si>
  <si>
    <t>ek_10_794</t>
  </si>
  <si>
    <t xml:space="preserve">Двигатель ЯМЗ-238НД5 
 0444480157218N69CQQ043G0F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2364106718N63G2QQ0459C70F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</si>
  <si>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http://lavista-service.duckdns.org:8015/photos/https://yadi.sk/i/ZwKdyBF5dEpB3w</t>
  </si>
  <si>
    <t>ek_10_795</t>
  </si>
  <si>
    <t xml:space="preserve">Мотор ЯМЗ-7511 
 0544919021740F3G8N65QQ09C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603801423GN617489C5QQ020F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</si>
  <si>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http://lavista-service.duckdns.org:8015/photos/https://yadi.sk/i/CeCSQxzpBqdIug</t>
  </si>
  <si>
    <t>ek_10_796</t>
  </si>
  <si>
    <t xml:space="preserve">Двигатель ЯМЗ-238НД3 
 975400933G870FQQ0425N619C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429854057QQ023G10F84N659C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</si>
  <si>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http://lavista-service.duckdns.org:8015/photos/https://yadi.sk/i/v5igulFgaK8jQQ</t>
  </si>
  <si>
    <t>ek_10_797</t>
  </si>
  <si>
    <t xml:space="preserve">Мотор ЯМЗ-238ДЕ1 
 133500502159CQQ0N60F3G874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6555290973GQQ08250F149CN6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</si>
  <si>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http://lavista-service.duckdns.org:8015/photos/https://yadi.sk/i/jlshmacM9GJbJA</t>
  </si>
  <si>
    <t>ek_10_798</t>
  </si>
  <si>
    <t xml:space="preserve">Мотор ЯМЗ-236М2 
 75Q005C8299C3GQQ08N6150F724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7Z94 502F91QQ0453G7829C0FN61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</si>
  <si>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http://lavista-service.duckdns.org:8015/photos/https://yadi.sk/i/4vazHjB9emgX_A</t>
  </si>
  <si>
    <t>ek_10_799</t>
  </si>
  <si>
    <t xml:space="preserve">Мотор ЯМЗ-236М2 
 72Q550C83220FQQ0589C3G1N674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1Z97 044F741N69C280F5QQ03G47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</si>
  <si>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http://lavista-service.duckdns.org:8015/photos/https://yadi.sk/i/5Kc0kQp5fSRzwA</t>
  </si>
  <si>
    <t>ek_10_800</t>
  </si>
  <si>
    <t xml:space="preserve">Двигатель ЯМЗ-236М2 
 99Q007C6730FN69C714QQ05283G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0Z62 052F800FN6QQ03G7251489C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</si>
  <si>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http://lavista-service.duckdns.org:8015/photos/https://yadi.sk/i/UJrDLSGmD6MhtQ</t>
  </si>
  <si>
    <t>ek_10_801</t>
  </si>
  <si>
    <t xml:space="preserve">Двигатель ЯМЗ-236М2 
 03Q876C2403GN60FQQ01487259C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8Z35 806F24N68179C2450F3GQQ0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</si>
  <si>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http://lavista-service.duckdns.org:8015/photos/https://yadi.sk/i/9AHVdtiD0oMGzg</t>
  </si>
  <si>
    <t>ek_10_802</t>
  </si>
  <si>
    <t xml:space="preserve">Мотор ЯМЗ-238М2 
 24331128N69C0F7QQ041283G5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529806119C187540FN62QQ03G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</si>
  <si>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http://lavista-service.duckdns.org:8015/photos/https://yadi.sk/i/qLGM-DYm8byoHg</t>
  </si>
  <si>
    <t>ek_10_803</t>
  </si>
  <si>
    <t>Москва,м.Сокол</t>
  </si>
  <si>
    <t xml:space="preserve">Мотор ЯМЗ-238НД5 
 38937718159CN6480FQQ073G2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60332006N6179C3G8QQ0240F5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</si>
  <si>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http://lavista-service.duckdns.org:8015/photos/https://yadi.sk/i/U6GNIFCyv6mc1w</t>
  </si>
  <si>
    <t>ek_10_804</t>
  </si>
  <si>
    <t xml:space="preserve">Двигатель ЯМЗ-7511 
 903938242849C3G10FQQ057N6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045000263G4QQ078N620F19C5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</si>
  <si>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http://lavista-service.duckdns.org:8015/photos/https://yadi.sk/i/38GAXrYG9KkS_w</t>
  </si>
  <si>
    <t>ek_10_805</t>
  </si>
  <si>
    <t xml:space="preserve">Мотор ЯМЗ-238НД3 
 046436573G0F2589CN674QQ01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16083675N68153G9C20F47QQ0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</si>
  <si>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http://lavista-service.duckdns.org:8015/photos/https://yadi.sk/i/wFLwyCFxxkrevQ</t>
  </si>
  <si>
    <t>ek_10_806</t>
  </si>
  <si>
    <t xml:space="preserve">Мотор ЯМЗ-238ДЕ1 
 0524335750FN67QQ01843G29C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709019209CQQ08173G2N60F45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</si>
  <si>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http://lavista-service.duckdns.org:8015/photos/https://yadi.sk/i/tWRXdFWR4jrzpw</t>
  </si>
  <si>
    <t>ek_10_807</t>
  </si>
  <si>
    <t xml:space="preserve">Мотор ЯМЗ-236М2 
 99Q060C3029C74120F53G8QQ0N6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3Z40 930F03850F3GQQ041N6729C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</si>
  <si>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http://lavista-service.duckdns.org:8015/photos/https://yadi.sk/i/-4hKm-3H01_P1g</t>
  </si>
  <si>
    <t>ek_10_808</t>
  </si>
  <si>
    <t xml:space="preserve">Двигатель ЯМЗ-236М2 
 30Q773C9195QQ09C3G10FN68742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3Z01 416F02N620FQQ018459C73G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</si>
  <si>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http://lavista-service.duckdns.org:8015/photos/https://yadi.sk/i/4V7hL-aatoArUg</t>
  </si>
  <si>
    <t>ek_10_809</t>
  </si>
  <si>
    <t xml:space="preserve">Двигатель ЯМЗ-236М2 
 34Q530C00478N6QQ0120F9C3G54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6Z80 307F0310F2853GN69C47QQ0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</si>
  <si>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http://lavista-service.duckdns.org:8015/photos/https://yadi.sk/i/ub9IT7zPGrcA9Q</t>
  </si>
  <si>
    <t>ek_10_810</t>
  </si>
  <si>
    <t xml:space="preserve">Двигатель ЯМЗ-236М2 
 16Q769C8394120FN653G9C7QQ08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2Z19 507F96547289C3G0FN61QQ0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</si>
  <si>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ek_10_811</t>
  </si>
  <si>
    <t xml:space="preserve">Мотор ЯМЗ-238М2 
 390535470FN659CQQ023G7841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20236986QQ0N61420F9C3G587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</si>
  <si>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http://lavista-service.duckdns.org:8015/photos/https://yadi.sk/i/TYAoRJUVFtOUVA</t>
  </si>
  <si>
    <t>ek_10_812</t>
  </si>
  <si>
    <t xml:space="preserve">Мотор ЯМЗ-238НД5 
 089495154QQ03GN69C58720F1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1052942823G9C14N6578QQ00F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</si>
  <si>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http://lavista-service.duckdns.org:8015/photos/https://yadi.sk/i/u_i0FHbc9laHdg</t>
  </si>
  <si>
    <t>ek_10_813</t>
  </si>
  <si>
    <t xml:space="preserve">Мотор ЯМЗ-7511 
 43233019879C0F5421N63GQQ0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12068424249C50F3G7N68QQ01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</si>
  <si>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http://lavista-service.duckdns.org:8015/photos/https://yadi.sk/i/WzFMxL-a9Srf1g</t>
  </si>
  <si>
    <t>ek_10_814</t>
  </si>
  <si>
    <t xml:space="preserve">Мотор ЯМЗ-238НД3 
 836200142870FQQ049C3G15N6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929003300F2N6583G79C14QQ0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</si>
  <si>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http://lavista-service.duckdns.org:8015/photos/https://yadi.sk/i/GtkOz4TG5Xp8Qw</t>
  </si>
  <si>
    <t>ek_10_815</t>
  </si>
  <si>
    <t xml:space="preserve">Двигатель ЯМЗ-238ДЕ1 
 98006343QQ09C872413G0FN65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64609521QQ00F184259C3GN67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</si>
  <si>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http://lavista-service.duckdns.org:8015/photos/https://yadi.sk/i/tCzYze-8ViXJtg</t>
  </si>
  <si>
    <t>ek_10_816</t>
  </si>
  <si>
    <t xml:space="preserve">Двигатель ЯМЗ-236М2 
 44Q600C9124120F3G7589CQQ0N6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6Z11 333F99N6719C2QQ00F4853G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</si>
  <si>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http://lavista-service.duckdns.org:8015/photos/https://yadi.sk/i/EKSeSV_sfW5wDw</t>
  </si>
  <si>
    <t>ek_10_817</t>
  </si>
  <si>
    <t xml:space="preserve">Мотор ЯМЗ-236М2 
 75Q800C6803G20F48159C7N6QQ0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9Z07 093F471QQ00F3G4N6859C27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</si>
  <si>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http://lavista-service.duckdns.org:8015/photos/https://yadi.sk/i/WdJwr1N5RcoUPg</t>
  </si>
  <si>
    <t>ek_10_818</t>
  </si>
  <si>
    <t xml:space="preserve">Мотор ЯМЗ-236М2 
 47Q004C86583GN6752QQ049C0F1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9Z60 186F1619C4N627QQ03G50F8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</si>
  <si>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http://lavista-service.duckdns.org:8015/photos/https://yadi.sk/i/H4jRNxUykHmMHg</t>
  </si>
  <si>
    <t>ek_10_819</t>
  </si>
  <si>
    <t xml:space="preserve">Двигатель ЯМЗ-236М2 
 68Q270C6879C50F3G47N62QQ018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9Z90 374F093GQQ0N69C1824750F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</si>
  <si>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http://lavista-service.duckdns.org:8015/photos/https://yadi.sk/i/fp743LjKFkST5A</t>
  </si>
  <si>
    <t>ek_10_820</t>
  </si>
  <si>
    <t xml:space="preserve">Двигатель ЯМЗ-238М2 
 045128801750F9C43G8QQ02N6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076798560F3G42759C8QQ01N6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</si>
  <si>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http://lavista-service.duckdns.org:8015/photos/https://yadi.sk/i/Idf32gZemxMzUg</t>
  </si>
  <si>
    <t>ek_10_821</t>
  </si>
  <si>
    <t xml:space="preserve">Двигатель ЯМЗ-238НД5 
 050939100F2QQ04N6819C573G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57154601420F3GN659C18QQ07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</si>
  <si>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http://lavista-service.duckdns.org:8015/photos/https://yadi.sk/i/Bl43q1r5Rwr5hg</t>
  </si>
  <si>
    <t>ek_10_822</t>
  </si>
  <si>
    <t xml:space="preserve">Мотор ЯМЗ-7511 
 0212292649C7N63G8QQ0510F2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438437037N64183G9CQQ00F52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</si>
  <si>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ek_10_823</t>
  </si>
  <si>
    <t xml:space="preserve">Двигатель ЯМЗ-238НД3 
 763291179C73G0F52QQ0N6841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72615021N6429C3G0F8751QQ0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</si>
  <si>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http://lavista-service.duckdns.org:8015/photos/https://yadi.sk/i/1LZqv3Bb_RtdIg</t>
  </si>
  <si>
    <t>ek_10_824</t>
  </si>
  <si>
    <t xml:space="preserve">Двигатель ЯМЗ-238ДЕ1 
 76012202719CN60F84QQ023G5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318062619C7410FN62583GQQ0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</si>
  <si>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http://lavista-service.duckdns.org:8015/photos/https://yadi.sk/i/JnXsW5t1HuMF3A</t>
  </si>
  <si>
    <t>ek_10_825</t>
  </si>
  <si>
    <t xml:space="preserve">Двигатель ЯМЗ-236М2 
 88Q588C607QQ0120F4N63G9C587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0Z70 706F0052N60F849C3GQQ017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</si>
  <si>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http://lavista-service.duckdns.org:8015/photos/https://yadi.sk/i/2Szs1IFcz3jOqg</t>
  </si>
  <si>
    <t>ek_10_826</t>
  </si>
  <si>
    <t xml:space="preserve">Мотор ЯМЗ-236М2 
 39Q603C606QQ00F859C4712N63G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9Z40 382F37780F9C53G41N6QQ02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</si>
  <si>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http://lavista-service.duckdns.org:8015/photos/https://yadi.sk/i/N0aDEorukm5tIQ</t>
  </si>
  <si>
    <t>ek_10_827</t>
  </si>
  <si>
    <t xml:space="preserve">Двигатель ЯМЗ-236М2 
 05Q607C080QQ029C10F547N683G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6Z75 567F00N613GQQ050F4879C2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</si>
  <si>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http://lavista-service.duckdns.org:8015/photos/https://yadi.sk/i/OTFeEN0wix4aZw</t>
  </si>
  <si>
    <t>ek_10_828</t>
  </si>
  <si>
    <t xml:space="preserve">Мотор ЯМЗ-236М2 
 00Q370C9064QQ0N629C3G80F715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6Z25 185F77458719CQQ00FN63G2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</si>
  <si>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http://lavista-service.duckdns.org:8015/photos/https://yadi.sk/i/e3ESjQ-dYcxprQ</t>
  </si>
  <si>
    <t>ek_10_829</t>
  </si>
  <si>
    <t xml:space="preserve">Двигатель ЯМЗ-238М2 
 8853311929C40FN61853G7QQ0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8816430020F3G8QQ074159CN6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</si>
  <si>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http://lavista-service.duckdns.org:8015/photos/https://yadi.sk/i/12TYi2_fwpPcAg</t>
  </si>
  <si>
    <t>ek_10_830</t>
  </si>
  <si>
    <t xml:space="preserve">Мотор ЯМЗ-238НД5 
 66071510QQ0543GN60F2879C1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6407030029C13GN65480FQQ07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</si>
  <si>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http://lavista-service.duckdns.org:8015/photos/https://yadi.sk/i/CVO3En3jYCzT6A</t>
  </si>
  <si>
    <t>ek_10_831</t>
  </si>
  <si>
    <t xml:space="preserve">Мотор ЯМЗ-7511 
 20905198QQ03G9C0F827154N6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37054388459C0F172N68QQ03G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</si>
  <si>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http://lavista-service.duckdns.org:8015/photos/https://yadi.sk/i/YkO11UNl4KEB0w</t>
  </si>
  <si>
    <t>ek_10_832</t>
  </si>
  <si>
    <t xml:space="preserve">Двигатель ЯМЗ-238НД3 
 828639193GQQ0750F29C1N648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20050573QQ057N6483G219C0F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</si>
  <si>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http://lavista-service.duckdns.org:8015/photos/https://yadi.sk/i/Sp_T2V9xJHifGQ</t>
  </si>
  <si>
    <t>ek_10_833</t>
  </si>
  <si>
    <t xml:space="preserve">Мотор ЯМЗ-238ДЕ1 
 0022614029C70F1QQ03G58N64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56895982N63G241579C8QQ00F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</si>
  <si>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http://lavista-service.duckdns.org:8015/photos/https://yadi.sk/i/HiK2wpTfQFkcSA</t>
  </si>
  <si>
    <t>ek_10_834</t>
  </si>
  <si>
    <t xml:space="preserve">Двигатель ЯМЗ-236М2 
 46Q852C0033GQQ07845N60F219C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4Z72 656F20QQ00F3G847519C2N6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</si>
  <si>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http://lavista-service.duckdns.org:8015/photos/https://yadi.sk/i/IsdNSueawdXnZg</t>
  </si>
  <si>
    <t>ek_10_835</t>
  </si>
  <si>
    <t xml:space="preserve">Двигатель ЯМЗ-236М2 
 82Q058C0210F13GQQ02N67849C5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0Z68 454F380F4N6QQ01753G29C8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</si>
  <si>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http://lavista-service.duckdns.org:8015/photos/https://yadi.sk/i/5vL9epjEdryF4g</t>
  </si>
  <si>
    <t>ek_10_836</t>
  </si>
  <si>
    <t xml:space="preserve">Двигатель ЯМЗ-236М2 
 50Q190C881QQ03G9C0F715N6482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2Z54 029F4414N63G29CQQ00F758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</si>
  <si>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http://lavista-service.duckdns.org:8015/photos/https://yadi.sk/i/nuoWAJ1ANZkI1A</t>
  </si>
  <si>
    <t>ek_10_837</t>
  </si>
  <si>
    <t xml:space="preserve">Двигатель ЯМЗ-236М2 
 07Q336C612QQ05470FN6129C83G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1Z26 175F92N670F3G815249CQQ0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</si>
  <si>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http://lavista-service.duckdns.org:8015/photos/https://yadi.sk/i/J0CSRTTJ270mjA</t>
  </si>
  <si>
    <t>ek_10_838</t>
  </si>
  <si>
    <t xml:space="preserve">Мотор ЯМЗ-238М2 
 1967110059C0F817N6QQ03G24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37201502N61QQ040F85729C3G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</si>
  <si>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http://lavista-service.duckdns.org:8015/photos/https://yadi.sk/i/Z_RbFR_j3ElNWg</t>
  </si>
  <si>
    <t>ek_10_839</t>
  </si>
  <si>
    <t xml:space="preserve">Мотор ЯМЗ-238НД5 
 843473243G1487250FN6QQ09C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607795904QQ09C210F8573GN6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</si>
  <si>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http://lavista-service.duckdns.org:8015/photos/https://yadi.sk/i/MQL8hNQeNaB1bw</t>
  </si>
  <si>
    <t>ek_10_840</t>
  </si>
  <si>
    <t>Москва,м.Измайловская</t>
  </si>
  <si>
    <t xml:space="preserve">Двигатель ЯМЗ-7511 
 8848121015QQ09C47N683G20F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701320010F3G417N6829C5QQ0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</si>
  <si>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http://lavista-service.duckdns.org:8015/photos/https://yadi.sk/i/uhAiSF9Qx9mbUw</t>
  </si>
  <si>
    <t>ek_10_841</t>
  </si>
  <si>
    <t xml:space="preserve">Мотор ЯМЗ-238НД3 
 38087067QQ07245N6813G9C0F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00713004QQ00F5N68413G279C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</si>
  <si>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http://lavista-service.duckdns.org:8015/photos/https://yadi.sk/i/U7vl2xi425AEIw</t>
  </si>
  <si>
    <t>ek_10_842</t>
  </si>
  <si>
    <t xml:space="preserve">Мотор ЯМЗ-238ДЕ1 
 7075094579C0FN613GQQ05428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01721888873G20F549C1QQ0N6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</si>
  <si>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http://lavista-service.duckdns.org:8015/photos/https://yadi.sk/i/fmy_kMns_sGBoA</t>
  </si>
  <si>
    <t>ek_10_843</t>
  </si>
  <si>
    <t xml:space="preserve">Двигатель ЯМЗ-236М2 
 60Q003C799N60F3G8759C4QQ021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2Z86 126F26849C0F5N67QQ03G21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</si>
  <si>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http://lavista-service.duckdns.org:8015/photos/https://yadi.sk/i/2o6W0UAyoEbMRQ</t>
  </si>
  <si>
    <t>ek_10_844</t>
  </si>
  <si>
    <t xml:space="preserve">Мотор ЯМЗ-236М2 
 99Q099C32959C23G7N61QQ0840F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2Z54 286F353G18429C7QQ05N60F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</si>
  <si>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http://lavista-service.duckdns.org:8015/photos/https://yadi.sk/i/AJWw01SJmDBKcg</t>
  </si>
  <si>
    <t>ek_10_845</t>
  </si>
  <si>
    <t xml:space="preserve">Двигатель ЯМЗ-236М2 
 69Q200C0284280F79C513GQQ0N6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2Z82 343F963G1N679C0FQQ05842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</si>
  <si>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http://lavista-service.duckdns.org:8015/photos/https://yadi.sk/i/3hdB_6dt1Fcn3w</t>
  </si>
  <si>
    <t>ek_10_846</t>
  </si>
  <si>
    <t xml:space="preserve">Мотор ЯМЗ-236М2 
 03Q051C430N689C3GQQ072410F5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7Z34 089F2059C7418QQ020F3GN6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</si>
  <si>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http://lavista-service.duckdns.org:8015/photos/https://yadi.sk/i/hwKs95PLdQTHUA</t>
  </si>
  <si>
    <t>ek_10_847</t>
  </si>
  <si>
    <t xml:space="preserve">Мотор ЯМЗ-238М2 
 2066937525N60FQQ03G819C74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212087410F7N649C5128QQ03G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</si>
  <si>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http://lavista-service.duckdns.org:8015/photos/https://yadi.sk/i/9r2XNKy-GUDdQQ</t>
  </si>
  <si>
    <t>ek_10_848</t>
  </si>
  <si>
    <t xml:space="preserve">Мотор ЯМЗ-238НД5 
 23231019QQ00F79C143GN6258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750919539C2N653G47810FQQ0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</si>
  <si>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http://lavista-service.duckdns.org:8015/photos/https://yadi.sk/i/JUMpVWFgqVOr-w</t>
  </si>
  <si>
    <t>ek_10_849</t>
  </si>
  <si>
    <t xml:space="preserve">Мотор ЯМЗ-7511 
 090051241428QQ09C3G5N60F7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837124665429C0FQQ07N6183G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</si>
  <si>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http://lavista-service.duckdns.org:8015/photos/https://yadi.sk/i/x4zH01KZkoamMA</t>
  </si>
  <si>
    <t>ek_10_850</t>
  </si>
  <si>
    <t xml:space="preserve">Мотор ЯМЗ-238НД3 
 451870639CN65812QQ03G740F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79945190N670F3G9C145QQ028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</si>
  <si>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http://lavista-service.duckdns.org:8015/photos/https://yadi.sk/i/jIDWd6x-LtWJDg</t>
  </si>
  <si>
    <t>ek_10_851</t>
  </si>
  <si>
    <t xml:space="preserve">Двигатель ЯМЗ-238ДЕ1 
 09277339QQ0128N643G0F9C75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05039808173G2QQ05N60F9C84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</si>
  <si>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http://lavista-service.duckdns.org:8015/photos/https://yadi.sk/i/NsHwk-NoSLsZ-w</t>
  </si>
  <si>
    <t>ek_10_852</t>
  </si>
  <si>
    <t xml:space="preserve">Двигатель ЯМЗ-236М2 
 33Q760C559N6QQ058713G240F9C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8Z51 943F39QQ03G0F789C1N6542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</si>
  <si>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http://lavista-service.duckdns.org:8015/photos/https://yadi.sk/i/wP29sQPcmvNe5Q</t>
  </si>
  <si>
    <t>ek_10_853</t>
  </si>
  <si>
    <t xml:space="preserve">Двигатель ЯМЗ-236М2 
 06Q060C907N629C53G7QQ080F14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2Z60 530F2589C23G7514QQ0N60F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</si>
  <si>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http://lavista-service.duckdns.org:8015/photos/https://yadi.sk/i/Ge6ZUAHAnATHrA</t>
  </si>
  <si>
    <t>ek_10_854</t>
  </si>
  <si>
    <t xml:space="preserve">Мотор ЯМЗ-236М2 
 21Q794C61054QQ03G710F8N69C2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0Z51 948F063G9C0F184N6QQ0752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</si>
  <si>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http://lavista-service.duckdns.org:8015/photos/https://yadi.sk/i/eoC5C2WggYq39w</t>
  </si>
  <si>
    <t>ek_10_855</t>
  </si>
  <si>
    <t xml:space="preserve">Мотор ЯМЗ-236М2 
 70Q270C867425N61QQ03G9C870F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7Z81 091F0073G19C245N680FQQ0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</si>
  <si>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http://lavista-service.duckdns.org:8015/photos/https://yadi.sk/i/VnGiq0HtgqeJoA</t>
  </si>
  <si>
    <t>ek_10_856</t>
  </si>
  <si>
    <t xml:space="preserve">Двигатель ЯМЗ-238М2 
 939404279C10F43G258QQ07N6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3199555850F3G1N627QQ0489C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</si>
  <si>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http://lavista-service.duckdns.org:8015/photos/https://yadi.sk/i/XbDJDNCGQsgRkg</t>
  </si>
  <si>
    <t>ek_10_857</t>
  </si>
  <si>
    <t xml:space="preserve">Двигатель ЯМЗ-238НД5 
 32793998QQ02N659C0F87413G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813624205QQ03G41N620F79C8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</si>
  <si>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http://lavista-service.duckdns.org:8015/photos/https://yadi.sk/i/eEV1ED3sxsuwaA</t>
  </si>
  <si>
    <t>ek_10_858</t>
  </si>
  <si>
    <t xml:space="preserve">Двигатель ЯМЗ-7511 
 4706525559C27184N60F3GQQ0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8905152319C80F3GQQ04N6725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</si>
  <si>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http://lavista-service.duckdns.org:8015/photos/https://yadi.sk/i/8DbY7eRWkHqcDw</t>
  </si>
  <si>
    <t>ek_10_859</t>
  </si>
  <si>
    <t xml:space="preserve">Мотор ЯМЗ-238НД3 
 04965453258413G0FN679CQQ0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4947532325N647QQ00F3G9C18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</si>
  <si>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http://lavista-service.duckdns.org:8015/photos/https://yadi.sk/i/hKuUVhhmiQwlaw</t>
  </si>
  <si>
    <t>ek_10_860</t>
  </si>
  <si>
    <t xml:space="preserve">Мотор ЯМЗ-238ДЕ1 
 007000194QQ00FN623G19C857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5092891585N63GQQ020F149C7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</si>
  <si>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http://lavista-service.duckdns.org:8015/photos/https://yadi.sk/i/XfEBsiWg91xg9w</t>
  </si>
  <si>
    <t>ek_10_861</t>
  </si>
  <si>
    <t xml:space="preserve">Мотор ЯМЗ-236М2 
 85Q070C7989C75QQ0N61423G0F8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1Z18 542F60QQ0N60F7529C4813G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</si>
  <si>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http://lavista-service.duckdns.org:8015/photos/https://yadi.sk/i/MRARfZmd0vD9bQ</t>
  </si>
  <si>
    <t>ek_10_862</t>
  </si>
  <si>
    <t xml:space="preserve">Мотор ЯМЗ-236М2 
 08Q677C344N683G17450F9C2QQ0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0Z83 016F937819CN6523GQQ00F4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</si>
  <si>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http://lavista-service.duckdns.org:8015/photos/https://yadi.sk/i/uM_RRFVY7yvm4A</t>
  </si>
  <si>
    <t>ek_10_863</t>
  </si>
  <si>
    <t xml:space="preserve">Двигатель ЯМЗ-236М2 
 40Q334C0939C451N673G2QQ080F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2Z31 402F8410F853GN629CQQ047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</si>
  <si>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http://lavista-service.duckdns.org:8015/photos/https://yadi.sk/i/shRWNBS6vNvGuA</t>
  </si>
  <si>
    <t>ek_10_864</t>
  </si>
  <si>
    <t xml:space="preserve">Двигатель ЯМЗ-236М2 
 24Q239C83743G285N67QQ010F9C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7Z27 180F573GQQ054N69C80F271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</si>
  <si>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http://lavista-service.duckdns.org:8015/photos/https://yadi.sk/i/H_V10PlutdFqFw</t>
  </si>
  <si>
    <t>ek_10_865</t>
  </si>
  <si>
    <t xml:space="preserve">Двигатель ЯМЗ-238М2 
 287407337QQ0415N63G289C0F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997774499CQQ020F413G7N658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</si>
  <si>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http://lavista-service.duckdns.org:8015/photos/https://yadi.sk/i/eG5rdQhhKIH53w</t>
  </si>
  <si>
    <t>ek_10_866</t>
  </si>
  <si>
    <t xml:space="preserve">Двигатель ЯМЗ-238НД5 
 93039825153G29C0FN6478QQ0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377400074QQ0259C73G0F81N6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</si>
  <si>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http://lavista-service.duckdns.org:8015/photos/https://yadi.sk/i/TD7LTlvQ0x8BbA</t>
  </si>
  <si>
    <t>ek_10_867</t>
  </si>
  <si>
    <t xml:space="preserve">Двигатель ЯМЗ-7511 
 50664073853G217N64QQ09C0F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8718921284N673G0F9C25QQ01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</si>
  <si>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http://lavista-service.duckdns.org:8015/photos/https://yadi.sk/i/Zq_bVxf4sV1hAQ</t>
  </si>
  <si>
    <t>ek_10_868</t>
  </si>
  <si>
    <t xml:space="preserve">Мотор ЯМЗ-238НД3 
 060007503G9C8QQ00F7N64125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02033926N621QQ0540F3G89C7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</si>
  <si>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http://lavista-service.duckdns.org:8015/photos/https://yadi.sk/i/CllQQ68ZSKY8ww</t>
  </si>
  <si>
    <t>ek_10_869</t>
  </si>
  <si>
    <t xml:space="preserve">Мотор ЯМЗ-238ДЕ1 
 8904130254N6170F28QQ03G9C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606398470F14N6QQ09C853G72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</si>
  <si>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http://lavista-service.duckdns.org:8015/photos/https://yadi.sk/i/Dn1PFTNygKyi8g</t>
  </si>
  <si>
    <t>ek_10_870</t>
  </si>
  <si>
    <t xml:space="preserve">Двигатель ЯМЗ-236М2 
 90Q848C50989C3G40FQQ02N6571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7Z71 358F820F3G27451N6QQ09C8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</si>
  <si>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http://lavista-service.duckdns.org:8015/photos/https://yadi.sk/i/A2_KCt5S9Ktx0g</t>
  </si>
  <si>
    <t>ek_10_871</t>
  </si>
  <si>
    <t xml:space="preserve">Двигатель ЯМЗ-236М2 
 57Q070C408N67QQ020F9C853G14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5Z04 723F407QQ0N6140F9C2853G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</si>
  <si>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http://lavista-service.duckdns.org:8015/photos/https://yadi.sk/i/6enCnPeuKiuh-g</t>
  </si>
  <si>
    <t>ek_10_872</t>
  </si>
  <si>
    <t xml:space="preserve">Мотор ЯМЗ-236М2 
 84Q986C0172QQ03G8N6740F9C51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4Z37 017F819CN63G8215470FQQ0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</si>
  <si>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http://lavista-service.duckdns.org:8015/photos/https://yadi.sk/i/WYZt-BC9beyx6g</t>
  </si>
  <si>
    <t>ek_10_873</t>
  </si>
  <si>
    <t xml:space="preserve">Двигатель ЯМЗ-236М2 
 30Q006C12078159C4QQ020FN63G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4Z45 704F2770F19C53G4QQ0N682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</si>
  <si>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http://lavista-service.duckdns.org:8015/photos/https://yadi.sk/i/pWZ5zyRltj5T3g</t>
  </si>
  <si>
    <t>ek_10_874</t>
  </si>
  <si>
    <t xml:space="preserve">Двигатель ЯМЗ-238М2 
 9589220780F9C523GN67QQ014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684909390F3GN6859CQQ04127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</si>
  <si>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http://lavista-service.duckdns.org:8015/photos/https://yadi.sk/i/czyz11hIa3XAaQ</t>
  </si>
  <si>
    <t>ek_10_875</t>
  </si>
  <si>
    <t xml:space="preserve">Двигатель ЯМЗ-238НД5 
 89842454QQ0N63G15280F9C74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852046058170F9C5N62QQ03G4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</si>
  <si>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http://lavista-service.duckdns.org:8015/photos/https://yadi.sk/i/SQq_Xe3ybXj6dg</t>
  </si>
  <si>
    <t>ek_10_876</t>
  </si>
  <si>
    <t xml:space="preserve">Двигатель ЯМЗ-7511 
 5121988080FQQ0419C3G27N65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0246636720F5N613G4QQ089C7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</si>
  <si>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http://lavista-service.duckdns.org:8015/photos/https://yadi.sk/i/2kH3QqyKKf1VJw</t>
  </si>
  <si>
    <t>ek_10_877</t>
  </si>
  <si>
    <t>Москва,Свиблово</t>
  </si>
  <si>
    <t xml:space="preserve">Мотор ЯМЗ-238НД3 
 06216323QQ05219C0F47N683G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04863083429C10F873G5N6QQ0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</si>
  <si>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http://lavista-service.duckdns.org:8015/photos/https://yadi.sk/i/MTzdeWmEArQjnQ</t>
  </si>
  <si>
    <t>ek_10_878</t>
  </si>
  <si>
    <t xml:space="preserve">Двигатель ЯМЗ-238ДЕ1 
 0693706413G85QQ0N6249C0F7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50685888753G1N689C20F4QQ0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</si>
  <si>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http://lavista-service.duckdns.org:8015/photos/https://yadi.sk/i/xAEo-cr0vGgnHA</t>
  </si>
  <si>
    <t>ek_10_879</t>
  </si>
  <si>
    <t xml:space="preserve">Двигатель ЯМЗ-236М2 
 91Q009C6413G247N65QQ089C10F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0Z10 807F238QQ00F9C7N6413G52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</si>
  <si>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http://lavista-service.duckdns.org:8015/photos/https://yadi.sk/i/bZDvkUpYzCMdrQ</t>
  </si>
  <si>
    <t>ek_10_880</t>
  </si>
  <si>
    <t xml:space="preserve">Двигатель ЯМЗ-236М2 
 74Q070C7203G0F279CQQ0N68451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3Z17 902F06N680F3G12549CQQ07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</si>
  <si>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http://lavista-service.duckdns.org:8015/photos/https://yadi.sk/i/GzmGULPIjxmDlA</t>
  </si>
  <si>
    <t>ek_10_881</t>
  </si>
  <si>
    <t xml:space="preserve">Мотор ЯМЗ-236М2 
 96Q299C262QQ00F3G9C8N612547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4Z76 270F559C3GQQ0580F472N61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</si>
  <si>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http://lavista-service.duckdns.org:8015/photos/https://yadi.sk/i/qXDkbVwSTPeeCw</t>
  </si>
  <si>
    <t>ek_10_882</t>
  </si>
  <si>
    <t xml:space="preserve">Мотор ЯМЗ-236М2 
 30Q679C661N63G9C18250FQQ047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5Z20 639F080F73GN61249C8QQ05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</si>
  <si>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http://lavista-service.duckdns.org:8015/photos/https://yadi.sk/i/2aaFrLhfJIsi7w</t>
  </si>
  <si>
    <t>ek_10_883</t>
  </si>
  <si>
    <t xml:space="preserve">Мотор ЯМЗ-238М2 
 09692038N60F1QQ05823G49C7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200339219C7425QQ0N60F183G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</si>
  <si>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http://lavista-service.duckdns.org:8015/photos/https://yadi.sk/i/h3yEnI2hQ42dHg</t>
  </si>
  <si>
    <t>ek_10_884</t>
  </si>
  <si>
    <t xml:space="preserve">Мотор ЯМЗ-238НД5 
 331856299C85QQ07423G0F1N6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1601954789C10F3G572QQ04N6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</si>
  <si>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http://lavista-service.duckdns.org:8015/photos/https://yadi.sk/i/7LNQvAFG7eApSw</t>
  </si>
  <si>
    <t>ek_10_885</t>
  </si>
  <si>
    <t xml:space="preserve">Мотор ЯМЗ-7511 
 263109689C7852QQ00F143GN6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480393619C14QQ0N63G70F285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</si>
  <si>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http://lavista-service.duckdns.org:8015/photos/https://yadi.sk/i/ATNCD_0MchBlFA</t>
  </si>
  <si>
    <t>ek_10_886</t>
  </si>
  <si>
    <t xml:space="preserve">Двигатель ЯМЗ-238НД3 
 689775807N653G9C814QQ00F2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910407300F9C243G7QQ015N68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</si>
  <si>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http://lavista-service.duckdns.org:8015/photos/https://yadi.sk/i/pmgvccRoDc7RXw</t>
  </si>
  <si>
    <t>ek_10_887</t>
  </si>
  <si>
    <t xml:space="preserve">Мотор ЯМЗ-238ДЕ1 
 108500250FN61425QQ03G89C7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83556128475819C23GN60FQQ0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</si>
  <si>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http://lavista-service.duckdns.org:8015/photos/https://yadi.sk/i/Giutj8sjaDA0cw</t>
  </si>
  <si>
    <t>ek_10_888</t>
  </si>
  <si>
    <t xml:space="preserve">Двигатель ЯМЗ-236М2 
 69Q413C630QQ08N640F173G259C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4Z08 922F500F8QQ049C73G1N625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</si>
  <si>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http://lavista-service.duckdns.org:8015/photos/https://yadi.sk/i/DSTroGOVahWGdw</t>
  </si>
  <si>
    <t>ek_10_889</t>
  </si>
  <si>
    <t xml:space="preserve">Двигатель ЯМЗ-236М2 
 04Q890C5423G9C7N6420F5QQ081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9Z41 059F322819C573GN60F4QQ0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</si>
  <si>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http://lavista-service.duckdns.org:8015/photos/https://yadi.sk/i/Fm9LwWS93jRZ9g</t>
  </si>
  <si>
    <t>ek_10_890</t>
  </si>
  <si>
    <t xml:space="preserve">Мотор ЯМЗ-236М2 
 80Q900C060QQ09C20F813G4N657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7Z86 000F53824QQ013G570FN69C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</si>
  <si>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http://lavista-service.duckdns.org:8015/photos/https://yadi.sk/i/XtG2GiGKg4JEdw</t>
  </si>
  <si>
    <t>ek_10_891</t>
  </si>
  <si>
    <t xml:space="preserve">Двигатель ЯМЗ-236М2 
 87Q470C00825QQ04N610F79C83G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0Z40 684F609C73G5421QQ080FN6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</si>
  <si>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http://lavista-service.duckdns.org:8015/photos/https://yadi.sk/i/7BBrLO6SA8Domg</t>
  </si>
  <si>
    <t>ek_10_892</t>
  </si>
  <si>
    <t xml:space="preserve">Мотор ЯМЗ-238М2 
 797006310FN63G459CQQ02871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253205423GN61482QQ00F579C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</si>
  <si>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http://lavista-service.duckdns.org:8015/photos/https://yadi.sk/i/6JZq1eLHzNTrKg</t>
  </si>
  <si>
    <t>ek_10_893</t>
  </si>
  <si>
    <t xml:space="preserve">Мотор ЯМЗ-238НД5 
 60154949872N63G0FQQ0419C5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4695267772QQ09C0F54N63G81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</si>
  <si>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http://lavista-service.duckdns.org:8015/photos/https://yadi.sk/i/BsVqLxIH9k6Evw</t>
  </si>
  <si>
    <t>ek_10_894</t>
  </si>
  <si>
    <t xml:space="preserve">Мотор ЯМЗ-7511 
 3562421652719CQQ00FN683G4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9194372519C0F3G8N6QQ02745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</si>
  <si>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http://lavista-service.duckdns.org:8015/photos/https://yadi.sk/i/1mHSldxvoMkzJg</t>
  </si>
  <si>
    <t>ek_10_895</t>
  </si>
  <si>
    <t xml:space="preserve">Двигатель ЯМЗ-238НД3 
 226078993G52N6180F47QQ09C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2060409959C23GQQ0N60F7481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</si>
  <si>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http://lavista-service.duckdns.org:8015/photos/https://yadi.sk/i/_R2Kdp7O_vk74Q</t>
  </si>
  <si>
    <t>ek_10_896</t>
  </si>
  <si>
    <t xml:space="preserve">Мотор ЯМЗ-238ДЕ1 
 1603360252N61479CQQ083G0F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709906039CQQ050F23G17N648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</si>
  <si>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http://lavista-service.duckdns.org:8015/photos/https://yadi.sk/i/XSykTLMtxUhS4A</t>
  </si>
  <si>
    <t>ek_10_897</t>
  </si>
  <si>
    <t xml:space="preserve">Мотор ЯМЗ-236М2 
 18Q250C6142587QQ01N69C43G0F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4Z37 270F7440FQQ01278N63G59C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</si>
  <si>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http://lavista-service.duckdns.org:8015/photos/https://yadi.sk/i/fzEvLqLaqCkvyg</t>
  </si>
  <si>
    <t>ek_10_898</t>
  </si>
  <si>
    <t xml:space="preserve">Двигатель ЯМЗ-236М2 
 93Q249C6479C20F453GN6QQ0871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3Z04 349F9724N6573G89C0FQQ01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</si>
  <si>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http://lavista-service.duckdns.org:8015/photos/https://yadi.sk/i/hvWBGbb_J0kSVg</t>
  </si>
  <si>
    <t>ek_10_899</t>
  </si>
  <si>
    <t xml:space="preserve">Двигатель ЯМЗ-236М2 
 82Q258C7280F59C4N6213G7QQ08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4Z44 093F8612QQ0N69C80F7453G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</si>
  <si>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http://lavista-service.duckdns.org:8015/photos/https://yadi.sk/i/mKFCFFp3Ma2vWA</t>
  </si>
  <si>
    <t>ek_10_900</t>
  </si>
  <si>
    <t xml:space="preserve">Мотор ЯМЗ-236М2 
 36Q236C6409C20F8473GN65QQ01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6Z81 475F52N673G485QQ010F29C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</si>
  <si>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http://lavista-service.duckdns.org:8015/photos/https://yadi.sk/i/3loJF15nT8V1Dg</t>
  </si>
  <si>
    <t>ek_10_901</t>
  </si>
  <si>
    <t xml:space="preserve">Двигатель ЯМЗ-238М2 
 2096978082N60FQQ03G59C417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506788712N6QQ0543G10F79C8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</si>
  <si>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http://lavista-service.duckdns.org:8015/photos/https://yadi.sk/i/0hIxpYuW-n590Q</t>
  </si>
  <si>
    <t>ek_10_902</t>
  </si>
  <si>
    <t xml:space="preserve">Мотор ЯМЗ-238НД5 
 70684151QQ0183G4N6729C0F5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3270074313G0FQQ052479C8N6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</si>
  <si>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http://lavista-service.duckdns.org:8015/photos/https://yadi.sk/i/oYFEIg9YgTV-Vw</t>
  </si>
  <si>
    <t>ek_10_903</t>
  </si>
  <si>
    <t xml:space="preserve">Двигатель ЯМЗ-7511 
 6985659159C42N61QQ073G0F8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84583305N6QQ09C573G420F18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</si>
  <si>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http://lavista-service.duckdns.org:8015/photos/https://yadi.sk/i/manotSa47HL3vg</t>
  </si>
  <si>
    <t>ek_10_904</t>
  </si>
  <si>
    <t xml:space="preserve">Двигатель ЯМЗ-238НД3 
 5931505079C1820F4N65QQ03G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1408047842870FN619C3G5QQ0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</si>
  <si>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http://lavista-service.duckdns.org:8015/photos/https://yadi.sk/i/ZsrZfV7WGRtztg</t>
  </si>
  <si>
    <t>ek_10_905</t>
  </si>
  <si>
    <t xml:space="preserve">Мотор ЯМЗ-238ДЕ1 
 361313883G2179C0FN6QQ0548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777500400FN62853G7149CQQ0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</si>
  <si>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http://lavista-service.duckdns.org:8015/photos/https://yadi.sk/i/LDewCkswIvIAtg</t>
  </si>
  <si>
    <t>ek_10_906</t>
  </si>
  <si>
    <t xml:space="preserve">Мотор ЯМЗ-236М2 
 27Q414C71457120F9C3GN648QQ0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0Z05 326F22QQ03G79C1N62480F5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</si>
  <si>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http://lavista-service.duckdns.org:8015/photos/https://yadi.sk/i/4QB8G7SOK5MwOg</t>
  </si>
  <si>
    <t>ek_10_907</t>
  </si>
  <si>
    <t xml:space="preserve">Мотор ЯМЗ-236М2 
 02Q406C103547N60F12QQ03G89C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0Z09 310F82N6275140F9C83GQQ0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</si>
  <si>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http://lavista-service.duckdns.org:8015/photos/https://yadi.sk/i/rJkmGluEbJuYYg</t>
  </si>
  <si>
    <t>ek_10_908</t>
  </si>
  <si>
    <t xml:space="preserve">Мотор ЯМЗ-236М2 
 47Q846C76354129CQQ0N683G0F7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3Z00 758F68140F529C3GQQ08N67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</si>
  <si>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http://lavista-service.duckdns.org:8015/photos/https://yadi.sk/i/NlYCuAYVS2fzXA</t>
  </si>
  <si>
    <t>ek_10_909</t>
  </si>
  <si>
    <t xml:space="preserve">Мотор ЯМЗ-236М2 
 03Q902C25373G8QQ0219CN60F54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2Z98 335F929CN680F413GQQ0752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</si>
  <si>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http://lavista-service.duckdns.org:8015/photos/https://yadi.sk/i/q41-i9xPc7scAA</t>
  </si>
  <si>
    <t>ek_10_910</t>
  </si>
  <si>
    <t xml:space="preserve">Двигатель ЯМЗ-238М2 
 25900680479C0F1QQ052N683G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08017347QQ00FN63G1478529C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</si>
  <si>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http://lavista-service.duckdns.org:8015/photos/https://yadi.sk/i/WsgAl5tWTkdKfg</t>
  </si>
  <si>
    <t>ek_10_911</t>
  </si>
  <si>
    <t xml:space="preserve">Двигатель ЯМЗ-238НД5 
 0805055443G15829C0FN6QQ07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51878155QQ019C47583G20FN6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</si>
  <si>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http://lavista-service.duckdns.org:8015/photos/https://yadi.sk/i/ojpr3BovltjUdQ</t>
  </si>
  <si>
    <t>ek_10_912</t>
  </si>
  <si>
    <t xml:space="preserve">Двигатель ЯМЗ-7511 
 070214619C57410FN63G28QQ0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033011557QQ040F23G1N6589C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</si>
  <si>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http://lavista-service.duckdns.org:8015/photos/https://yadi.sk/i/BTbQsTvFq_7tyw</t>
  </si>
  <si>
    <t>ek_10_913</t>
  </si>
  <si>
    <t xml:space="preserve">Двигатель ЯМЗ-238НД3 
 832759070F3GN6419C82QQ057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637546212QQ019C54N680F3G7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</si>
  <si>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http://lavista-service.duckdns.org:8015/photos/https://yadi.sk/i/EXVOzmzWJLPlyA</t>
  </si>
  <si>
    <t>ek_10_914</t>
  </si>
  <si>
    <t>Москва,м.Партизанская</t>
  </si>
  <si>
    <t xml:space="preserve">Мотор ЯМЗ-238ДЕ1 
 090301373G20F185QQ049CN67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312463180F2QQ053G8N6149C7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</si>
  <si>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http://lavista-service.duckdns.org:8015/photos/https://yadi.sk/i/31vjDa3PBRjstg</t>
  </si>
  <si>
    <t>ek_10_915</t>
  </si>
  <si>
    <t xml:space="preserve">Двигатель ЯМЗ-236М2 
 42Q123C864871250F9C3G4N6QQ0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8Z87 133F71QQ00FN6153G9C8472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</si>
  <si>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http://lavista-service.duckdns.org:8015/photos/https://yadi.sk/i/oicFtOLAxV2d_Q</t>
  </si>
  <si>
    <t>ek_10_916</t>
  </si>
  <si>
    <t xml:space="preserve">Двигатель ЯМЗ-236М2 
 51Q102C542QQ0512N683G9C0F47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5Z93 132F1023G9C0F8N615QQ047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</si>
  <si>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http://lavista-service.duckdns.org:8015/photos/https://yadi.sk/i/FwFyepJQvS5fFg</t>
  </si>
  <si>
    <t>ek_10_917</t>
  </si>
  <si>
    <t xml:space="preserve">Двигатель ЯМЗ-236М2 
 63Q107C801529C1N6870F3GQQ04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4Z23 076F1029C43G5N6780F1QQ0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</si>
  <si>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http://lavista-service.duckdns.org:8015/photos/https://yadi.sk/i/NFVX_oBWhJZkBQ</t>
  </si>
  <si>
    <t>ek_10_918</t>
  </si>
  <si>
    <t xml:space="preserve">Мотор ЯМЗ-236М2 
 22Q003C38924759C0F8N6QQ013G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6Z44 608F680FQQ07589C4123GN6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</si>
  <si>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http://lavista-service.duckdns.org:8015/photos/https://yadi.sk/i/wGOG7HLD9z9bww</t>
  </si>
  <si>
    <t>ek_10_919</t>
  </si>
  <si>
    <t xml:space="preserve">Мотор ЯМЗ-238М2 
 21345976QQ05479C0F823G1N6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198110227QQ018423G0F5N69C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</si>
  <si>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http://lavista-service.duckdns.org:8015/photos/https://yadi.sk/i/j_764OKt2saTBw</t>
  </si>
  <si>
    <t>ek_10_920</t>
  </si>
  <si>
    <t xml:space="preserve">Мотор ЯМЗ-238НД5 
 330299482N649C7QQ03G8150F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087248313G280F579CN614QQ0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</si>
  <si>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http://lavista-service.duckdns.org:8015/photos/https://yadi.sk/i/T96zenx8Dc9-pg</t>
  </si>
  <si>
    <t>ek_10_921</t>
  </si>
  <si>
    <t xml:space="preserve">Двигатель ЯМЗ-7511 
 06524140QQ09C7N60F3G54821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0122044983G579C10F2QQ0N64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</si>
  <si>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http://lavista-service.duckdns.org:8015/photos/https://yadi.sk/i/uqMPIb-KoYkUxg</t>
  </si>
  <si>
    <t>ek_10_922</t>
  </si>
  <si>
    <t xml:space="preserve">Мотор ЯМЗ-238НД3 
 414969379C13G280F7N645QQ0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623905001N60F3G5QQ079C428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</si>
  <si>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http://lavista-service.duckdns.org:8015/photos/https://yadi.sk/i/ib0H-I_kfR_slw</t>
  </si>
  <si>
    <t>ek_10_923</t>
  </si>
  <si>
    <t xml:space="preserve">Двигатель ЯМЗ-238ДЕ1 
 8073096959C2N60F83G71QQ04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5752992915289CN63G47QQ00F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</si>
  <si>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http://lavista-service.duckdns.org:8015/photos/https://yadi.sk/i/fdlo3zrPPp_pRg</t>
  </si>
  <si>
    <t>ek_10_924</t>
  </si>
  <si>
    <t xml:space="preserve">Мотор ЯМЗ-236М2 
 29Q662C452QQ00F89CN613G7245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4Z29 325F0228573G40FQQ0N69C1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</si>
  <si>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http://lavista-service.duckdns.org:8015/photos/https://yadi.sk/i/sGDIh-qQztSNow</t>
  </si>
  <si>
    <t>ek_10_925</t>
  </si>
  <si>
    <t xml:space="preserve">Двигатель ЯМЗ-236М2 
 08Q452C0248N629C43G50F17QQ0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0Z54 423F0083G74N620F5QQ019C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</si>
  <si>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http://lavista-service.duckdns.org:8015/photos/https://yadi.sk/i/lE3_eI9AU6uTpQ</t>
  </si>
  <si>
    <t>ek_10_926</t>
  </si>
  <si>
    <t xml:space="preserve">Мотор ЯМЗ-236М2 
 90Q401C50123G0F89C7N64QQ015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2Z96 219F26759C4QQ08N620F13G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</si>
  <si>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http://lavista-service.duckdns.org:8015/photos/https://yadi.sk/i/mK0JByBgtSHsnQ</t>
  </si>
  <si>
    <t>ek_10_927</t>
  </si>
  <si>
    <t xml:space="preserve">Двигатель ЯМЗ-236М2 
 05Q150C202N619C840F5QQ03G27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9Z70 091F05N624781QQ03G9C50F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</si>
  <si>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http://lavista-service.duckdns.org:8015/photos/https://yadi.sk/i/n4F33O6kzNJObQ</t>
  </si>
  <si>
    <t>ek_10_928</t>
  </si>
  <si>
    <t xml:space="preserve">Двигатель ЯМЗ-238М2 
 09742004274589C3G0F1QQ0N6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3045800653G4789C20FQQ01N6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</si>
  <si>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http://lavista-service.duckdns.org:8015/photos/https://yadi.sk/i/t1S0pccFD7TJzw</t>
  </si>
  <si>
    <t>ek_10_929</t>
  </si>
  <si>
    <t xml:space="preserve">Двигатель ЯМЗ-238НД5 
 70859064489C120F753GQQ0N6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1067880127514QQ0N689C3G0F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</si>
  <si>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http://lavista-service.duckdns.org:8015/photos/https://yadi.sk/i/Cb_ETPXwP3-GyQ</t>
  </si>
  <si>
    <t>ek_10_930</t>
  </si>
  <si>
    <t xml:space="preserve">Двигатель ЯМЗ-7511 
 005388063G578120FQQ049CN6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30657227820F3GN65719CQQ04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</si>
  <si>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http://lavista-service.duckdns.org:8015/photos/https://yadi.sk/i/9xT5x5QUADyyRQ</t>
  </si>
  <si>
    <t>ek_10_931</t>
  </si>
  <si>
    <t xml:space="preserve">Двигатель ЯМЗ-238НД3 
 5606110050F71823GN6QQ049C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900488472QQ0814N6579C0F3G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</si>
  <si>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http://lavista-service.duckdns.org:8015/photos/https://yadi.sk/i/UyYD4HQZzNaiBw</t>
  </si>
  <si>
    <t>ek_10_932</t>
  </si>
  <si>
    <t xml:space="preserve">Мотор ЯМЗ-238ДЕ1 
 103545647853G1QQ09CN620F4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09064606QQ0N63G8420F179C5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</si>
  <si>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http://lavista-service.duckdns.org:8015/photos/https://yadi.sk/i/T_U3LIcQV7RWTw</t>
  </si>
  <si>
    <t>ek_10_933</t>
  </si>
  <si>
    <t xml:space="preserve">Двигатель ЯМЗ-236М2 
 76Q825C986523G9C7N680F1QQ04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0Z84 076F9549C2780FQQ03G51N6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</si>
  <si>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http://lavista-service.duckdns.org:8015/photos/https://yadi.sk/i/ipFr1oQItXssOQ</t>
  </si>
  <si>
    <t>ek_10_934</t>
  </si>
  <si>
    <t xml:space="preserve">Мотор ЯМЗ-236М2 
 31Q885C0048750FQQ029C43G1N6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0Z45 620F5020F9C83GQQ0N61457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</si>
  <si>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http://lavista-service.duckdns.org:8015/photos/https://yadi.sk/i/2cqSoTMZE2bhpg</t>
  </si>
  <si>
    <t>ek_10_935</t>
  </si>
  <si>
    <t xml:space="preserve">Мотор ЯМЗ-236М2 
 29Q206C040N6QQ083G719C40F52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0Z93 710F96QQ0420F59CN63G187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</si>
  <si>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http://lavista-service.duckdns.org:8015/photos/https://yadi.sk/i/MAhU4r079Lq4dA</t>
  </si>
  <si>
    <t>ek_10_936</t>
  </si>
  <si>
    <t xml:space="preserve">Мотор ЯМЗ-236М2 
 35Q808C5965QQ0180F3GN679C24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7Z34 502F389C53G12QQ0N64780F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</si>
  <si>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http://lavista-service.duckdns.org:8015/photos/https://yadi.sk/i/fQ1mytMaxBGTEw</t>
  </si>
  <si>
    <t>ek_10_937</t>
  </si>
  <si>
    <t xml:space="preserve">Двигатель ЯМЗ-238М2 
 777121550F18253G9C4QQ07N6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90109272N64QQ072159C83G0F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</si>
  <si>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http://lavista-service.duckdns.org:8015/photos/https://yadi.sk/i/qJoM9TRFOV3whw</t>
  </si>
  <si>
    <t>ek_10_938</t>
  </si>
  <si>
    <t xml:space="preserve">Мотор ЯМЗ-238НД5 
 74574595283G1QQ045N679C0F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51037145N614QQ03G9C0F7528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</si>
  <si>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http://lavista-service.duckdns.org:8015/photos/https://yadi.sk/i/Vz0XKO82BfY9eQ</t>
  </si>
  <si>
    <t>ek_10_939</t>
  </si>
  <si>
    <t xml:space="preserve">Мотор ЯМЗ-7511 
 0023045625847N60F3GQQ019C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86000604472QQ09C3G0FN6518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</si>
  <si>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http://lavista-service.duckdns.org:8015/photos/https://yadi.sk/i/DbHOrndAvw-ibw</t>
  </si>
  <si>
    <t>ek_10_940</t>
  </si>
  <si>
    <t xml:space="preserve">Мотор ЯМЗ-238НД3 
 013237555N60F82QQ049C173G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8167372213GQQ00F58N62749C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</si>
  <si>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http://lavista-service.duckdns.org:8015/photos/https://yadi.sk/i/8yhTrUzYvLaTCA</t>
  </si>
  <si>
    <t>ek_10_941</t>
  </si>
  <si>
    <t xml:space="preserve">Мотор ЯМЗ-238ДЕ1 
 181870253G789C0FQQ01N6452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23002320QQ0740FN69C3G2581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</si>
  <si>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http://lavista-service.duckdns.org:8015/photos/https://yadi.sk/i/fKfplQC5Kr0UIQ</t>
  </si>
  <si>
    <t>ek_10_942</t>
  </si>
  <si>
    <t xml:space="preserve">Двигатель ЯМЗ-236М2 
 39Q539C470873G29C0FN6415QQ0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1Z12 864F8472QQ0N640F3G159C8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</si>
  <si>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http://lavista-service.duckdns.org:8015/photos/https://yadi.sk/i/t4bGrndNzzAXgA</t>
  </si>
  <si>
    <t>ek_10_943</t>
  </si>
  <si>
    <t xml:space="preserve">Двигатель ЯМЗ-236М2 
 75Q007C921219C0F43G78N6QQ05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2Z00 237F03120F79CN65483GQQ0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</si>
  <si>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http://lavista-service.duckdns.org:8015/photos/https://yadi.sk/i/9bzrmEZjSCwRdw</t>
  </si>
  <si>
    <t>ek_10_944</t>
  </si>
  <si>
    <t xml:space="preserve">Мотор ЯМЗ-236М2 
 09Q796C3469CN63G0F15QQ02874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1Z34 085F1520F59C7N681QQ03G4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</si>
  <si>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http://lavista-service.duckdns.org:8015/photos/https://yadi.sk/i/Efu4SUHb3j4bHQ</t>
  </si>
  <si>
    <t>ek_10_945</t>
  </si>
  <si>
    <t xml:space="preserve">Мотор ЯМЗ-236М2 
 42Q206C1152179C40F8QQ0N653G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9Z51 963F599CQQ0N62871453G0F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</si>
  <si>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http://lavista-service.duckdns.org:8015/photos/https://yadi.sk/i/SYgfz-6dLVTuzw</t>
  </si>
  <si>
    <t>ek_10_946</t>
  </si>
  <si>
    <t xml:space="preserve">Двигатель ЯМЗ-238М2 
 849058042QQ03G5N69C7840F1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782030599C7QQ0453G0F2N681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</si>
  <si>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http://lavista-service.duckdns.org:8015/photos/https://yadi.sk/i/apjxdR3SiG_FMg</t>
  </si>
  <si>
    <t>ek_10_947</t>
  </si>
  <si>
    <t xml:space="preserve">Двигатель ЯМЗ-238НД5 
 0010278459C0F3G84QQ0172N6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51173157QQ049C3G827N60F51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</si>
  <si>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http://lavista-service.duckdns.org:8015/photos/https://yadi.sk/i/5ekGRKJmixfCsw</t>
  </si>
  <si>
    <t>ek_10_948</t>
  </si>
  <si>
    <t xml:space="preserve">Мотор ЯМЗ-7511 
 0963031454N6QQ09C73G0F182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37967719N673G89C20F154QQ0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</si>
  <si>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http://lavista-service.duckdns.org:8015/photos/https://yadi.sk/i/oFCRrKJth-Pb3A</t>
  </si>
  <si>
    <t>ek_10_949</t>
  </si>
  <si>
    <t xml:space="preserve">Двигатель ЯМЗ-238НД3 
 85394311720FN618QQ03G59C4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800407710F2149C583GN67QQ0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</si>
  <si>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http://lavista-service.duckdns.org:8015/photos/https://yadi.sk/i/c2QlNmotB8irBA</t>
  </si>
  <si>
    <t>ek_10_950</t>
  </si>
  <si>
    <t xml:space="preserve">Двигатель ЯМЗ-238ДЕ1 
 812400027N6QQ081420F59C3G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8219048319C43G8QQ0527N60F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</si>
  <si>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http://lavista-service.duckdns.org:8015/photos/https://yadi.sk/i/snOPH-HWV_2-Mw</t>
  </si>
  <si>
    <t>ek_10_951</t>
  </si>
  <si>
    <t>Москва,м.Кутузовская</t>
  </si>
  <si>
    <t xml:space="preserve">Двигатель ЯМЗ-236М2 
 77Q358C50710F9C5248N673GQQ0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2Z39 740F179C3G72N60F5148QQ0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</si>
  <si>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http://lavista-service.duckdns.org:8015/photos/https://yadi.sk/i/sMHKEyZxL6ezSw</t>
  </si>
  <si>
    <t>ek_10_952</t>
  </si>
  <si>
    <t xml:space="preserve">Двигатель ЯМЗ-236М2 
 10Q026C425419C3GQQ05N6280F7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5Z64 886F855189C270F4N6QQ03G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</si>
  <si>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http://lavista-service.duckdns.org:8015/photos/https://yadi.sk/i/yDduErDTvxWnrg</t>
  </si>
  <si>
    <t>ek_10_953</t>
  </si>
  <si>
    <t xml:space="preserve">Двигатель ЯМЗ-236М2 
 67Q140C2419C0F5QQ01N678243G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7Z51 400F003G8N69C21QQ040F57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</si>
  <si>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http://lavista-service.duckdns.org:8015/photos/https://yadi.sk/i/-WKjNy6fZ2PcZw</t>
  </si>
  <si>
    <t>ek_10_954</t>
  </si>
  <si>
    <t xml:space="preserve">Мотор ЯМЗ-236М2 
 64Q507C0600F583GQQ0N649C271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8Z69 085F1549C5N672QQ00F3G18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</si>
  <si>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http://lavista-service.duckdns.org:8015/photos/https://yadi.sk/i/4uGXOzwcMytncA</t>
  </si>
  <si>
    <t>ek_10_955</t>
  </si>
  <si>
    <t xml:space="preserve">Двигатель ЯМЗ-238М2 
 001336030F1QQ0N629C743G58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46940125N643G29CQQ010F758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</si>
  <si>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http://lavista-service.duckdns.org:8015/photos/https://yadi.sk/i/QEnFtYsIUsEftw</t>
  </si>
  <si>
    <t>ek_10_956</t>
  </si>
  <si>
    <t xml:space="preserve">Мотор ЯМЗ-238НД5 
 7075171943G72QQ09C81N650F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723585543G7N68QQ09C0F1542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</si>
  <si>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http://lavista-service.duckdns.org:8015/photos/https://yadi.sk/i/kDCB7L5uUwItCQ</t>
  </si>
  <si>
    <t>ek_10_957</t>
  </si>
  <si>
    <t xml:space="preserve">Мотор ЯМЗ-7511 
 207661290F9CN61853GQQ0724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003150032N681QQ053G49C0F7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</si>
  <si>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http://lavista-service.duckdns.org:8015/photos/https://yadi.sk/i/--OcwwLmgAO1nQ</t>
  </si>
  <si>
    <t>ek_10_958</t>
  </si>
  <si>
    <t xml:space="preserve">Мотор ЯМЗ-238НД3 
 02656196N651QQ07289C0F43G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074450240F9C7QQ0N61543G82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</si>
  <si>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http://lavista-service.duckdns.org:8015/photos/https://yadi.sk/i/i5dOUEJ74UdZUQ</t>
  </si>
  <si>
    <t>ek_10_959</t>
  </si>
  <si>
    <t xml:space="preserve">Двигатель ЯМЗ-238ДЕ1 
 900439410F49C7N685QQ013G2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940009623GQQ08720F49CN615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</si>
  <si>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http://lavista-service.duckdns.org:8015/photos/https://yadi.sk/i/1bju9PZ05oLGrQ</t>
  </si>
  <si>
    <t>ek_10_960</t>
  </si>
  <si>
    <t xml:space="preserve">Двигатель ЯМЗ-236М2 
 50Q307C0904QQ013G9C50F78N62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5Z07 388F5143G0F75219CQQ0N68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</si>
  <si>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http://lavista-service.duckdns.org:8015/photos/https://yadi.sk/i/TvryqYqhCPFRBA</t>
  </si>
  <si>
    <t>ek_10_961</t>
  </si>
  <si>
    <t xml:space="preserve">Двигатель ЯМЗ-236М2 
 14Q882C130N6819C0F2453GQQ07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3Z17 838F000FN653G4QQ09C7182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</si>
  <si>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http://lavista-service.duckdns.org:8015/photos/https://yadi.sk/i/N0vwVB42XlTodQ</t>
  </si>
  <si>
    <t>ek_10_962</t>
  </si>
  <si>
    <t xml:space="preserve">Мотор ЯМЗ-236М2 
 61Q710C677520F9C48QQ0N673G1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0Z35 162F4278QQ0N623G4150F9C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</si>
  <si>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http://lavista-service.duckdns.org:8015/photos/https://yadi.sk/i/F79EoS-DRf4-Og</t>
  </si>
  <si>
    <t>ek_10_963</t>
  </si>
  <si>
    <t xml:space="preserve">Двигатель ЯМЗ-236М2 
 10Q826C26357283GQQ0149CN60F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5Z62 914F4423GN64850F1QQ09C7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</si>
  <si>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http://lavista-service.duckdns.org:8015/photos/https://yadi.sk/i/ic1QXTRzLTepSw</t>
  </si>
  <si>
    <t>ek_10_964</t>
  </si>
  <si>
    <t xml:space="preserve">Двигатель ЯМЗ-238М2 
 42764678QQ09C8213G0FN6475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00315816QQ09C2N675843G10F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</si>
  <si>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http://lavista-service.duckdns.org:8015/photos/https://yadi.sk/i/FNa1TVd0zAKzAg</t>
  </si>
  <si>
    <t>ek_10_965</t>
  </si>
  <si>
    <t xml:space="preserve">Двигатель ЯМЗ-238НД5 
 75690088152QQ0N64783G0F9C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62027095QQ028N6149C0F53G7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</si>
  <si>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http://lavista-service.duckdns.org:8015/photos/https://yadi.sk/i/A6I5Jh-IgrPZ-g</t>
  </si>
  <si>
    <t>ek_10_966</t>
  </si>
  <si>
    <t xml:space="preserve">Мотор ЯМЗ-7511 
 8373504553GQQ047819C0FN62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000753670F7QQ09C58N6213G4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</si>
  <si>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http://lavista-service.duckdns.org:8015/photos/https://yadi.sk/i/XFYGr00Rt1oH1g</t>
  </si>
  <si>
    <t>ek_10_967</t>
  </si>
  <si>
    <t xml:space="preserve">Мотор ЯМЗ-238НД3 
 0870715889CQQ03G270FN6415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802433183G9C47218QQ00F5N6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</si>
  <si>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http://lavista-service.duckdns.org:8015/photos/https://yadi.sk/i/plOOFV4O9XVY5Q</t>
  </si>
  <si>
    <t>ek_10_968</t>
  </si>
  <si>
    <t xml:space="preserve">Двигатель ЯМЗ-238ДЕ1 
 92076347N67459C0F3G1QQ082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577596009CQQ03G20F78541N6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</si>
  <si>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http://lavista-service.duckdns.org:8015/photos/https://yadi.sk/i/OACA8ae18fjkUw</t>
  </si>
  <si>
    <t>ek_10_969</t>
  </si>
  <si>
    <t xml:space="preserve">Мотор ЯМЗ-236М2 
 51Q906C5709C510FQQ04N6273G8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2Z73 330F034QQ017280F3G9C5N6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</si>
  <si>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http://lavista-service.duckdns.org:8015/photos/https://yadi.sk/i/2d9Og-NNOC-yeQ</t>
  </si>
  <si>
    <t>ek_10_970</t>
  </si>
  <si>
    <t xml:space="preserve">Мотор ЯМЗ-236М2 
 76Q008C7010FQQ01783G59C4N62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2Z44 696F9748123G0F59C7QQ0N6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</si>
  <si>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http://lavista-service.duckdns.org:8015/photos/https://yadi.sk/i/UWKqU5KyGgDlmA</t>
  </si>
  <si>
    <t>ek_10_971</t>
  </si>
  <si>
    <t xml:space="preserve">Двигатель ЯМЗ-236М2 
 04Q008C839713G9C28QQ0N60F45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9Z95 950F4313G25849C7N6QQ00F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</si>
  <si>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http://lavista-service.duckdns.org:8015/photos/https://yadi.sk/i/u3aR7a-l5oRT8A</t>
  </si>
  <si>
    <t>ek_10_972</t>
  </si>
  <si>
    <t xml:space="preserve">Мотор ЯМЗ-236М2 
 81Q372C07450F3GN69C82471QQ0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0Z69 201F74QQ03G48279C50F1N6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</si>
  <si>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http://lavista-service.duckdns.org:8015/photos/https://yadi.sk/i/vsNd_mQfHx6jFA</t>
  </si>
  <si>
    <t>ek_10_973</t>
  </si>
  <si>
    <t xml:space="preserve">Мотор ЯМЗ-238М2 
 441945199C10F3GQQ0285N647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20247959QQ07N60F521843G9C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</si>
  <si>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http://lavista-service.duckdns.org:8015/photos/https://yadi.sk/i/v2ESRLSFLt4zLg</t>
  </si>
  <si>
    <t>ek_10_974</t>
  </si>
  <si>
    <t xml:space="preserve">Двигатель ЯМЗ-238НД5 
 048539943G579CQQ0N62840F1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5978908447QQ0123GN60F89C5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</si>
  <si>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http://lavista-service.duckdns.org:8015/photos/https://yadi.sk/i/I1snFBXrxhPD8w</t>
  </si>
  <si>
    <t>ek_10_975</t>
  </si>
  <si>
    <t xml:space="preserve">Мотор ЯМЗ-7511 
 30567910259C3G8QQ01N60F74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1072906640F9CQQ087N6513G2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</si>
  <si>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http://lavista-service.duckdns.org:8015/photos/https://yadi.sk/i/-7jxfqpAQRICtQ</t>
  </si>
  <si>
    <t>ek_10_976</t>
  </si>
  <si>
    <t xml:space="preserve">Мотор ЯМЗ-238НД3 
 451604162519CQQ0740F8N63G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968684183G419CQQ00F85N627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</si>
  <si>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http://lavista-service.duckdns.org:8015/photos/https://yadi.sk/i/lttluA3kQUowiw</t>
  </si>
  <si>
    <t>ek_10_977</t>
  </si>
  <si>
    <t xml:space="preserve">Мотор ЯМЗ-238ДЕ1 
 41348878QQ09C10F7N623G854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048163509CN64257QQ0180F3G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</si>
  <si>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http://lavista-service.duckdns.org:8015/photos/https://yadi.sk/i/Uo6P1oL5brrUWA</t>
  </si>
  <si>
    <t>ek_10_978</t>
  </si>
  <si>
    <t xml:space="preserve">Мотор ЯМЗ-236М2 
 17Q466C39720F9C8N647513GQQ0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8Z49 782F6917N60F9C523G4QQ08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</si>
  <si>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http://lavista-service.duckdns.org:8015/photos/https://yadi.sk/i/SUkfdT5cgUej1Q</t>
  </si>
  <si>
    <t>ek_10_979</t>
  </si>
  <si>
    <t xml:space="preserve">Двигатель ЯМЗ-236М2 
 51Q333C05927QQ09C50F841N63G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0Z87 535F291753G29CQQ00F48N6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</si>
  <si>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http://lavista-service.duckdns.org:8015/photos/https://yadi.sk/i/bQrgXpBSlUjo1A</t>
  </si>
  <si>
    <t>ek_10_980</t>
  </si>
  <si>
    <t xml:space="preserve">Мотор ЯМЗ-236М2 
 93Q606C159QQ00F5N6723G49C81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6Z68 040F4023G187QQ0N640F9C5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</si>
  <si>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http://lavista-service.duckdns.org:8015/photos/https://yadi.sk/i/AaU0lkTSQuoSgQ</t>
  </si>
  <si>
    <t>ek_10_981</t>
  </si>
  <si>
    <t xml:space="preserve">Двигатель ЯМЗ-236М2 
 31Q902C68280F53GN67219C4QQ0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9Z08 316F609C3G0F8QQ02N67451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</si>
  <si>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http://lavista-service.duckdns.org:8015/photos/https://yadi.sk/i/MgmagVN_M2o4Zg</t>
  </si>
  <si>
    <t>ek_10_982</t>
  </si>
  <si>
    <t xml:space="preserve">Двигатель ЯМЗ-238М2 
 92654985QQ09C3GN6817420F5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86225427QQ0N63G480F9C7251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</si>
  <si>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http://lavista-service.duckdns.org:8015/photos/https://yadi.sk/i/U5LtzLB0HG4M9Q</t>
  </si>
  <si>
    <t>ek_10_983</t>
  </si>
  <si>
    <t xml:space="preserve">Двигатель ЯМЗ-238НД5 
 138316023G10F279CQQ08N645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26394862857123GN6QQ00F49C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</si>
  <si>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http://lavista-service.duckdns.org:8015/photos/https://yadi.sk/i/GbWhSJcIuVjhXQ</t>
  </si>
  <si>
    <t>ek_10_984</t>
  </si>
  <si>
    <t xml:space="preserve">Мотор ЯМЗ-7511 
 90018504879C2QQ03G0FN6145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7060025689C20F3G1N6QQ0457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</si>
  <si>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http://lavista-service.duckdns.org:8015/photos/https://yadi.sk/i/b_T0gAADYZ8Img</t>
  </si>
  <si>
    <t>ek_10_985</t>
  </si>
  <si>
    <t xml:space="preserve">Двигатель ЯМЗ-238НД3 
 6868152079C40FN683GQQ0152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134000811N687240F53G9CQQ0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</si>
  <si>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http://lavista-service.duckdns.org:8015/photos/https://yadi.sk/i/zqzoiMgziCPo3w</t>
  </si>
  <si>
    <t>ek_10_986</t>
  </si>
  <si>
    <t xml:space="preserve">Мотор ЯМЗ-238ДЕ1 
 7192456279C8QQ014N620F53G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0686711720F87QQ01N63G59C4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</si>
  <si>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http://lavista-service.duckdns.org:8015/photos/https://yadi.sk/i/XryRlR_Da_SgyQ</t>
  </si>
  <si>
    <t>ek_10_987</t>
  </si>
  <si>
    <t xml:space="preserve">Двигатель ЯМЗ-236М2 
 67Q828C8343GN610F47QQ029C58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0Z43 560F611N67253G9C40FQQ08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</si>
  <si>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http://lavista-service.duckdns.org:8015/photos/https://yadi.sk/i/zvfZL2k-lGGAsw</t>
  </si>
  <si>
    <t>ek_10_988</t>
  </si>
  <si>
    <t>Москва,м.Ботанический сад</t>
  </si>
  <si>
    <t xml:space="preserve">Двигатель ЯМЗ-236М2 
 13Q950C5683GQQ02870F9C4N651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0Z56 175F464QQ01728N63G0F59C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</si>
  <si>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http://lavista-service.duckdns.org:8015/photos/https://yadi.sk/i/YIjBPVbCHq8BWA</t>
  </si>
  <si>
    <t>ek_10_989</t>
  </si>
  <si>
    <t xml:space="preserve">Двигатель ЯМЗ-236М2 
 80Q877C5014QQ050F3GN69C1872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6Z63 669F0750F23G1487N6QQ09C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</si>
  <si>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http://lavista-service.duckdns.org:8015/photos/https://yadi.sk/i/07QMpubs-f8ppQ</t>
  </si>
  <si>
    <t>ek_10_990</t>
  </si>
  <si>
    <t xml:space="preserve">Двигатель ЯМЗ-236М2 
 30Q345C0929C3G70F4821N65QQ0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5Z81 597F61N63G9C1274QQ00F58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</si>
  <si>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http://lavista-service.duckdns.org:8015/photos/https://yadi.sk/i/FlqMqdybOf2w7w</t>
  </si>
  <si>
    <t>ek_10_991</t>
  </si>
  <si>
    <t xml:space="preserve">Мотор ЯМЗ-238М2 
 015707610FQQ043G52N68179C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673396500F9CN65823G7QQ041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</si>
  <si>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http://lavista-service.duckdns.org:8015/photos/https://yadi.sk/i/r2z0kn6nFjGyOA</t>
  </si>
  <si>
    <t>ek_10_992</t>
  </si>
  <si>
    <t xml:space="preserve">Двигатель ЯМЗ-238НД5 
 861157900F3G9C75812N6QQ04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360327220F3G7QQ09C18524N6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</si>
  <si>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http://lavista-service.duckdns.org:8015/photos/https://yadi.sk/i/yd6mJyszAA78JQ</t>
  </si>
  <si>
    <t>ek_10_993</t>
  </si>
  <si>
    <t xml:space="preserve">Двигатель ЯМЗ-7511 
 110062533GQQ07N68120F459C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0963313453G9C184N6QQ020F7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</si>
  <si>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http://lavista-service.duckdns.org:8015/photos/https://yadi.sk/i/y1Z-OH0wdYu9mQ</t>
  </si>
  <si>
    <t>ek_10_994</t>
  </si>
  <si>
    <t xml:space="preserve">Двигатель ЯМЗ-238НД3 
 277857873G2N6QQ079C14580F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056028025N683G149C70F2QQ0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</si>
  <si>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http://lavista-service.duckdns.org:8015/photos/https://yadi.sk/i/lUX6QIZDNWexMA</t>
  </si>
  <si>
    <t>ek_10_995</t>
  </si>
  <si>
    <t xml:space="preserve">Двигатель ЯМЗ-238ДЕ1 
 314978090F53G7149C8N62QQ0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710138033GQQ079C18N650F24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</si>
  <si>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http://lavista-service.duckdns.org:8015/photos/https://yadi.sk/i/uyL5KpNP3JKv8w</t>
  </si>
  <si>
    <t>ek_10_996</t>
  </si>
  <si>
    <t xml:space="preserve">Мотор ЯМЗ-236М2 
 31Q504C920N6573G29C0F814QQ0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7Z66 396F8340F3G9C7185QQ02N6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</si>
  <si>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http://lavista-service.duckdns.org:8015/photos/https://yadi.sk/i/7hcGx46L9byYkg</t>
  </si>
  <si>
    <t>ek_10_997</t>
  </si>
  <si>
    <t xml:space="preserve">Мотор ЯМЗ-236М2 
 29Q632C681487N6250F13GQQ09C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2Z48 005F30N67825QQ03G140F9C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</si>
  <si>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http://lavista-service.duckdns.org:8015/photos/https://yadi.sk/i/aWb_voP_uAk9ug</t>
  </si>
  <si>
    <t>ek_10_998</t>
  </si>
  <si>
    <t xml:space="preserve">Мотор ЯМЗ-236М2 
 96Q914C094279C10F3GN684QQ05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2Z14 133F011740FQQ0829C3G5N6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</si>
  <si>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http://lavista-service.duckdns.org:8015/photos/https://yadi.sk/i/EYz1K-wYUTQ4bg</t>
  </si>
  <si>
    <t>ek_10_999</t>
  </si>
  <si>
    <t xml:space="preserve">Мотор ЯМЗ-236М2 
 09Q971C303820F7N63G4QQ0159C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0Z85 004F249C87124N6QQ00F3G5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</si>
  <si>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http://lavista-service.duckdns.org:8015/photos/https://yadi.sk/i/QJCxFy8pzB7dgQ</t>
  </si>
  <si>
    <t>ek_10_1000</t>
  </si>
  <si>
    <t xml:space="preserve">Двигатель ЯМЗ-238М2 
 854155079CQQ070F4N62813G5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206009023G19C20F78N64QQ05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</si>
  <si>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http://lavista-service.duckdns.org:8015/photos/https://yadi.sk/i/6OkQ9yxZ1WX2_g</t>
  </si>
  <si>
    <t>ek_10_1001</t>
  </si>
  <si>
    <t xml:space="preserve">Двигатель ЯМЗ-238НД5 
 521864922QQ0789C43G0F5N61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625569909C7483G51N62QQ00F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</si>
  <si>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http://lavista-service.duckdns.org:8015/photos/https://yadi.sk/i/ZITyAzjcc62zwQ</t>
  </si>
  <si>
    <t>ek_10_1002</t>
  </si>
  <si>
    <t xml:space="preserve">Мотор ЯМЗ-7511 
 0450560921584QQ09C0F3GN67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417561144QQ0813G59C20F7N6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</si>
  <si>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http://lavista-service.duckdns.org:8015/photos/https://yadi.sk/i/zPzFtdnboS_krQ</t>
  </si>
  <si>
    <t>ek_10_1003</t>
  </si>
  <si>
    <t xml:space="preserve">Двигатель ЯМЗ-238НД3 
 228602013G742QQ0N69C5810F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3506349149C0FN65QQ023G187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</si>
  <si>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http://lavista-service.duckdns.org:8015/photos/https://yadi.sk/i/9eH7Rx5lYfhEbw</t>
  </si>
  <si>
    <t>ek_10_1004</t>
  </si>
  <si>
    <t xml:space="preserve">Двигатель ЯМЗ-238ДЕ1 
 800709210F17N69CQQ042583G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479100879C140F7QQ0N62853G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</si>
  <si>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http://lavista-service.duckdns.org:8015/photos/https://yadi.sk/i/W5rtZvoD4X33yQ</t>
  </si>
  <si>
    <t>ek_10_1005</t>
  </si>
  <si>
    <t xml:space="preserve">Мотор ЯМЗ-236М2 
 44Q312C606N60FQQ08423G9C517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4Z48 970F440F9C8N6251743GQQ0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</si>
  <si>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http://lavista-service.duckdns.org:8015/photos/https://yadi.sk/i/7ulZAlz6nwiHzQ</t>
  </si>
  <si>
    <t>ek_10_1006</t>
  </si>
  <si>
    <t xml:space="preserve">Двигатель ЯМЗ-236М2 
 83Q091C1250FN63G245QQ0189C7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6Z48 835F519C40F128N67QQ03G5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</si>
  <si>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http://lavista-service.duckdns.org:8015/photos/https://yadi.sk/i/ckR-E39efAfi9g</t>
  </si>
  <si>
    <t>ek_10_1007</t>
  </si>
  <si>
    <t xml:space="preserve">Мотор ЯМЗ-236М2 
 01Q080C6639C0F287N6QQ053G14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5Z02 750F00QQ01749C0F53G82N6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</si>
  <si>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http://lavista-service.duckdns.org:8015/photos/https://yadi.sk/i/KDpDfFZw3XPGFQ</t>
  </si>
  <si>
    <t>ek_10_1008</t>
  </si>
  <si>
    <t xml:space="preserve">Двигатель ЯМЗ-236М2 
 28Q970C05029C3GN68QQ047510F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8Z16 759F43QQ0573G480F129CN6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</si>
  <si>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http://lavista-service.duckdns.org:8015/photos/https://yadi.sk/i/TgDxzuuyQNQErA</t>
  </si>
  <si>
    <t>ek_10_1009</t>
  </si>
  <si>
    <t xml:space="preserve">Мотор ЯМЗ-238М2 
 46064090578249C3GQQ0N610F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135600289C8QQ073G50F1N624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</si>
  <si>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http://lavista-service.duckdns.org:8015/photos/https://yadi.sk/i/HkBwKsmATOcaTw</t>
  </si>
  <si>
    <t>ek_10_1010</t>
  </si>
  <si>
    <t xml:space="preserve">Двигатель ЯМЗ-238НД5 
 310578279CN642QQ03G50F871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471305223G210FQQ0N69C5847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</si>
  <si>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http://lavista-service.duckdns.org:8015/photos/https://yadi.sk/i/9Z-KSVDcptpsRQ</t>
  </si>
  <si>
    <t>ek_10_1011</t>
  </si>
  <si>
    <t xml:space="preserve">Двигатель ЯМЗ-7511 
 21068437879C0F3G21QQ04N65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015008863G0F9C871N6QQ0452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</si>
  <si>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http://lavista-service.duckdns.org:8015/photos/https://yadi.sk/i/GrUmk5S8kWVLrQ</t>
  </si>
  <si>
    <t>ek_10_1012</t>
  </si>
  <si>
    <t xml:space="preserve">Мотор ЯМЗ-238НД3 
 122119289C81N6243G0F75QQ0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49959208271N63G9C4QQ0850F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</si>
  <si>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http://lavista-service.duckdns.org:8015/photos/https://yadi.sk/i/nYGFuCmHvr_1xQ</t>
  </si>
  <si>
    <t>ek_10_1013</t>
  </si>
  <si>
    <t xml:space="preserve">Мотор ЯМЗ-238ДЕ1 
 949870391N67853G40F29CQQ0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801911069C172458QQ0N60F3G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</si>
  <si>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http://lavista-service.duckdns.org:8015/photos/https://yadi.sk/i/IWPeHl2WI8nxEg</t>
  </si>
  <si>
    <t>ek_10_1014</t>
  </si>
  <si>
    <t xml:space="preserve">Двигатель ЯМЗ-236М2 
 00Q026C000N613GQQ00F79C8425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7Z70 822F83QQ0415N69C270F83G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</si>
  <si>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http://lavista-service.duckdns.org:8015/photos/https://yadi.sk/i/JJtVHOPU2ciUGw</t>
  </si>
  <si>
    <t>ek_10_1015</t>
  </si>
  <si>
    <t xml:space="preserve">Двигатель ЯМЗ-236М2 
 78Q279C5433G1N60FQQ045729C8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5Z05 193F903GQQ01874N69C0F52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</si>
  <si>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http://lavista-service.duckdns.org:8015/photos/https://yadi.sk/i/UYNglLp_8scGAA</t>
  </si>
  <si>
    <t>ek_10_1016</t>
  </si>
  <si>
    <t xml:space="preserve">Двигатель ЯМЗ-236М2 
 05Q159C46750FN68QQ09C3G1427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1Z05 830F543GN69C718420F5QQ0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</si>
  <si>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http://lavista-service.duckdns.org:8015/photos/https://yadi.sk/i/Mv0XOiLIfzmxZw</t>
  </si>
  <si>
    <t>ek_10_1017</t>
  </si>
  <si>
    <t xml:space="preserve">Двигатель ЯМЗ-236М2 
 78Q560C026QQ0182N60F3G9C457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7Z98 342F170F823G15QQ0N6749C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</si>
  <si>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http://lavista-service.duckdns.org:8015/photos/https://yadi.sk/i/ZQwrbcCT_qsWsA</t>
  </si>
  <si>
    <t>ek_10_1018</t>
  </si>
  <si>
    <t xml:space="preserve">Двигатель ЯМЗ-238М2 
 7360480275QQ0N640F3G19C82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09670922N69C43G80F7QQ0215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</si>
  <si>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http://lavista-service.duckdns.org:8015/photos/https://yadi.sk/i/0-luPy_deGjtyw</t>
  </si>
  <si>
    <t>ek_10_1019</t>
  </si>
  <si>
    <t xml:space="preserve">Мотор ЯМЗ-238НД5 
 05087020QQ01259C470F3G8N6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090497199C0F4N6127583GQQ0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</si>
  <si>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http://lavista-service.duckdns.org:8015/photos/https://yadi.sk/i/PBM1roi-w7Fcjw</t>
  </si>
  <si>
    <t>ek_10_1020</t>
  </si>
  <si>
    <t xml:space="preserve">Двигатель ЯМЗ-7511 
 426322450FN63G8415729CQQ0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2924319173G81QQ04520FN69C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</si>
  <si>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http://lavista-service.duckdns.org:8015/photos/https://yadi.sk/i/71EY9CXYYigcyA</t>
  </si>
  <si>
    <t>ek_10_1021</t>
  </si>
  <si>
    <t xml:space="preserve">Мотор ЯМЗ-238НД3 
 3702328074N62183GQQ059C0F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038250073G1275N64QQ09C80F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</si>
  <si>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http://lavista-service.duckdns.org:8015/photos/https://yadi.sk/i/vwaLgpzkhaT_fA</t>
  </si>
  <si>
    <t>ek_10_1022</t>
  </si>
  <si>
    <t xml:space="preserve">Двигатель ЯМЗ-238ДЕ1 
 02400124480F3G75QQ019CN62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1004329210F54N6279C3GQQ08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</si>
  <si>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http://lavista-service.duckdns.org:8015/photos/https://yadi.sk/i/2BoGOV5kO8l6JQ</t>
  </si>
  <si>
    <t>ek_10_1023</t>
  </si>
  <si>
    <t xml:space="preserve">Мотор ЯМЗ-236М2 
 02Q059C8737153G829C0F4N6QQ0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2Z21 708F009C8170F2453GN6QQ0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</si>
  <si>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http://lavista-service.duckdns.org:8015/photos/https://yadi.sk/i/7-gFcvPA99A2Wg</t>
  </si>
  <si>
    <t>ek_10_1024</t>
  </si>
  <si>
    <t xml:space="preserve">Мотор ЯМЗ-236М2 
 00Q029C707QQ089C2N6510F743G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2Z07 407F783G85QQ0129C40F7N6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</si>
  <si>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ek_10_1025</t>
  </si>
  <si>
    <t>Москва,м.Рижская</t>
  </si>
  <si>
    <t xml:space="preserve">Мотор ЯМЗ-236М2 
 91Q793C333QQ073G51480FN69C2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4Z67 965F1058QQ09C10F427N63G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</si>
  <si>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http://lavista-service.duckdns.org:8015/photos/https://yadi.sk/i/UlbGesnKSt0yqA</t>
  </si>
  <si>
    <t>ek_10_1026</t>
  </si>
  <si>
    <t xml:space="preserve">Двигатель ЯМЗ-236М2 
 06Q532C1654QQ0N67183G9C50F2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2Z05 899F540FN659C3GQQ024718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</si>
  <si>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http://lavista-service.duckdns.org:8015/photos/https://yadi.sk/i/a-yd_COVOlBNhQ</t>
  </si>
  <si>
    <t>ek_10_1027</t>
  </si>
  <si>
    <t xml:space="preserve">Мотор ЯМЗ-238М2 
 60596099N63G80F257QQ019C4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0506700040F9C175QQ03G28N6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</si>
  <si>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http://lavista-service.duckdns.org:8015/photos/https://yadi.sk/i/Kfo2617Ek7rD0w</t>
  </si>
  <si>
    <t>ek_10_1028</t>
  </si>
  <si>
    <t xml:space="preserve">Мотор ЯМЗ-238НД5 
 266940023GQQ0720F8N6159C4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93920072N653G40F9C178QQ02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</si>
  <si>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http://lavista-service.duckdns.org:8015/photos/https://yadi.sk/i/ZqdJFGYD0XDAIw</t>
  </si>
  <si>
    <t>ek_10_1029</t>
  </si>
  <si>
    <t xml:space="preserve">Мотор ЯМЗ-7511 
 79194771843G2N651QQ09C0F7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289210291427N60F589CQQ03G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</si>
  <si>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http://lavista-service.duckdns.org:8015/photos/https://yadi.sk/i/GDf6xwbNll8sdw</t>
  </si>
  <si>
    <t>ek_10_1030</t>
  </si>
  <si>
    <t xml:space="preserve">Двигатель ЯМЗ-238НД3 
 945010609C0F5N684QQ07123G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2527252250F829C7N61QQ043G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</si>
  <si>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http://lavista-service.duckdns.org:8015/photos/https://yadi.sk/i/vnSD8dUUFXycLQ</t>
  </si>
  <si>
    <t>ek_10_1031</t>
  </si>
  <si>
    <t xml:space="preserve">Мотор ЯМЗ-238ДЕ1 
 630192875418N6QQ0729C3G0F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28485347482QQ00F5N63G19C7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</si>
  <si>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http://lavista-service.duckdns.org:8015/photos/https://yadi.sk/i/65WZ8AAlh68zaA</t>
  </si>
  <si>
    <t>ek_10_1032</t>
  </si>
  <si>
    <t xml:space="preserve">Двигатель ЯМЗ-236М2 
 30Q873C838N6253G71489C0FQQ0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3Z81 333F0129C5870F3G41QQ0N6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</si>
  <si>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http://lavista-service.duckdns.org:8015/photos/https://yadi.sk/i/BYgGRcVf5cX31A</t>
  </si>
  <si>
    <t>ek_10_1033</t>
  </si>
  <si>
    <t xml:space="preserve">Двигатель ЯМЗ-236М2 
 04Q004C55845QQ017N60F23G9C8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6Z04 802F938459C3G0F27QQ0N61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</si>
  <si>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http://lavista-service.duckdns.org:8015/photos/https://yadi.sk/i/iYDr2POsNT7l7A</t>
  </si>
  <si>
    <t>ek_10_1034</t>
  </si>
  <si>
    <t xml:space="preserve">Мотор ЯМЗ-236М2 
 92Q222C6840F43G521QQ09C8N67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6Z06 590F159C53G80F1742N6QQ0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</si>
  <si>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http://lavista-service.duckdns.org:8015/photos/https://yadi.sk/i/bbnAASFpCsGVFg</t>
  </si>
  <si>
    <t>ek_10_1035</t>
  </si>
  <si>
    <t xml:space="preserve">Мотор ЯМЗ-236М2 
 83Q931C9880F5279C8N64QQ013G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3Z66 249F3482QQ059C1N673G40F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</si>
  <si>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http://lavista-service.duckdns.org:8015/photos/https://yadi.sk/i/Tk86kzYP4TZdWQ</t>
  </si>
  <si>
    <t>ek_10_1036</t>
  </si>
  <si>
    <t xml:space="preserve">Двигатель ЯМЗ-238М2 
 7534944353G284N670FQQ09C1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3910043224QQ0N610F879C53G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</si>
  <si>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http://lavista-service.duckdns.org:8015/photos/https://yadi.sk/i/uImwLdEUm8ewGw</t>
  </si>
  <si>
    <t>ek_10_1037</t>
  </si>
  <si>
    <t xml:space="preserve">Двигатель ЯМЗ-238НД5 
 9357832884N61729CQQ00F3G5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617902700F4713GQQ0N68529C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</si>
  <si>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http://lavista-service.duckdns.org:8015/photos/https://yadi.sk/i/W72896w1sgvdUA</t>
  </si>
  <si>
    <t>ek_10_1038</t>
  </si>
  <si>
    <t xml:space="preserve">Мотор ЯМЗ-7511 
 26856196QQ00F2459C3G7N681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79100776QQ03GN65279C0F841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</si>
  <si>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http://lavista-service.duckdns.org:8015/photos/https://yadi.sk/i/-DuYLMm0eSyE5Q</t>
  </si>
  <si>
    <t>ek_10_1039</t>
  </si>
  <si>
    <t xml:space="preserve">Двигатель ЯМЗ-238НД3 
 009060019C0F572413GQQ08N6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0388203059C28QQ071N63G0F4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</si>
  <si>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http://lavista-service.duckdns.org:8015/photos/https://yadi.sk/i/4gwbsLu42Xm7oQ</t>
  </si>
  <si>
    <t>ek_10_1040</t>
  </si>
  <si>
    <t xml:space="preserve">Двигатель ЯМЗ-238ДЕ1 
 52600608249CQQ00F5N673G18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33402090N689C240F51QQ073G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</si>
  <si>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http://lavista-service.duckdns.org:8015/photos/https://yadi.sk/i/ZGZXrqwt-6UzQA</t>
  </si>
  <si>
    <t>ek_10_1041</t>
  </si>
  <si>
    <t xml:space="preserve">Двигатель ЯМЗ-236М2 
 40Q503C2439C0F418N627QQ053G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1Z97 910F550F3G47QQ01N6859C2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</si>
  <si>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http://lavista-service.duckdns.org:8015/photos/https://yadi.sk/i/HPjd-0Dw5gN9dQ</t>
  </si>
  <si>
    <t>ek_10_1042</t>
  </si>
  <si>
    <t xml:space="preserve">Двигатель ЯМЗ-236М2 
 87Q037C24051740F829CQQ0N63G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3Z57 472F440F7N68QQ021453G9C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</si>
  <si>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http://lavista-service.duckdns.org:8015/photos/https://yadi.sk/i/38acqkoag83PFQ</t>
  </si>
  <si>
    <t>ek_10_1043</t>
  </si>
  <si>
    <t>Челябинск,Металлургический</t>
  </si>
  <si>
    <t xml:space="preserve">Мотор ЯМЗ-238М2 
 04127130N6QQ0120F89C753G4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7001481215QQ03G2N6879C40F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</si>
  <si>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Челябинск</t>
  </si>
  <si>
    <t>http://lavista-service.duckdns.org:8015/photos/https://yadi.sk/i/0KTaIlxbDyjfpw</t>
  </si>
  <si>
    <t>ek_10_1044</t>
  </si>
  <si>
    <t>Краснодар,Центральный район</t>
  </si>
  <si>
    <t xml:space="preserve">Мотор ЯМЗ-238НД5 
 31596921QQ09C213G0F458N67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94100609QQ0529CN67843G10F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</si>
  <si>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Краснодар</t>
  </si>
  <si>
    <t>http://lavista-service.duckdns.org:8015/photos/https://yadi.sk/i/2Mfynv1ULv0WbQ</t>
  </si>
  <si>
    <t>ek_10_1045</t>
  </si>
  <si>
    <t>Москва,Фили-Давыдково</t>
  </si>
  <si>
    <t xml:space="preserve">Мотор ЯМЗ-7511 
 1603652370F9CN63G8QQ04152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82072128752N63G1840FQQ09C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</si>
  <si>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http://lavista-service.duckdns.org:8015/photos/https://yadi.sk/i/M_Tq-hNVux44uQ</t>
  </si>
  <si>
    <t>ek_10_1046</t>
  </si>
  <si>
    <t xml:space="preserve">Двигатель ЯМЗ-238НД3 
 2962701478QQ01N60F59C23G4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4491148019CQQ0483G20F75N6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</si>
  <si>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http://lavista-service.duckdns.org:8015/photos/https://yadi.sk/i/YxHymVr1SwUsew</t>
  </si>
  <si>
    <t>ek_10_1047</t>
  </si>
  <si>
    <t>Самара,м.Гагаринская</t>
  </si>
  <si>
    <t xml:space="preserve">Мотор ЯМЗ-238ДЕ1 
 9900490459C4QQ021870F3GN6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0100580151QQ0N62479C3G80F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</si>
  <si>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Самара</t>
  </si>
  <si>
    <t>http://lavista-service.duckdns.org:8015/photos/https://yadi.sk/i/r1c0v0YoDaWqJw</t>
  </si>
  <si>
    <t>ek_10_1048</t>
  </si>
  <si>
    <t xml:space="preserve">Двигатель ЯМЗ-236М2 
 59Q425C43050F1QQ0N6829C43G7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7Z10 025F038QQ019CN6453G70F2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</si>
  <si>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http://lavista-service.duckdns.org:8015/photos/https://yadi.sk/i/9wSJ7_teQbrEpg</t>
  </si>
  <si>
    <t>ek_10_1049</t>
  </si>
  <si>
    <t>Ставрополь,</t>
  </si>
  <si>
    <t xml:space="preserve">Двигатель ЯМЗ-236М2 
 59Q939C7478QQ025N679C410F3G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0Z50 736F74549CQQ07123G80FN6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</si>
  <si>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Ставрополь</t>
  </si>
  <si>
    <t>http://lavista-service.duckdns.org:8015/photos/https://yadi.sk/i/ZZzBU8vAvs_UDg</t>
  </si>
  <si>
    <t>ek_10_1050</t>
  </si>
  <si>
    <t>Челябинск,Ленинский</t>
  </si>
  <si>
    <t xml:space="preserve">Двигатель ЯМЗ-236М2 
 52Q300C3489C0F825QQ03GN6174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9Z14 338F181429C80F573GQQ0N6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</si>
  <si>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http://lavista-service.duckdns.org:8015/photos/https://yadi.sk/i/nVlHjTrpNZdi5Q</t>
  </si>
  <si>
    <t>ek_10_1051</t>
  </si>
  <si>
    <t>Ростов-На-Дону,</t>
  </si>
  <si>
    <t xml:space="preserve">Двигатель ЯМЗ-236М2 
 91Q271C063QQ00F7N6823G459C1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1Z08 003F87142QQ09CN653G0F87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</si>
  <si>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Ростов-На-Дону</t>
  </si>
  <si>
    <t>http://lavista-service.duckdns.org:8015/photos/https://yadi.sk/i/vklGt2rGgHCCgA</t>
  </si>
  <si>
    <t>ek_10_1052</t>
  </si>
  <si>
    <t>Грозный,</t>
  </si>
  <si>
    <t xml:space="preserve">Двигатель ЯМЗ-238М2 
 04600402QQ0243G1580F7N69C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3935422183G429C51N6QQ070F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</si>
  <si>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Грозный</t>
  </si>
  <si>
    <t>http://lavista-service.duckdns.org:8015/photos/https://yadi.sk/i/-DQs0RaePsOPCQ</t>
  </si>
  <si>
    <t>ek_10_1053</t>
  </si>
  <si>
    <t>Курчатов,</t>
  </si>
  <si>
    <t xml:space="preserve">Мотор ЯМЗ-238НД5 
 293975043G0F7829C514N6QQ0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825187173GN60F718429C5QQ0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</si>
  <si>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Курчатов</t>
  </si>
  <si>
    <t>http://lavista-service.duckdns.org:8015/photos/https://yadi.sk/i/JakNbC1VKUS5ow</t>
  </si>
  <si>
    <t>ek_10_1054</t>
  </si>
  <si>
    <t xml:space="preserve">Двигатель ЯМЗ-7511 
 427111700F53GQQ02874N619C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740979079C1N653G80FQQ0247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</si>
  <si>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http://lavista-service.duckdns.org:8015/photos/https://yadi.sk/i/zsUUuXVHT3gwIA</t>
  </si>
  <si>
    <t>ek_10_1055</t>
  </si>
  <si>
    <t>Армавир,</t>
  </si>
  <si>
    <t xml:space="preserve">Мотор ЯМЗ-238НД3 
 661114843G8274N69C0F51QQ0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07581375QQ05N69C3G7120F84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</si>
  <si>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Армавир</t>
  </si>
  <si>
    <t>http://lavista-service.duckdns.org:8015/photos/https://yadi.sk/i/wk4Xt6KD0nq3fg</t>
  </si>
  <si>
    <t>ek_10_1056</t>
  </si>
  <si>
    <t>Екатеринбург,м.Машиностроителей</t>
  </si>
  <si>
    <t xml:space="preserve">Мотор ЯМЗ-238ДЕ1 
 24005909N6429C1QQ00F583G7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64566948N659C0F7QQ03G1428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</si>
  <si>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Екатеринбург</t>
  </si>
  <si>
    <t>http://lavista-service.duckdns.org:8015/photos/https://yadi.sk/i/GuKMvv99pgvwIQ</t>
  </si>
  <si>
    <t>ek_10_1057</t>
  </si>
  <si>
    <t xml:space="preserve">Мотор ЯМЗ-236М2 
 39Q060C496N679C13G580F2QQ04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1Z58 031F015N6QQ0243G89C0F71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</si>
  <si>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http://lavista-service.duckdns.org:8015/photos/https://yadi.sk/i/uqvjmeb3LIuM5g</t>
  </si>
  <si>
    <t>ek_10_1058</t>
  </si>
  <si>
    <t xml:space="preserve">Мотор ЯМЗ-236М2 
 77Q122C178N624873GQQ09C150F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8Z06 233F72QQ02587N613G49C0F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</si>
  <si>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http://lavista-service.duckdns.org:8015/photos/https://yadi.sk/i/yqcJAI0vFezZDA</t>
  </si>
  <si>
    <t>ek_10_1059</t>
  </si>
  <si>
    <t xml:space="preserve">Мотор ЯМЗ-236М2 
 64Q404C871N674QQ00F13G9C258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1Z00 369F9225N610F3G849CQQ07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</si>
  <si>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http://lavista-service.duckdns.org:8015/photos/https://yadi.sk/i/cTSd_U1H2gUfsQ</t>
  </si>
  <si>
    <t>ek_10_1060</t>
  </si>
  <si>
    <t xml:space="preserve">Мотор ЯМЗ-236М2 
 05Q370C3007N63G29C4580FQQ01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2Z56 052F17QQ0N613G70F849C52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</si>
  <si>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http://lavista-service.duckdns.org:8015/photos/https://yadi.sk/i/3-V2dUHNBFcBwg</t>
  </si>
  <si>
    <t>ek_10_1061</t>
  </si>
  <si>
    <t xml:space="preserve">Мотор ЯМЗ-238М2 
 68069076N69C173GQQ050F248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010277133GQQ0842170FN659C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</si>
  <si>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http://lavista-service.duckdns.org:8015/photos/https://yadi.sk/i/7pGSzoq64ns2mw</t>
  </si>
  <si>
    <t>ek_10_1062</t>
  </si>
  <si>
    <t>Смферополь,</t>
  </si>
  <si>
    <t xml:space="preserve">Двигатель ЯМЗ-238НД5 
 542036630F79C542N63G1QQ08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775440483G87QQ059CN640F12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</si>
  <si>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Смферополь</t>
  </si>
  <si>
    <t>http://lavista-service.duckdns.org:8015/photos/https://yadi.sk/i/cQHwgcbHkeSQbA</t>
  </si>
  <si>
    <t>ek_10_1063</t>
  </si>
  <si>
    <t xml:space="preserve">Двигатель ЯМЗ-7511 
 402566480F24N613G59C8QQ07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10881370QQ021873G0F4N659C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</si>
  <si>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http://lavista-service.duckdns.org:8015/photos/https://yadi.sk/i/TMCJVKzF5p8-hQ</t>
  </si>
  <si>
    <t>ek_10_1064</t>
  </si>
  <si>
    <t xml:space="preserve">Двигатель ЯМЗ-238НД3 
 74053358QQ074N610F3G89C25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1368641723GQQ0180F59C74N6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</si>
  <si>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http://lavista-service.duckdns.org:8015/photos/https://yadi.sk/i/RmH3Z2qKTNL-7g</t>
  </si>
  <si>
    <t>ek_10_1065</t>
  </si>
  <si>
    <t xml:space="preserve">Мотор ЯМЗ-238ДЕ1 
 95103350N6QQ0841720F9C3G5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65307808QQ00F3G28N6419C57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</si>
  <si>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http://lavista-service.duckdns.org:8015/photos/https://yadi.sk/i/CY7YZFt8afoy7A</t>
  </si>
  <si>
    <t>ek_10_1066</t>
  </si>
  <si>
    <t xml:space="preserve">Мотор ЯМЗ-236М2 
 01Q000C0150FN6QQ059C24813G7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8Z80 144F814N60F7QQ0283G159C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</si>
  <si>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http://lavista-service.duckdns.org:8015/photos/https://yadi.sk/i/YOfItICe7QQd9g</t>
  </si>
  <si>
    <t>ek_10_1067</t>
  </si>
  <si>
    <t xml:space="preserve">Мотор ЯМЗ-236М2 
 71Q306C130QQ00F79CN613G4258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9Z18 667F07753G1428N6QQ00F9C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</si>
  <si>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http://lavista-service.duckdns.org:8015/photos/https://yadi.sk/i/FhidiEEfExC8OA</t>
  </si>
  <si>
    <t>ek_10_1068</t>
  </si>
  <si>
    <t>Краснодар,Пашковский микрорайон</t>
  </si>
  <si>
    <t xml:space="preserve">Мотор ЯМЗ-236М2 
 41Q310C5860F24579CQQ03GN681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9Z21 250F543G9CN680F74125QQ0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</si>
  <si>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http://lavista-service.duckdns.org:8015/photos/https://yadi.sk/i/e5gsDzXp0ZuuiQ</t>
  </si>
  <si>
    <t>ek_10_1069</t>
  </si>
  <si>
    <t>Екатеринбург,Ленинский</t>
  </si>
  <si>
    <t xml:space="preserve">Мотор ЯМЗ-236М2 
 66Q097C696740F3GQQ029C5N681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6Z73 233F1343G819C0F72QQ05N6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</si>
  <si>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http://lavista-service.duckdns.org:8015/photos/https://yadi.sk/i/yhM8sUGGCJ5oJw</t>
  </si>
  <si>
    <t>ek_10_1070</t>
  </si>
  <si>
    <t>Екатеринбург,м.Динамо</t>
  </si>
  <si>
    <t xml:space="preserve">Мотор ЯМЗ-238М2 
 105878075180F79C2QQ04N63G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506601614QQ09C0F7N63G1258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</si>
  <si>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http://lavista-service.duckdns.org:8015/photos/https://yadi.sk/i/4-VMzCEWlk6W9g</t>
  </si>
  <si>
    <t>ek_10_1071</t>
  </si>
  <si>
    <t>Санкт-Петербург,м.Проспект Просвещения</t>
  </si>
  <si>
    <t xml:space="preserve">Двигатель ЯМЗ-238НД5 
 332297219CQQ0N65283G140F7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24886200820F749C13GQQ05N6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</si>
  <si>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Санкт-Петербург</t>
  </si>
  <si>
    <t>http://lavista-service.duckdns.org:8015/photos/https://yadi.sk/i/C3QrR-iCHZTv8w</t>
  </si>
  <si>
    <t>ek_10_1072</t>
  </si>
  <si>
    <t>Краснодар,Микрорайон Черемушки</t>
  </si>
  <si>
    <t xml:space="preserve">Двигатель ЯМЗ-7511 
 2401157915720FQQ083GN69C4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092001813G587N60F41QQ09C2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</si>
  <si>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http://lavista-service.duckdns.org:8015/photos/https://yadi.sk/i/STiMaBzsnswKmw</t>
  </si>
  <si>
    <t>ek_10_1073</t>
  </si>
  <si>
    <t xml:space="preserve">Мотор ЯМЗ-238НД3 
 05508310758N69C0F213G4QQ0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737840293G579C12N60F48QQ0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</si>
  <si>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http://lavista-service.duckdns.org:8015/photos/https://yadi.sk/i/fYSIhsiW2HWaRw</t>
  </si>
  <si>
    <t>ek_10_1074</t>
  </si>
  <si>
    <t>Челябинск,Калининский</t>
  </si>
  <si>
    <t xml:space="preserve">Двигатель ЯМЗ-238ДЕ1 
 83024044543G29C0F178N6QQ0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763354003G2N61QQ0589C740F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</si>
  <si>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http://lavista-service.duckdns.org:8015/photos/https://yadi.sk/i/UgBTRS-CaR9LMg</t>
  </si>
  <si>
    <t>ek_10_1075</t>
  </si>
  <si>
    <t>Нижний Новгород,м.Буревестник</t>
  </si>
  <si>
    <t xml:space="preserve">Мотор ЯМЗ-236М2 
 40Q264C54619C74823GQQ0N650F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2Z33 680F979C127QQ0483G50FN6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</si>
  <si>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Нижний Новгород</t>
  </si>
  <si>
    <t>http://lavista-service.duckdns.org:8015/photos/https://yadi.sk/i/ENPJHZhmt2OWuQ</t>
  </si>
  <si>
    <t>ek_10_1076</t>
  </si>
  <si>
    <t xml:space="preserve">Мотор ЯМЗ-236М2 
 62Q297C4979CN620F783G145QQ0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6Z00 110F9072QQ05N61489C0F3G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</si>
  <si>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http://lavista-service.duckdns.org:8015/photos/https://yadi.sk/i/VrWf68H8fVTx5w</t>
  </si>
  <si>
    <t>ek_10_1077</t>
  </si>
  <si>
    <t xml:space="preserve">Мотор ЯМЗ-236М2 
 00Q983C1787519C820FQQ04N63G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5Z20 664F684523G8N60F719CQQ0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</si>
  <si>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http://lavista-service.duckdns.org:8015/photos/https://yadi.sk/i/ANVWRnFik10BMQ</t>
  </si>
  <si>
    <t>ek_10_1078</t>
  </si>
  <si>
    <t xml:space="preserve">Двигатель ЯМЗ-236М2 
 11Q923C75629C58170FQQ043GN6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2Z09 268F690F1N6723G589C4QQ0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</si>
  <si>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http://lavista-service.duckdns.org:8015/photos/https://yadi.sk/i/yQ7peFDKmazh9g</t>
  </si>
  <si>
    <t>ek_10_1079</t>
  </si>
  <si>
    <t xml:space="preserve">Двигатель ЯМЗ-238М2 
 89121407485N6QQ00F3G2179C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210078100F9C3G82N6QQ07514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</si>
  <si>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http://lavista-service.duckdns.org:8015/photos/https://yadi.sk/i/KYH6kDTfPtICaQ</t>
  </si>
  <si>
    <t>ek_10_1080</t>
  </si>
  <si>
    <t xml:space="preserve">Двигатель ЯМЗ-238НД5 
 820120570F712QQ09C3G8N654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686017203G71N6QQ0549C280F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</si>
  <si>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http://lavista-service.duckdns.org:8015/photos/https://yadi.sk/i/GTga9XEYYExV5w</t>
  </si>
  <si>
    <t>ek_10_1081</t>
  </si>
  <si>
    <t xml:space="preserve">Двигатель ЯМЗ-7511 
 89786030QQ050F23GN61849C7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08010336QQ043G750FN689C21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</si>
  <si>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http://lavista-service.duckdns.org:8015/photos/https://yadi.sk/i/jphsu73O3Rh7-A</t>
  </si>
  <si>
    <t>ek_10_1082</t>
  </si>
  <si>
    <t xml:space="preserve">Мотор ЯМЗ-238НД3 
 166518164N672QQ019C853G0F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845771905170F9C23G8N6QQ04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</si>
  <si>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http://lavista-service.duckdns.org:8015/photos/https://yadi.sk/i/Or_Qebl_ZYeV7w</t>
  </si>
  <si>
    <t>ek_10_1083</t>
  </si>
  <si>
    <t xml:space="preserve">Двигатель ЯМЗ-238ДЕ1 
 822470028QQ01N60F25749C3G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2030608120F9C51N683G47QQ0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</si>
  <si>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http://lavista-service.duckdns.org:8015/photos/https://yadi.sk/i/qAlPOYuVtUqrWA</t>
  </si>
  <si>
    <t>ek_10_1084</t>
  </si>
  <si>
    <t xml:space="preserve">Двигатель ЯМЗ-236М2 
 08Q217C9292QQ0814570F9C3GN6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0Z56 840F149C182QQ070F3GN654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</si>
  <si>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http://lavista-service.duckdns.org:8015/photos/https://yadi.sk/i/-akwl3V4SJaWCQ</t>
  </si>
  <si>
    <t>ek_10_1085</t>
  </si>
  <si>
    <t xml:space="preserve">Мотор ЯМЗ-236М2 
 90Q800C543189C2QQ07N60F453G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1Z38 699F06814N6QQ03G0F5729C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</si>
  <si>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http://lavista-service.duckdns.org:8015/photos/https://yadi.sk/i/5a6MavmemI9Qdw</t>
  </si>
  <si>
    <t>ek_10_1086</t>
  </si>
  <si>
    <t xml:space="preserve">Двигатель ЯМЗ-236М2 
 29Q795C0810FN63G71QQ0429C85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8Z57 085F713G7152849CQQ0N60F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</si>
  <si>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http://lavista-service.duckdns.org:8015/photos/https://yadi.sk/i/zXeqvy1J5HJQWw</t>
  </si>
  <si>
    <t>ek_10_1087</t>
  </si>
  <si>
    <t xml:space="preserve">Двигатель ЯМЗ-236М2 
 01Q446C901729CQQ03G584N60F1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3Z28 790F9153G9C70F1QQ0842N6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</si>
  <si>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http://lavista-service.duckdns.org:8015/photos/https://yadi.sk/i/hc9hyMzuGjK0wg</t>
  </si>
  <si>
    <t>ek_10_1088</t>
  </si>
  <si>
    <t xml:space="preserve">Двигатель ЯМЗ-238М2 
 461940430F8473GQQ052N619C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45030758QQ03G20F18479CN65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</si>
  <si>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http://lavista-service.duckdns.org:8015/photos/https://yadi.sk/i/pNO26R79i41nOg</t>
  </si>
  <si>
    <t>ek_10_1089</t>
  </si>
  <si>
    <t xml:space="preserve">Мотор ЯМЗ-238НД5 
 90942140QQ00F3G514N679C82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107607070F9C482N6713G5QQ0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</si>
  <si>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http://lavista-service.duckdns.org:8015/photos/https://yadi.sk/i/NTVhzeNwVOCotA</t>
  </si>
  <si>
    <t>ek_10_1090</t>
  </si>
  <si>
    <t xml:space="preserve">Двигатель ЯМЗ-7511 
 73630587719C40FQQ0N653G28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006898090FN6527413G8QQ09C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</si>
  <si>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http://lavista-service.duckdns.org:8015/photos/https://yadi.sk/i/tZZD9yPsArY5HA</t>
  </si>
  <si>
    <t>ek_10_1091</t>
  </si>
  <si>
    <t xml:space="preserve">Двигатель ЯМЗ-238НД3 
 818100307QQ09C25143G0F8N6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990063000FN6829CQQ013G457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</si>
  <si>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http://lavista-service.duckdns.org:8015/photos/https://yadi.sk/i/yViO-vmywnIe-A</t>
  </si>
  <si>
    <t>ek_10_1092</t>
  </si>
  <si>
    <t xml:space="preserve">Мотор ЯМЗ-238ДЕ1 
 0928267785QQ09C40F2N63G17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9176472819C5720F43GN68QQ0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</si>
  <si>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http://lavista-service.duckdns.org:8015/photos/https://yadi.sk/i/qrkd_cJxAlXbOA</t>
  </si>
  <si>
    <t>ek_10_1093</t>
  </si>
  <si>
    <t xml:space="preserve">Мотор ЯМЗ-236М2 
 80Q405C03513GN62754QQ080F9C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3Z96 707F70QQ080F23GN615749C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</si>
  <si>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http://lavista-service.duckdns.org:8015/photos/https://yadi.sk/i/WwSpherDmOcZ-A</t>
  </si>
  <si>
    <t>ek_10_1094</t>
  </si>
  <si>
    <t xml:space="preserve">Мотор ЯМЗ-236М2 
 92Q110C42441279C8N63GQQ00F5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7Z29 261F354QQ0827150F9C3GN6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</si>
  <si>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http://lavista-service.duckdns.org:8015/photos/https://yadi.sk/i/s9BUu4N66V5DtA</t>
  </si>
  <si>
    <t>ek_10_1095</t>
  </si>
  <si>
    <t xml:space="preserve">Мотор ЯМЗ-236М2 
 15Q313C4517N619C48QQ023G50F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0Z50 849F080F87N6QQ053G129C4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</si>
  <si>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http://lavista-service.duckdns.org:8015/photos/https://yadi.sk/i/C9QMaWPrepfAlQ</t>
  </si>
  <si>
    <t>ek_10_1096</t>
  </si>
  <si>
    <t xml:space="preserve">Двигатель ЯМЗ-236М2 
 34Q212C0242QQ078N63G459C10F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6Z14 322F995849C0F271N6QQ03G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</si>
  <si>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http://lavista-service.duckdns.org:8015/photos/https://yadi.sk/i/ylSOSetEeQ6o_g</t>
  </si>
  <si>
    <t>ek_10_1097</t>
  </si>
  <si>
    <t xml:space="preserve">Двигатель ЯМЗ-238М2 
 08788460QQ09CN683G0F57412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09282056219CN6470FQQ083G5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</si>
  <si>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http://lavista-service.duckdns.org:8015/photos/https://yadi.sk/i/XiNXvmgsXAAtBQ</t>
  </si>
  <si>
    <t>ek_10_1098</t>
  </si>
  <si>
    <t xml:space="preserve">Мотор ЯМЗ-238НД5 
 4705231059C7843GQQ01N60F2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105139669CQQ01540F872N63G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</si>
  <si>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http://lavista-service.duckdns.org:8015/photos/https://yadi.sk/i/GC6t6FXrSjbb-g</t>
  </si>
  <si>
    <t>ek_10_1099</t>
  </si>
  <si>
    <t xml:space="preserve">Двигатель ЯМЗ-7511 
 150459508210F4QQ03G7N659C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630595254289CQQ0N6570F3G1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</si>
  <si>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http://lavista-service.duckdns.org:8015/photos/https://yadi.sk/i/sKeZrR1o_bMYRg</t>
  </si>
  <si>
    <t>ek_10_1100</t>
  </si>
  <si>
    <t xml:space="preserve">Двигатель ЯМЗ-238НД3 
 92470279N60F8519CQQ02473G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000769071N657QQ09C3G0F284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</si>
  <si>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http://lavista-service.duckdns.org:8015/photos/https://yadi.sk/i/aB2lIER4N4v2uQ</t>
  </si>
  <si>
    <t>ek_10_1101</t>
  </si>
  <si>
    <t>Москва,м.Измайлово</t>
  </si>
  <si>
    <t xml:space="preserve">Двигатель ЯМЗ-238ДЕ1 
 70052068N6QQ00F3G9C154872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10308618819C420FN6753GQQ0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</si>
  <si>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http://lavista-service.duckdns.org:8015/photos/https://yadi.sk/i/gDMefJmNHY3-Cw</t>
  </si>
  <si>
    <t>ek_10_1102</t>
  </si>
  <si>
    <t xml:space="preserve">Двигатель ЯМЗ-236М2 
 66Q339C3830F12N6QQ03G4589C7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1Z01 176F143G49C50F178QQ0N62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</si>
  <si>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http://lavista-service.duckdns.org:8015/photos/https://yadi.sk/i/313DnGb2e79_Tw</t>
  </si>
  <si>
    <t>ek_10_1103</t>
  </si>
  <si>
    <t xml:space="preserve">Двигатель ЯМЗ-236М2 
 75Q000C218N69C0F3G58714QQ02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1Z24 870F07570FQQ042N689C13G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</si>
  <si>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http://lavista-service.duckdns.org:8015/photos/https://yadi.sk/i/5_-QUjkRu9W66Q</t>
  </si>
  <si>
    <t>ek_10_1104</t>
  </si>
  <si>
    <t xml:space="preserve">Двигатель ЯМЗ-236М2 
 46Q926C70379C243G0FN6QQ0815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6Z56 205F828N63GQQ059C0F7241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</si>
  <si>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http://lavista-service.duckdns.org:8015/photos/https://yadi.sk/i/wO42NP_XZZ9BaQ</t>
  </si>
  <si>
    <t>ek_10_1105</t>
  </si>
  <si>
    <t xml:space="preserve">Двигатель ЯМЗ-236М2 
 08Q588C92384N673G1QQ00F59C2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1Z38 224F320F79C15QQ08N6243G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</si>
  <si>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http://lavista-service.duckdns.org:8015/photos/https://yadi.sk/i/G-WvGkZJNpJ7dg</t>
  </si>
  <si>
    <t>ek_10_1106</t>
  </si>
  <si>
    <t xml:space="preserve">Двигатель ЯМЗ-238М2 
 958693463G249C50F1N687QQ0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5872631312453G0F8QQ079CN6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</si>
  <si>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http://lavista-service.duckdns.org:8015/photos/https://yadi.sk/i/Tkcvl4OWOnh5Uw</t>
  </si>
  <si>
    <t>ek_10_1107</t>
  </si>
  <si>
    <t xml:space="preserve">Мотор ЯМЗ-238НД5 
 670235737158QQ09C43GN620F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65784409QQ017N63G9C52840F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</si>
  <si>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http://lavista-service.duckdns.org:8015/photos/https://yadi.sk/i/1ddeti05-BpqaQ</t>
  </si>
  <si>
    <t>ek_10_1108</t>
  </si>
  <si>
    <t xml:space="preserve">Мотор ЯМЗ-7511 
 43798650817N623G4QQ059C0F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37757414N63G81QQ05420F79C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</si>
  <si>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http://lavista-service.duckdns.org:8015/photos/https://yadi.sk/i/DD9dWFzlYYAwqA</t>
  </si>
  <si>
    <t>ek_10_1109</t>
  </si>
  <si>
    <t xml:space="preserve">Двигатель ЯМЗ-238НД3 
 6919791013GN69C72QQ0580F4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971557529C5N60F8243G71QQ0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</si>
  <si>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http://lavista-service.duckdns.org:8015/photos/https://yadi.sk/i/5tFDgu0UpmGq3A</t>
  </si>
  <si>
    <t>ek_10_1110</t>
  </si>
  <si>
    <t xml:space="preserve">Двигатель ЯМЗ-238ДЕ1 
 735364301N63G785QQ09C420F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95444013N63G81QQ09C72540F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</si>
  <si>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http://lavista-service.duckdns.org:8015/photos/https://yadi.sk/i/lHDvlsid_xpmug</t>
  </si>
  <si>
    <t>ek_10_1111</t>
  </si>
  <si>
    <t xml:space="preserve">Мотор ЯМЗ-236М2 
 80Q229C900QQ073G289C40F5N61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2Z71 399F594159CN6QQ023G0F78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</si>
  <si>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http://lavista-service.duckdns.org:8015/photos/https://yadi.sk/i/dmWq5fhiMKkN9Q</t>
  </si>
  <si>
    <t>ek_10_1112</t>
  </si>
  <si>
    <t xml:space="preserve">Двигатель ЯМЗ-236М2 
 24Q071C9364N60F75QQ0129C83G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7Z45 860F75740F8129CN6QQ053G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</si>
  <si>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http://lavista-service.duckdns.org:8015/photos/https://yadi.sk/i/-TZNJRnKcSh67w</t>
  </si>
  <si>
    <t>ek_10_1113</t>
  </si>
  <si>
    <t xml:space="preserve">Мотор ЯМЗ-236М2 
 92Q112C7968QQ0250F3G479C1N6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2Z72 938F450F823G145QQ0N679C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</si>
  <si>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http://lavista-service.duckdns.org:8015/photos/https://yadi.sk/i/TJytkBce6neiOQ</t>
  </si>
  <si>
    <t>ek_10_1114</t>
  </si>
  <si>
    <t xml:space="preserve">Двигатель ЯМЗ-236М2 
 27Q741C555N623G50F14QQ089C7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0Z62 315F450F583G749CQQ0N621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</si>
  <si>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http://lavista-service.duckdns.org:8015/photos/https://yadi.sk/i/rjP_wzE-22yFrg</t>
  </si>
  <si>
    <t>ek_10_1115</t>
  </si>
  <si>
    <t xml:space="preserve">Двигатель ЯМЗ-238М2 
 89341758520F3G9CQQ048N617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39339376570F4281N63G9CQQ0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</si>
  <si>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http://lavista-service.duckdns.org:8015/photos/https://yadi.sk/i/GFCgXGAGYs8lJg</t>
  </si>
  <si>
    <t>ek_10_1116</t>
  </si>
  <si>
    <t xml:space="preserve">Мотор ЯМЗ-238НД5 
 8999824789C753G14QQ020FN6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90144700720F9C543GN68QQ01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</si>
  <si>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http://lavista-service.duckdns.org:8015/photos/https://yadi.sk/i/R4w_4zh5d8wf8w</t>
  </si>
  <si>
    <t>ek_10_1117</t>
  </si>
  <si>
    <t xml:space="preserve">Двигатель ЯМЗ-7511 
 48730932N620F759C148QQ03G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173510907N62QQ040F13G589C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</si>
  <si>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http://lavista-service.duckdns.org:8015/photos/https://yadi.sk/i/wVWBlZfZqVpFGw</t>
  </si>
  <si>
    <t>ek_10_1118</t>
  </si>
  <si>
    <t xml:space="preserve">Мотор ЯМЗ-238НД3 
 2480034829C3G0F458N6QQ071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43059073N69C281QQ07543G0F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</si>
  <si>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http://lavista-service.duckdns.org:8015/photos/https://yadi.sk/i/uyapQB0JaxEI1A</t>
  </si>
  <si>
    <t>ek_10_1119</t>
  </si>
  <si>
    <t xml:space="preserve">Двигатель ЯМЗ-238ДЕ1 
 850453609CQQ0720F4N6583G1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097200889C80FQQ0573G142N6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</si>
  <si>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http://lavista-service.duckdns.org:8015/photos/https://yadi.sk/i/otVZySLd8L1spg</t>
  </si>
  <si>
    <t>ek_10_1120</t>
  </si>
  <si>
    <t xml:space="preserve">Двигатель ЯМЗ-236М2 
 18Q001C510579CQQ043G180FN62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8Z77 655F57QQ09C53G84N60F271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</si>
  <si>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http://lavista-service.duckdns.org:8015/photos/https://yadi.sk/i/e7UTxAtD3Zl7xg</t>
  </si>
  <si>
    <t>ek_10_1121</t>
  </si>
  <si>
    <t xml:space="preserve">Двигатель ЯМЗ-236М2 
 45Q657C18849C10F783G52QQ0N6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9Z20 200F6923GN6784QQ00F9C15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</si>
  <si>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http://lavista-service.duckdns.org:8015/photos/https://yadi.sk/i/mZXImIs43XHYWw</t>
  </si>
  <si>
    <t>ek_10_1122</t>
  </si>
  <si>
    <t xml:space="preserve">Двигатель ЯМЗ-236М2 
 50Q304C830759C1QQ00F243G8N6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3Z00 051F645810F9CN623GQQ047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</si>
  <si>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http://lavista-service.duckdns.org:8015/photos/https://yadi.sk/i/kqvOND_4eLoH9w</t>
  </si>
  <si>
    <t>ek_10_1123</t>
  </si>
  <si>
    <t xml:space="preserve">Мотор ЯМЗ-236М2 
 11Q806C7503GQQ0N650F9C17842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4Z44 788F018452QQ010F9CN673G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</si>
  <si>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http://lavista-service.duckdns.org:8015/photos/https://yadi.sk/i/VyBYpqfbhgOQCg</t>
  </si>
  <si>
    <t>ek_10_1124</t>
  </si>
  <si>
    <t xml:space="preserve">Мотор ЯМЗ-238М2 
 865155272N6QQ09C0F8543G17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3669004049C7820F1QQ053GN6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</si>
  <si>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http://lavista-service.duckdns.org:8015/photos/https://yadi.sk/i/fMTC7b5K9UPcaA</t>
  </si>
  <si>
    <t>ek_10_1125</t>
  </si>
  <si>
    <t xml:space="preserve">Двигатель ЯМЗ-238НД5 
 6989462552QQ03G9C41N670F8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43238967QQ0140F73GN659C28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</si>
  <si>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http://lavista-service.duckdns.org:8015/photos/https://yadi.sk/i/gxfOYdfUaMtqpA</t>
  </si>
  <si>
    <t>ek_10_1126</t>
  </si>
  <si>
    <t xml:space="preserve">Двигатель ЯМЗ-7511 
 612611592N60F43G879C5QQ01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9785606779C814N653GQQ00F2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</si>
  <si>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http://lavista-service.duckdns.org:8015/photos/https://yadi.sk/i/D_vB_a8OZgzVRg</t>
  </si>
  <si>
    <t>ek_10_1127</t>
  </si>
  <si>
    <t xml:space="preserve">Двигатель ЯМЗ-238НД3 
 69314250N65289CQQ073G40F1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3905409973G81N65420FQQ09C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</si>
  <si>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http://lavista-service.duckdns.org:8015/photos/https://yadi.sk/i/0WIalaOuCIavOg</t>
  </si>
  <si>
    <t>ek_10_1128</t>
  </si>
  <si>
    <t xml:space="preserve">Двигатель ЯМЗ-238ДЕ1 
 525474582781QQ0N63G0F59C4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71643085N6820F1QQ053G49C7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</si>
  <si>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http://lavista-service.duckdns.org:8015/photos/https://yadi.sk/i/Xc0LDzivV7RcfQ</t>
  </si>
  <si>
    <t>ek_10_1129</t>
  </si>
  <si>
    <t xml:space="preserve">Двигатель ЯМЗ-236М2 
 54Q069C4274173G28N6QQ050F9C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0Z11 940F610F9CN6QQ054283G17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</si>
  <si>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http://lavista-service.duckdns.org:8015/photos/https://yadi.sk/i/fe-8pNlz7lQx9g</t>
  </si>
  <si>
    <t>ek_10_1130</t>
  </si>
  <si>
    <t xml:space="preserve">Мотор ЯМЗ-236М2 
 68Q225C401QQ0N6723G9C81540F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6Z92 067F451N63G9C8475QQ00F2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</si>
  <si>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http://lavista-service.duckdns.org:8015/photos/https://yadi.sk/i/dKXbBlxvbiX7rw</t>
  </si>
  <si>
    <t>ek_10_1131</t>
  </si>
  <si>
    <t xml:space="preserve">Двигатель ЯМЗ-236М2 
 31Q876C97149CN63G70F8QQ0125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5Z20 700F18749C2QQ0810FN63G5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</si>
  <si>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http://lavista-service.duckdns.org:8015/photos/https://yadi.sk/i/UUoOpTjl1pmYqQ</t>
  </si>
  <si>
    <t>ek_10_1132</t>
  </si>
  <si>
    <t xml:space="preserve">Мотор ЯМЗ-236М2 
 35Q708C33149C3GN60F2157QQ08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0Z92 097F740F9C53G712N6QQ048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</si>
  <si>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http://lavista-service.duckdns.org:8015/photos/https://yadi.sk/i/_S4WIY0VjAJNSw</t>
  </si>
  <si>
    <t>ek_10_1133</t>
  </si>
  <si>
    <t xml:space="preserve">Двигатель ЯМЗ-238М2 
 9006261514QQ0780F3G259CN6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834906017QQ049C0F5N6823G1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</si>
  <si>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http://lavista-service.duckdns.org:8015/photos/https://yadi.sk/i/Df99CVduTKtcfQ</t>
  </si>
  <si>
    <t>ek_10_1134</t>
  </si>
  <si>
    <t xml:space="preserve">Мотор ЯМЗ-238НД5 
 20700036750F81N69C4QQ023G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617702037QQ03G9C5284N610F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</si>
  <si>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http://lavista-service.duckdns.org:8015/photos/https://yadi.sk/i/km3NeZczfy5ZHQ</t>
  </si>
  <si>
    <t>ek_10_1135</t>
  </si>
  <si>
    <t xml:space="preserve">Мотор ЯМЗ-7511 
 37149778147N63G9CQQ0520F8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097515683G9C87N64QQ0250F1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</si>
  <si>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http://lavista-service.duckdns.org:8015/photos/https://yadi.sk/i/cJeU6q_RT64mFQ</t>
  </si>
  <si>
    <t>ek_10_1136</t>
  </si>
  <si>
    <t xml:space="preserve">Мотор ЯМЗ-238НД3 
 7964261679C523G0F8QQ01N64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704207021N6457820F3G9CQQ0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</si>
  <si>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http://lavista-service.duckdns.org:8015/photos/https://yadi.sk/i/E4JYYr48c6cWHg</t>
  </si>
  <si>
    <t>ek_10_1137</t>
  </si>
  <si>
    <t xml:space="preserve">Двигатель ЯМЗ-238ДЕ1 
 20318080140FQQ0N675829C3G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1046385973G8QQ01N60F9C245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</si>
  <si>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http://lavista-service.duckdns.org:8015/photos/https://yadi.sk/i/orlSI2HKdRtA0Q</t>
  </si>
  <si>
    <t>ek_10_1138</t>
  </si>
  <si>
    <t>Москва,м.Бутырская</t>
  </si>
  <si>
    <t xml:space="preserve">Мотор ЯМЗ-236М2 
 60Q246C7510F3G14582QQ07N69C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0Z60 188F037QQ0N643G829C150F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</si>
  <si>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http://lavista-service.duckdns.org:8015/photos/https://yadi.sk/i/tbbbuSH1fVN9NQ</t>
  </si>
  <si>
    <t>ek_10_1139</t>
  </si>
  <si>
    <t xml:space="preserve">Двигатель ЯМЗ-236М2 
 06Q256C6365479C3G20FQQ018N6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0Z61 652F403G58N649C17QQ00F2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</si>
  <si>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http://lavista-service.duckdns.org:8015/photos/https://yadi.sk/i/G3Os4c_CxELbQQ</t>
  </si>
  <si>
    <t>ek_10_1140</t>
  </si>
  <si>
    <t xml:space="preserve">Двигатель ЯМЗ-236М2 
 70Q560C9733G2749CN680F1QQ05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3Z96 001F4450FN6289C741QQ03G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</si>
  <si>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http://lavista-service.duckdns.org:8015/photos/https://yadi.sk/i/kVnkgkKqvQRXmw</t>
  </si>
  <si>
    <t>ek_10_1141</t>
  </si>
  <si>
    <t xml:space="preserve">Мотор ЯМЗ-236М2 
 62Q043C2003G519C80F47QQ0N62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7Z61 940F7649CQQ07128N63G0F5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</si>
  <si>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http://lavista-service.duckdns.org:8015/photos/https://yadi.sk/i/bPvmutM2ImHpDQ</t>
  </si>
  <si>
    <t>ek_10_1142</t>
  </si>
  <si>
    <t xml:space="preserve">Двигатель ЯМЗ-238М2 
 000133427N610F59C3GQQ0428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586966993GQQ04N67859C10F2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</si>
  <si>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http://lavista-service.duckdns.org:8015/photos/https://yadi.sk/i/nytE4Q5Q0O110A</t>
  </si>
  <si>
    <t>ek_10_1143</t>
  </si>
  <si>
    <t xml:space="preserve">Двигатель ЯМЗ-238НД5 
 60770643N69C2QQ01483G50F7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861030519C40F71N682QQ053G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</si>
  <si>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http://lavista-service.duckdns.org:8015/photos/https://yadi.sk/i/G7OeQYhP9k3nQA</t>
  </si>
  <si>
    <t>ek_10_1144</t>
  </si>
  <si>
    <t xml:space="preserve">Мотор ЯМЗ-7511 
 599498805128N60F3G7QQ09C4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2469510310F3G4N6QQ09C8752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</si>
  <si>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http://lavista-service.duckdns.org:8015/photos/https://yadi.sk/i/5jK3BDnvAwcNuQ</t>
  </si>
  <si>
    <t>ek_10_1145</t>
  </si>
  <si>
    <t xml:space="preserve">Мотор ЯМЗ-238НД3 
 273063685842QQ079C3G1N60F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707745362QQ00F8N649C7153G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</si>
  <si>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http://lavista-service.duckdns.org:8015/photos/https://yadi.sk/i/2dtr1jy6wEba7g</t>
  </si>
  <si>
    <t>ek_10_1146</t>
  </si>
  <si>
    <t xml:space="preserve">Мотор ЯМЗ-238ДЕ1 
 640603187412N689C3G0FQQ05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061875747N6259C0FQQ043G81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</si>
  <si>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http://lavista-service.duckdns.org:8015/photos/https://yadi.sk/i/lLKP5J2dt7RQpg</t>
  </si>
  <si>
    <t>ek_10_1147</t>
  </si>
  <si>
    <t xml:space="preserve">Двигатель ЯМЗ-236М2 
 61Q180C10310FQQ09C8N675243G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9Z80 424F545QQ00F9C4N62183G7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</si>
  <si>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http://lavista-service.duckdns.org:8015/photos/https://yadi.sk/i/GlSPOk5qzoQDyg</t>
  </si>
  <si>
    <t>ek_10_1148</t>
  </si>
  <si>
    <t xml:space="preserve">Двигатель ЯМЗ-236М2 
 90Q708C234N6129C8QQ00F573G4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6Z04 907F9589C1N65QQ020F473G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</si>
  <si>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http://lavista-service.duckdns.org:8015/photos/https://yadi.sk/i/VZQTErG025vGYg</t>
  </si>
  <si>
    <t>ek_10_1149</t>
  </si>
  <si>
    <t xml:space="preserve">Двигатель ЯМЗ-236М2 
 97Q552C0640F9C47N62513GQQ08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1Z45 541F1983GN640FQQ027519C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</si>
  <si>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http://lavista-service.duckdns.org:8015/photos/https://yadi.sk/i/Q0ag5KPPinEW8w</t>
  </si>
  <si>
    <t>ek_10_1150</t>
  </si>
  <si>
    <t xml:space="preserve">Мотор ЯМЗ-236М2 
 27Q338C562420F83G7N69CQQ015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9Z40 005F553G2N6874QQ050F19C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</si>
  <si>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http://lavista-service.duckdns.org:8015/photos/https://yadi.sk/i/nv4eAq57lHoOjQ</t>
  </si>
  <si>
    <t>ek_10_1151</t>
  </si>
  <si>
    <t xml:space="preserve">Двигатель ЯМЗ-238М2 
 743086927QQ03G0F19C5428N6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626703002N69C80F3G71QQ045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</si>
  <si>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http://lavista-service.duckdns.org:8015/photos/https://yadi.sk/i/BSHs4--KMbjt1w</t>
  </si>
  <si>
    <t>ek_10_1152</t>
  </si>
  <si>
    <t xml:space="preserve">Мотор ЯМЗ-238НД5 
 159871830F5N69C473G82QQ01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489611270FQQ0729CN653G841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</si>
  <si>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http://lavista-service.duckdns.org:8015/photos/https://yadi.sk/i/1E1vtk9NTu0-jQ</t>
  </si>
  <si>
    <t>ek_10_1153</t>
  </si>
  <si>
    <t xml:space="preserve">Мотор ЯМЗ-7511 
 881467763G170F8N69C5QQ042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5940800641N683G9C50FQQ027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</si>
  <si>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http://lavista-service.duckdns.org:8015/photos/https://yadi.sk/i/meldQOO8m4pNeA</t>
  </si>
  <si>
    <t>ek_10_1154</t>
  </si>
  <si>
    <t xml:space="preserve">Двигатель ЯМЗ-238НД3 
 68176430421N69C8QQ0750F3G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453013613G0F9C547281QQ0N6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</si>
  <si>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http://lavista-service.duckdns.org:8015/photos/https://yadi.sk/i/2LqdQVdcH59H6A</t>
  </si>
  <si>
    <t>ek_10_1155</t>
  </si>
  <si>
    <t xml:space="preserve">Мотор ЯМЗ-238ДЕ1 
 1956152121QQ00FN6879C3G45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594674170F3G25749C81N6QQ0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</si>
  <si>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http://lavista-service.duckdns.org:8015/photos/https://yadi.sk/i/JF2kwkHGlDRPiA</t>
  </si>
  <si>
    <t>ek_10_1156</t>
  </si>
  <si>
    <t xml:space="preserve">Двигатель ЯМЗ-236М2 
 06Q510C2943G814N620FQQ09C57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8Z78 289F99N6QQ083G2510F49C7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</si>
  <si>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http://lavista-service.duckdns.org:8015/photos/https://yadi.sk/i/DZ4_soAapxXODw</t>
  </si>
  <si>
    <t>ek_10_1157</t>
  </si>
  <si>
    <t xml:space="preserve">Двигатель ЯМЗ-236М2 
 10Q305C2974N613G750FQQ0289C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6Z25 374F043G47N65QQ029C0F81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</si>
  <si>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http://lavista-service.duckdns.org:8015/photos/https://yadi.sk/i/uWTgscM0gK2TfQ</t>
  </si>
  <si>
    <t>ek_10_1158</t>
  </si>
  <si>
    <t xml:space="preserve">Двигатель ЯМЗ-236М2 
 54Q610C911QQ00F9C1753G4N682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0Z90 608F00253G0FQQ07N69C814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</si>
  <si>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http://lavista-service.duckdns.org:8015/photos/https://yadi.sk/i/0pBBPXiOXhmCew</t>
  </si>
  <si>
    <t>ek_10_1159</t>
  </si>
  <si>
    <t xml:space="preserve">Мотор ЯМЗ-236М2 
 04Q185C46049C13G8QQ020F7N65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7Z50 585F1254713GQQ09C82N60F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</si>
  <si>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http://lavista-service.duckdns.org:8015/photos/https://yadi.sk/i/Pq8f--aHisbmwQ</t>
  </si>
  <si>
    <t>ek_10_1160</t>
  </si>
  <si>
    <t xml:space="preserve">Мотор ЯМЗ-238М2 
 5178001429C8740F1QQ03GN65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4644655757483GQQ09CN6120F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</si>
  <si>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http://lavista-service.duckdns.org:8015/photos/https://yadi.sk/i/O4XwbVn-1xYnyw</t>
  </si>
  <si>
    <t>ek_10_1161</t>
  </si>
  <si>
    <t xml:space="preserve">Мотор ЯМЗ-238НД5 
 431469820F28QQ0743GN619C5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427323561QQ08N679C0F423G5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</si>
  <si>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http://lavista-service.duckdns.org:8015/photos/https://yadi.sk/i/nsKOZHvGHRUntQ</t>
  </si>
  <si>
    <t>ek_10_1162</t>
  </si>
  <si>
    <t xml:space="preserve">Двигатель ЯМЗ-7511 
 00745200214570F3GN6QQ089C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628015608N64250F79C1QQ03G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</si>
  <si>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http://lavista-service.duckdns.org:8015/photos/https://yadi.sk/i/069UUKijL_THaA</t>
  </si>
  <si>
    <t>ek_10_1163</t>
  </si>
  <si>
    <t xml:space="preserve">Двигатель ЯМЗ-238НД3 
 50360061N60F15728QQ03G49C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28127047148N63G59C72QQ00F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</si>
  <si>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http://lavista-service.duckdns.org:8015/photos/https://yadi.sk/i/QwCj_s3LpOiYaQ</t>
  </si>
  <si>
    <t>ek_10_1164</t>
  </si>
  <si>
    <t xml:space="preserve">Мотор ЯМЗ-238ДЕ1 
 192067544281QQ09C0F5N63G7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183007613GN69CQQ0280F4157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</si>
  <si>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http://lavista-service.duckdns.org:8015/photos/https://yadi.sk/i/Q2sLWW1FW0FHfw</t>
  </si>
  <si>
    <t>ek_10_1165</t>
  </si>
  <si>
    <t xml:space="preserve">Мотор ЯМЗ-236М2 
 52Q161C97080F475QQ023GN619C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1Z33 961F6918N640F9C2QQ0573G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</si>
  <si>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http://lavista-service.duckdns.org:8015/photos/https://yadi.sk/i/TZLFWQyEKmCvTQ</t>
  </si>
  <si>
    <t>ek_10_1166</t>
  </si>
  <si>
    <t xml:space="preserve">Мотор ЯМЗ-236М2 
 47Q669C0009C0F173GN648QQ025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1Z85 829F30879C251QQ03G4N60F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</si>
  <si>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http://lavista-service.duckdns.org:8015/photos/https://yadi.sk/i/DJiU4Ctlki-uOw</t>
  </si>
  <si>
    <t>ek_10_1167</t>
  </si>
  <si>
    <t xml:space="preserve">Мотор ЯМЗ-236М2 
 77Q288C43545QQ027819C3G0FN6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1Z97 770F7873G1459C2N680FQQ0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</si>
  <si>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http://lavista-service.duckdns.org:8015/photos/https://yadi.sk/i/L-7Ch42SkL7rRg</t>
  </si>
  <si>
    <t>ek_10_1168</t>
  </si>
  <si>
    <t xml:space="preserve">Двигатель ЯМЗ-236М2 
 77Q409C8913G50F12QQ09C4N678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6Z54 444F722N673G850F49C1QQ0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</si>
  <si>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http://lavista-service.duckdns.org:8015/photos/https://yadi.sk/i/zHOZJpsnAb7JEw</t>
  </si>
  <si>
    <t>ek_10_1169</t>
  </si>
  <si>
    <t xml:space="preserve">Мотор ЯМЗ-238М2 
 967194332513G79CN60F4QQ08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09650755189C2N6QQ0453G70F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</si>
  <si>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http://lavista-service.duckdns.org:8015/photos/https://yadi.sk/i/lSmBcNENxtqVBg</t>
  </si>
  <si>
    <t>ek_10_1170</t>
  </si>
  <si>
    <t xml:space="preserve">Двигатель ЯМЗ-238НД5 
 5870724978QQ059C23G1N60F4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2425731174QQ03GN60F289C15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</si>
  <si>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http://lavista-service.duckdns.org:8015/photos/https://yadi.sk/i/ffW8I4Rr8YpsMw</t>
  </si>
  <si>
    <t>ek_10_1171</t>
  </si>
  <si>
    <t xml:space="preserve">Двигатель ЯМЗ-7511 
 87500079125783G4N6QQ09C0F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550585230F58QQ09C7N64213G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</si>
  <si>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http://lavista-service.duckdns.org:8015/photos/https://yadi.sk/i/DTwMT25UUnpBtA</t>
  </si>
  <si>
    <t>ek_10_1172</t>
  </si>
  <si>
    <t xml:space="preserve">Двигатель ЯМЗ-238НД3 
 700167202QQ079C4N60F853G1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616330030FQQ03G741N69C852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</si>
  <si>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http://lavista-service.duckdns.org:8015/photos/https://yadi.sk/i/z3HsURrtRrie-g</t>
  </si>
  <si>
    <t>ek_10_1173</t>
  </si>
  <si>
    <t xml:space="preserve">Двигатель ЯМЗ-238ДЕ1 
 913266520F58N63G24QQ0179C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215089240F24QQ0N6789C53G1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</si>
  <si>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http://lavista-service.duckdns.org:8015/photos/https://yadi.sk/i/UF4wE8ngpcdwnA</t>
  </si>
  <si>
    <t>ek_10_1174</t>
  </si>
  <si>
    <t xml:space="preserve">Мотор ЯМЗ-236М2 
 67Q200C165N6QQ09C243G87150F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8Z44 076F6020F59C8QQ03G1N647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</si>
  <si>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http://lavista-service.duckdns.org:8015/photos/https://yadi.sk/i/8ZT0YeodLmCQGw</t>
  </si>
  <si>
    <t>ek_10_1175</t>
  </si>
  <si>
    <t>Москва,Соколиная Гора</t>
  </si>
  <si>
    <t xml:space="preserve">Двигатель ЯМЗ-236М2 
 85Q516C85610FN674825QQ03G9C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8Z58 691F084823G17N60FQQ09C5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</si>
  <si>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http://lavista-service.duckdns.org:8015/photos/https://yadi.sk/i/lEYmi2b3OwZLjg</t>
  </si>
  <si>
    <t>ek_10_1176</t>
  </si>
  <si>
    <t xml:space="preserve">Двигатель ЯМЗ-236М2 
 54Q219C6141N67QQ09C3G480F25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5Z01 326F985N6140F29CQQ083G7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</si>
  <si>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http://lavista-service.duckdns.org:8015/photos/https://yadi.sk/i/NkS6a5dnEbqWNg</t>
  </si>
  <si>
    <t>ek_10_1177</t>
  </si>
  <si>
    <t xml:space="preserve">Мотор ЯМЗ-236М2 
 02Q741C0690FQQ0N63G741259C8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9Z20 692F493G4580F1N6QQ029C7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</si>
  <si>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http://lavista-service.duckdns.org:8015/photos/https://yadi.sk/i/gjCGNE2cAonf0g</t>
  </si>
  <si>
    <t>ek_10_1178</t>
  </si>
  <si>
    <t xml:space="preserve">Двигатель ЯМЗ-238М2 
 963190459C824QQ00F153G7N6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6003268659C1QQ073G840F2N6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</si>
  <si>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http://lavista-service.duckdns.org:8015/photos/https://yadi.sk/i/MklxmuAW-7b17g</t>
  </si>
  <si>
    <t>ek_10_1179</t>
  </si>
  <si>
    <t xml:space="preserve">Двигатель ЯМЗ-238НД5 
 6300754041QQ03G520F7N689C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6123772021QQ04873G59CN60F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</si>
  <si>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http://lavista-service.duckdns.org:8015/photos/https://yadi.sk/i/E5BznUAVjtZYgg</t>
  </si>
  <si>
    <t>ek_10_1180</t>
  </si>
  <si>
    <t xml:space="preserve">Мотор ЯМЗ-7511 
 64152524N67183G29C45QQ00F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34950958QQ0N60F3G5849C127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</si>
  <si>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http://lavista-service.duckdns.org:8015/photos/https://yadi.sk/i/JtT0V8oq19hLsg</t>
  </si>
  <si>
    <t>ek_10_1181</t>
  </si>
  <si>
    <t xml:space="preserve">Двигатель ЯМЗ-238НД3 
 50052283QQ04812N673G50F9C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738823572N6759C3G1840FQQ0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</si>
  <si>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http://lavista-service.duckdns.org:8015/photos/https://yadi.sk/i/fjNoUNnKt6M-sg</t>
  </si>
  <si>
    <t>ek_10_1182</t>
  </si>
  <si>
    <t xml:space="preserve">Мотор ЯМЗ-238ДЕ1 
 176629810FQQ0513G8N67429C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948704774173G0F589C2N6QQ0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</si>
  <si>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http://lavista-service.duckdns.org:8015/photos/https://yadi.sk/i/zlBd-B-7KfcBgg</t>
  </si>
  <si>
    <t>ek_10_1183</t>
  </si>
  <si>
    <t xml:space="preserve">Мотор ЯМЗ-236М2 
 36Q398C740N683G579C41QQ020F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2Z40 168F430F53G9C41278QQ0N6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</si>
  <si>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http://lavista-service.duckdns.org:8015/photos/https://yadi.sk/i/5PUHp2LW_BdecQ</t>
  </si>
  <si>
    <t>ek_10_1184</t>
  </si>
  <si>
    <t xml:space="preserve">Двигатель ЯМЗ-236М2 
 86Q267C937843GN651QQ00F9C27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3Z06 003F1473G8N64QQ029C50F1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</si>
  <si>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http://lavista-service.duckdns.org:8015/photos/https://yadi.sk/i/BdWzZycC0Pgmfg</t>
  </si>
  <si>
    <t>ek_10_1185</t>
  </si>
  <si>
    <t xml:space="preserve">Мотор ЯМЗ-236М2 
 93Q090C6772QQ0N670F83G5149C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9Z06 743F709CN64QQ021753G0F8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</si>
  <si>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http://lavista-service.duckdns.org:8015/photos/https://yadi.sk/i/9bjph45pQxYaCg</t>
  </si>
  <si>
    <t>ek_10_1186</t>
  </si>
  <si>
    <t xml:space="preserve">Мотор ЯМЗ-236М2 
 00Q738C854N60F89C543G217QQ0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9Z09 062F213GQQ040F129CN6785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</si>
  <si>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http://lavista-service.duckdns.org:8015/photos/https://yadi.sk/i/LTHk4__yP1Dfhw</t>
  </si>
  <si>
    <t>ek_10_1187</t>
  </si>
  <si>
    <t xml:space="preserve">Двигатель ЯМЗ-238М2 
 214093810F54713G8QQ0N69C2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3205068349C8N63G70F1QQ052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</si>
  <si>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http://lavista-service.duckdns.org:8015/photos/https://yadi.sk/i/vhQgrTM2qt_Otg</t>
  </si>
  <si>
    <t>ek_10_1188</t>
  </si>
  <si>
    <t xml:space="preserve">Двигатель ЯМЗ-238НД5 
 08813030450F8QQ09C3G17N62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560127490F7219C4QQ0N653G8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</si>
  <si>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http://lavista-service.duckdns.org:8015/photos/https://yadi.sk/i/ZZaHhFW0yT4VbQ</t>
  </si>
  <si>
    <t>ek_10_1189</t>
  </si>
  <si>
    <t xml:space="preserve">Мотор ЯМЗ-7511 
 39400983N63GQQ0178250F49C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234472390F3G4QQ01N629C578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</si>
  <si>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http://lavista-service.duckdns.org:8015/photos/https://yadi.sk/i/F2Pd1O1o9m4s9Q</t>
  </si>
  <si>
    <t>ek_10_1190</t>
  </si>
  <si>
    <t xml:space="preserve">Двигатель ЯМЗ-238НД3 
 660476837QQ03G20F1859C4N6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0269022382QQ0N63G5149C0F7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</si>
  <si>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http://lavista-service.duckdns.org:8015/photos/https://yadi.sk/i/T8uTVZToIZtTcg</t>
  </si>
  <si>
    <t>ek_10_1191</t>
  </si>
  <si>
    <t xml:space="preserve">Двигатель ЯМЗ-238ДЕ1 
 614202935243GN6879CQQ00F1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171004025N682179C0FQQ03G4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</si>
  <si>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http://lavista-service.duckdns.org:8015/photos/https://yadi.sk/i/BEB66rKbYJCM1Q</t>
  </si>
  <si>
    <t>ek_10_1192</t>
  </si>
  <si>
    <t xml:space="preserve">Двигатель ЯМЗ-236М2 
 50Q483C220QQ00F2753G9C81N64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3Z70 900F160F3GQQ09C57N68214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</si>
  <si>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http://lavista-service.duckdns.org:8015/photos/https://yadi.sk/i/Leb6vg6IED8pWQ</t>
  </si>
  <si>
    <t>ek_10_1193</t>
  </si>
  <si>
    <t xml:space="preserve">Мотор ЯМЗ-236М2 
 02Q324C85983G49CN620F5QQ017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0Z94 462F2110F78N649C23G5QQ0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</si>
  <si>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http://lavista-service.duckdns.org:8015/photos/https://yadi.sk/i/_Bmelx-SVHNn1w</t>
  </si>
  <si>
    <t>ek_10_1194</t>
  </si>
  <si>
    <t xml:space="preserve">Мотор ЯМЗ-236М2 
 52Q789C91057N60F3G428QQ019C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7Z15 252F2170F3GN689CQQ04152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</si>
  <si>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http://lavista-service.duckdns.org:8015/photos/https://yadi.sk/i/Cg_FRcCAoHsGfQ</t>
  </si>
  <si>
    <t>ek_10_1195</t>
  </si>
  <si>
    <t xml:space="preserve">Двигатель ЯМЗ-236М2 
 74Q390C0558413G720FN6QQ059C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0Z36 138F2887520F4QQ0N63G19C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</si>
  <si>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http://lavista-service.duckdns.org:8015/photos/https://yadi.sk/i/SzRMfX3yz438aQ</t>
  </si>
  <si>
    <t>ek_10_1196</t>
  </si>
  <si>
    <t xml:space="preserve">Мотор ЯМЗ-238М2 
 45290925QQ09C13G750F4N628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999211779C810F43GQQ0725N6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</si>
  <si>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http://lavista-service.duckdns.org:8015/photos/https://yadi.sk/i/MMlF_ZRj5P7vaA</t>
  </si>
  <si>
    <t>ek_10_1197</t>
  </si>
  <si>
    <t xml:space="preserve">Двигатель ЯМЗ-238НД5 
 56822588N69C3G4QQ051270F8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946929155QQ01N60F83G7249C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</si>
  <si>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http://lavista-service.duckdns.org:8015/photos/https://yadi.sk/i/VpddB0UJV03sLA</t>
  </si>
  <si>
    <t>ek_10_1198</t>
  </si>
  <si>
    <t xml:space="preserve">Двигатель ЯМЗ-7511 
 45070531N61270F8459C3GQQ0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261351843G0FN64QQ0521879C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</si>
  <si>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http://lavista-service.duckdns.org:8015/photos/https://yadi.sk/i/8Ko3NrxJ3vlCHQ</t>
  </si>
  <si>
    <t>ek_10_1199</t>
  </si>
  <si>
    <t xml:space="preserve">Двигатель ЯМЗ-238НД3 
 667013870F4285QQ03G7N619C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524685800F59CQQ023G71N684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</si>
  <si>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http://lavista-service.duckdns.org:8015/photos/https://yadi.sk/i/SoJoYVTMG1V9NA</t>
  </si>
  <si>
    <t>ek_10_1200</t>
  </si>
  <si>
    <t xml:space="preserve">Двигатель ЯМЗ-238ДЕ1 
 3714469325QQ019C0F8N643G7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726381519C52N670FQQ083G14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</si>
  <si>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http://lavista-service.duckdns.org:8015/photos/https://yadi.sk/i/33wV9T6f3UpiTQ</t>
  </si>
  <si>
    <t>ek_10_1201</t>
  </si>
  <si>
    <t xml:space="preserve">Мотор ЯМЗ-236М2 
 19Q152C061453G789C0FN61QQ02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0Z31 981F86N60F1459C87QQ03G2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</si>
  <si>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http://lavista-service.duckdns.org:8015/photos/https://yadi.sk/i/6R85NJF0LTsRIQ</t>
  </si>
  <si>
    <t>ek_10_1202</t>
  </si>
  <si>
    <t xml:space="preserve">Двигатель ЯМЗ-236М2 
 56Q686C409QQ05810F3G9CN6724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0Z07 690F001780F2QQ03G4N659C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</si>
  <si>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http://lavista-service.duckdns.org:8015/photos/https://yadi.sk/i/sdEpU589cHKMHQ</t>
  </si>
  <si>
    <t>ek_10_1203</t>
  </si>
  <si>
    <t xml:space="preserve">Двигатель ЯМЗ-236М2 
 61Q024C50253G4N6QQ00F9C1728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2Z32 088F2179C83G51N6QQ00F24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</si>
  <si>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http://lavista-service.duckdns.org:8015/photos/https://yadi.sk/i/x-dJCcjrAE3_2A</t>
  </si>
  <si>
    <t>ek_10_1204</t>
  </si>
  <si>
    <t xml:space="preserve">Мотор ЯМЗ-236М2 
 06Q751C149479C0F2N653GQQ018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0Z85 890F999C40FQQ0275N613G8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</si>
  <si>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http://lavista-service.duckdns.org:8015/photos/https://yadi.sk/i/AQMcWWe_H66RvA</t>
  </si>
  <si>
    <t>ek_10_1205</t>
  </si>
  <si>
    <t xml:space="preserve">Двигатель ЯМЗ-238М2 
 761144423G0F4N69C85172QQ0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11956181519C0F4QQ0N63G278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</si>
  <si>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http://lavista-service.duckdns.org:8015/photos/https://yadi.sk/i/YQgTLX5pOb6XwA</t>
  </si>
  <si>
    <t>ek_10_1206</t>
  </si>
  <si>
    <t xml:space="preserve">Двигатель ЯМЗ-238НД5 
 17235381QQ073G49C180F2N65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086089692750F3G4N6189CQQ0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</si>
  <si>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http://lavista-service.duckdns.org:8015/photos/https://yadi.sk/i/bDAN0yUF7cvmyA</t>
  </si>
  <si>
    <t>ek_10_1207</t>
  </si>
  <si>
    <t xml:space="preserve">Двигатель ЯМЗ-7511 
 02010983743G5189C0FN6QQ02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21441002QQ09C43G82N6170F5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</si>
  <si>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http://lavista-service.duckdns.org:8015/photos/https://yadi.sk/i/QKB2v-UOJwrtSQ</t>
  </si>
  <si>
    <t>ek_10_1208</t>
  </si>
  <si>
    <t xml:space="preserve">Двигатель ЯМЗ-238НД3 
 094520679C0F84152QQ0N673G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830875889C7120F45QQ0N683G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</si>
  <si>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http://lavista-service.duckdns.org:8015/photos/https://yadi.sk/i/KVU1329MBTVn2Q</t>
  </si>
  <si>
    <t>ek_10_1209</t>
  </si>
  <si>
    <t xml:space="preserve">Мотор ЯМЗ-238ДЕ1 
 74840394582N613G49CQQ00F7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0175792178241QQ05N60F3G9C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</si>
  <si>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http://lavista-service.duckdns.org:8015/photos/https://yadi.sk/i/UEGb5wQFEWVXZw</t>
  </si>
  <si>
    <t>ek_10_1210</t>
  </si>
  <si>
    <t xml:space="preserve">Двигатель ЯМЗ-236М2 
 16Q128C003QQ09CN64213G0F578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5Z00 790F03423G9CQQ080FN6517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</si>
  <si>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http://lavista-service.duckdns.org:8015/photos/https://yadi.sk/i/RSg38bPNBn00Jw</t>
  </si>
  <si>
    <t>ek_10_1211</t>
  </si>
  <si>
    <t xml:space="preserve">Двигатель ЯМЗ-236М2 
 81Q774C89343G79CN651QQ00F82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5Z45 530F009C23G0FN64715QQ08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</si>
  <si>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http://lavista-service.duckdns.org:8015/photos/https://yadi.sk/i/nGZt4gGyvb02zA</t>
  </si>
  <si>
    <t>ek_10_1212</t>
  </si>
  <si>
    <t>Москва,м.Ленинский проспект</t>
  </si>
  <si>
    <t xml:space="preserve">Двигатель ЯМЗ-236М2 
 57Q352C897827QQ0N69C143G50F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7Z17 492F600F3GN6159C7248QQ0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</si>
  <si>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http://lavista-service.duckdns.org:8015/photos/https://yadi.sk/i/FOknCtMM_Bya2Q</t>
  </si>
  <si>
    <t>ek_10_1213</t>
  </si>
  <si>
    <t xml:space="preserve">Мотор ЯМЗ-236М2 
 06Q033C9347QQ0N60F3G182459C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9Z04 499F199C7182N60F3G54QQ0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</si>
  <si>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http://lavista-service.duckdns.org:8015/photos/https://yadi.sk/i/e2p2EmDfP0QVcA</t>
  </si>
  <si>
    <t>ek_10_1214</t>
  </si>
  <si>
    <t xml:space="preserve">Двигатель ЯМЗ-238М2 
 382870103G0F47528QQ09C1N6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494045483G19CN6420F78QQ05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</si>
  <si>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http://lavista-service.duckdns.org:8015/photos/https://yadi.sk/i/hAuqoCULz0WGww</t>
  </si>
  <si>
    <t>ek_10_1215</t>
  </si>
  <si>
    <t xml:space="preserve">Мотор ЯМЗ-238НД5 
 16232883QQ07850F1N6429C3G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003691035N61QQ00F43G89C27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</si>
  <si>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http://lavista-service.duckdns.org:8015/photos/https://yadi.sk/i/pRZxA8Cf0qg4lQ</t>
  </si>
  <si>
    <t>ek_10_1216</t>
  </si>
  <si>
    <t xml:space="preserve">Мотор ЯМЗ-7511 
 06067607189C5N60F724QQ03G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211308499C13G0F5QQ0748N62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</si>
  <si>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http://lavista-service.duckdns.org:8015/photos/https://yadi.sk/i/kdEDzaQf1iV2sw</t>
  </si>
  <si>
    <t>ek_10_1217</t>
  </si>
  <si>
    <t xml:space="preserve">Двигатель ЯМЗ-238НД3 
 98171668N60FQQ019C874253G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7409069029C75N6410F83GQQ0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</si>
  <si>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http://lavista-service.duckdns.org:8015/photos/https://yadi.sk/i/lDOKgb6QPR7IkA</t>
  </si>
  <si>
    <t>ek_10_1218</t>
  </si>
  <si>
    <t xml:space="preserve">Мотор ЯМЗ-238ДЕ1 
 8194834159C0F4N63G28QQ071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0690478310F3GN649C8QQ0572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</si>
  <si>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http://lavista-service.duckdns.org:8015/photos/https://yadi.sk/i/dxFyx0G8QbN17A</t>
  </si>
  <si>
    <t>ek_10_1219</t>
  </si>
  <si>
    <t xml:space="preserve">Двигатель ЯМЗ-236М2 
 19Q150C30574QQ00F9C3G25N618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0Z78 989F404QQ07159CN63G20F8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</si>
  <si>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http://lavista-service.duckdns.org:8015/photos/https://yadi.sk/i/H6jFro8UTGjaeA</t>
  </si>
  <si>
    <t>ek_10_1220</t>
  </si>
  <si>
    <t xml:space="preserve">Мотор ЯМЗ-236М2 
 93Q009C8027243G9CN6QQ00F581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8Z24 657F322QQ00F3G59C8714N6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</si>
  <si>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http://lavista-service.duckdns.org:8015/photos/https://yadi.sk/i/y3nvkoWWI-BGZQ</t>
  </si>
  <si>
    <t>ek_10_1221</t>
  </si>
  <si>
    <t xml:space="preserve">Мотор ЯМЗ-236М2 
 57Q192C1053G7N6859C142QQ00F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0Z12 005F643GQQ0485N6129C0F7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</si>
  <si>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http://lavista-service.duckdns.org:8015/photos/https://yadi.sk/i/VFnBdZFiG0il5g</t>
  </si>
  <si>
    <t>ek_10_1222</t>
  </si>
  <si>
    <t xml:space="preserve">Мотор ЯМЗ-236М2 
 70Q104C1603G9C0F47QQ0281N65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0Z15 301F79N6QQ072510F849C3G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</si>
  <si>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http://lavista-service.duckdns.org:8015/photos/https://yadi.sk/i/F1NkvatKka_hYw</t>
  </si>
  <si>
    <t>ek_10_1223</t>
  </si>
  <si>
    <t xml:space="preserve">Двигатель ЯМЗ-238М2 
 09671186N649C23G870F5QQ01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930614465N6721QQ03G89C40F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</si>
  <si>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http://lavista-service.duckdns.org:8015/photos/https://yadi.sk/i/dNin8Pj7USeUhw</t>
  </si>
  <si>
    <t>ek_10_1224</t>
  </si>
  <si>
    <t xml:space="preserve">Двигатель ЯМЗ-238НД5 
 11158370N6250F9C3GQQ07841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56334098250F43G79CN6QQ018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</si>
  <si>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http://lavista-service.duckdns.org:8015/photos/https://yadi.sk/i/ycjdQUNbx3_mPw</t>
  </si>
  <si>
    <t>ek_10_1225</t>
  </si>
  <si>
    <t xml:space="preserve">Мотор ЯМЗ-7511 
 93790559QQ0250F3GN69C7418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14250716N60F89C3G71524QQ0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</si>
  <si>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http://lavista-service.duckdns.org:8015/photos/https://yadi.sk/i/3vQWzrl0CizlQg</t>
  </si>
  <si>
    <t>ek_10_1226</t>
  </si>
  <si>
    <t xml:space="preserve">Двигатель ЯМЗ-238НД3 
 027660041QQ09C3GN65270F48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40701192N60F57419C28QQ03G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</si>
  <si>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http://lavista-service.duckdns.org:8015/photos/https://yadi.sk/i/aYY-P9Za5SlCuw</t>
  </si>
  <si>
    <t>ek_10_1227</t>
  </si>
  <si>
    <t xml:space="preserve">Мотор ЯМЗ-238ДЕ1 
 99639300QQ0279C5N683G410F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0824220883G71259CQQ00FN64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</si>
  <si>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http://lavista-service.duckdns.org:8015/photos/https://yadi.sk/i/6xj_MdATOlqF5g</t>
  </si>
  <si>
    <t>ek_10_1228</t>
  </si>
  <si>
    <t xml:space="preserve">Двигатель ЯМЗ-236М2 
 70Q305C953QQ09C14270FN6583G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9Z90 136F04127840F9C3G5N6QQ0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</si>
  <si>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http://lavista-service.duckdns.org:8015/photos/https://yadi.sk/i/75RxleCSXZcXlw</t>
  </si>
  <si>
    <t>ek_10_1229</t>
  </si>
  <si>
    <t xml:space="preserve">Двигатель ЯМЗ-236М2 
 95Q307C480249C1QQ0853G0F7N6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5Z53 564F760F43GN6QQ05819C27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</si>
  <si>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http://lavista-service.duckdns.org:8015/photos/https://yadi.sk/i/eL2XgtrkJUUlIQ</t>
  </si>
  <si>
    <t>ek_10_1230</t>
  </si>
  <si>
    <t xml:space="preserve">Мотор ЯМЗ-236М2 
 37Q004C9039C451273GQQ0N680F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2Z39 551F8012N69C7QQ083G0F45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</si>
  <si>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http://lavista-service.duckdns.org:8015/photos/https://yadi.sk/i/-r93MsoHACHt-w</t>
  </si>
  <si>
    <t>ek_10_1231</t>
  </si>
  <si>
    <t xml:space="preserve">Двигатель ЯМЗ-236М2 
 41Q580C07810F3GQQ08N659C274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8Z90 400F98QQ059C13GN6820F47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</si>
  <si>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http://lavista-service.duckdns.org:8015/photos/https://yadi.sk/i/eQsx2AhwGMLl3A</t>
  </si>
  <si>
    <t>ek_10_1232</t>
  </si>
  <si>
    <t xml:space="preserve">Двигатель ЯМЗ-238М2 
 86586705789C0FQQ05N613G42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40512930QQ059C0F273G184N6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</si>
  <si>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http://lavista-service.duckdns.org:8015/photos/https://yadi.sk/i/yvOCFN36CKTCYQ</t>
  </si>
  <si>
    <t>ek_10_1233</t>
  </si>
  <si>
    <t xml:space="preserve">Двигатель ЯМЗ-238НД5 
 4810820778N6513G29CQQ00F4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41657907N6QQ0519C80F3G472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</si>
  <si>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http://lavista-service.duckdns.org:8015/photos/https://yadi.sk/i/-Sg_GcCQJBLhXg</t>
  </si>
  <si>
    <t>ek_10_1234</t>
  </si>
  <si>
    <t xml:space="preserve">Мотор ЯМЗ-7511 
 582427200F9C271QQ0853GN64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893284283G5QQ082N6140F79C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</si>
  <si>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http://lavista-service.duckdns.org:8015/photos/https://yadi.sk/i/WWEA0IPI3xpZbA</t>
  </si>
  <si>
    <t>ek_10_1235</t>
  </si>
  <si>
    <t xml:space="preserve">Мотор ЯМЗ-238НД3 
 8003898228QQ050F143G9CN67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030079950F52789C43GN6QQ01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</si>
  <si>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http://lavista-service.duckdns.org:8015/photos/https://yadi.sk/i/CgMRk0uMlRJWQQ</t>
  </si>
  <si>
    <t>ek_10_1236</t>
  </si>
  <si>
    <t xml:space="preserve">Двигатель ЯМЗ-238ДЕ1 
 396970537N62QQ00F4583G19C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1700205417489C20FN6QQ03G5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</si>
  <si>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http://lavista-service.duckdns.org:8015/photos/https://yadi.sk/i/Tj_wfSDZ3z7qZg</t>
  </si>
  <si>
    <t>ek_10_1237</t>
  </si>
  <si>
    <t xml:space="preserve">Мотор ЯМЗ-236М2 
 31Q379C86889CN60F3G7QQ04215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5Z02 378F959C0F2N68543GQQ071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</si>
  <si>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http://lavista-service.duckdns.org:8015/photos/https://yadi.sk/i/nqGqhYujC_NshQ</t>
  </si>
  <si>
    <t>ek_10_1238</t>
  </si>
  <si>
    <t xml:space="preserve">Двигатель ЯМЗ-236М2 
 93Q948C7889C3G0FN685721QQ04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9Z00 940F19QQ019C4872N63G50F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</si>
  <si>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http://lavista-service.duckdns.org:8015/photos/https://yadi.sk/i/QXsPvff7kIdvKA</t>
  </si>
  <si>
    <t>ek_10_1239</t>
  </si>
  <si>
    <t xml:space="preserve">Мотор ЯМЗ-236М2 
 97Q906C4668QQ0470F9C3G125N6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6Z79 075F073G80F9C571N62QQ04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</si>
  <si>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http://lavista-service.duckdns.org:8015/photos/https://yadi.sk/i/UJsZlj0YOuzJWQ</t>
  </si>
  <si>
    <t>ek_10_1240</t>
  </si>
  <si>
    <t xml:space="preserve">Мотор ЯМЗ-236М2 
 02Q883C3924N63G5QQ010F9C827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5Z41 928F843G549C10FQQ0278N6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</si>
  <si>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http://lavista-service.duckdns.org:8015/photos/https://yadi.sk/i/rmK1E3gY84q4kQ</t>
  </si>
  <si>
    <t>ek_10_1241</t>
  </si>
  <si>
    <t xml:space="preserve">Мотор ЯМЗ-238М2 
 8408514489C0F13G72N64QQ05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06349598QQ0429C80F3G571N6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</si>
  <si>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http://lavista-service.duckdns.org:8015/photos/https://yadi.sk/i/s5lRCm3caemzTw</t>
  </si>
  <si>
    <t>ek_10_1242</t>
  </si>
  <si>
    <t xml:space="preserve">Двигатель ЯМЗ-238НД5 
 121754362N6541870F9CQQ03G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7218980025QQ0N69C3G81740F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</si>
  <si>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http://lavista-service.duckdns.org:8015/photos/https://yadi.sk/i/rpbzFN8ZkdgptA</t>
  </si>
  <si>
    <t>ek_10_1243</t>
  </si>
  <si>
    <t xml:space="preserve">Двигатель ЯМЗ-7511 
 750026660F89CQQ0523G47N61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278691485N670F3GQQ09C4128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</si>
  <si>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http://lavista-service.duckdns.org:8015/photos/https://yadi.sk/i/mrJpADp5I3RGqw</t>
  </si>
  <si>
    <t>ek_10_1244</t>
  </si>
  <si>
    <t xml:space="preserve">Двигатель ЯМЗ-238НД3 
 718298505QQ070F24N63G9C18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5209086285QQ0723G9CN6140F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</si>
  <si>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http://lavista-service.duckdns.org:8015/photos/https://yadi.sk/i/aXJA5NJcg_7XgQ</t>
  </si>
  <si>
    <t>ek_10_1245</t>
  </si>
  <si>
    <t xml:space="preserve">Мотор ЯМЗ-238ДЕ1 
 541008629C0F517QQ043G8N62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42939116N63G52789C0F1QQ04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</si>
  <si>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http://lavista-service.duckdns.org:8015/photos/https://yadi.sk/i/7mUDULMnX5_FJg</t>
  </si>
  <si>
    <t>ek_10_1246</t>
  </si>
  <si>
    <t xml:space="preserve">Двигатель ЯМЗ-236М2 
 21Q403C93080F5N6213G4QQ079C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3Z46 410F79719C0F4852N6QQ03G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</si>
  <si>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http://lavista-service.duckdns.org:8015/photos/https://yadi.sk/i/pYV_lHYDeeNMhA</t>
  </si>
  <si>
    <t>ek_10_1247</t>
  </si>
  <si>
    <t xml:space="preserve">Двигатель ЯМЗ-236М2 
 28Q802C061QQ00F785429C1N63G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3Z38 411F082N60F3G849CQQ0751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</si>
  <si>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http://lavista-service.duckdns.org:8015/photos/https://yadi.sk/i/C4GEnf7tmzP45g</t>
  </si>
  <si>
    <t>ek_10_1248</t>
  </si>
  <si>
    <t xml:space="preserve">Мотор ЯМЗ-236М2 
 08Q713C75079C53G0FN618QQ024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0Z90 901F785QQ03G0FN6741829C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</si>
  <si>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http://lavista-service.duckdns.org:8015/photos/https://yadi.sk/i/Cc6Jw6ypC90jOA</t>
  </si>
  <si>
    <t>ek_10_1249</t>
  </si>
  <si>
    <t>Москва,Лосиноостровский</t>
  </si>
  <si>
    <t xml:space="preserve">Двигатель ЯМЗ-236М2 
 37Q100C58473GN69C2QQ00F4815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0Z04 014F892N69C80F3G571QQ04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</si>
  <si>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http://lavista-service.duckdns.org:8015/photos/https://yadi.sk/i/lUiSYlv9q-L3_Q</t>
  </si>
  <si>
    <t>ek_10_1250</t>
  </si>
  <si>
    <t xml:space="preserve">Двигатель ЯМЗ-238М2 
 772462500FN65QQ0273G19C84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526076638749CQQ0150F3GN62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</si>
  <si>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http://lavista-service.duckdns.org:8015/photos/https://yadi.sk/i/rTok1e_bXqSv5w</t>
  </si>
  <si>
    <t>ek_10_1251</t>
  </si>
  <si>
    <t xml:space="preserve">Мотор ЯМЗ-238НД5 
 122465569CN643G51QQ020F87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767810815QQ03G0F74129C8N6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</si>
  <si>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http://lavista-service.duckdns.org:8015/photos/https://yadi.sk/i/ZjgBB-3s41mhaA</t>
  </si>
  <si>
    <t>ek_10_1252</t>
  </si>
  <si>
    <t xml:space="preserve">Двигатель ЯМЗ-7511 
 481706270F79C83G1QQ042N65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621553309C7N625810F43GQQ0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</si>
  <si>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http://lavista-service.duckdns.org:8015/photos/https://yadi.sk/i/rWO3hsfxuhrzXw</t>
  </si>
  <si>
    <t>ek_10_1253</t>
  </si>
  <si>
    <t xml:space="preserve">Двигатель ЯМЗ-238НД3 
 50088509N60F23G1QQ059C784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065875330F471N6QQ03G829C5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</si>
  <si>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http://lavista-service.duckdns.org:8015/photos/https://yadi.sk/i/eqyNrS3C3eH3Sg</t>
  </si>
  <si>
    <t>ek_10_1254</t>
  </si>
  <si>
    <t xml:space="preserve">Мотор ЯМЗ-238ДЕ1 
 9897645051N69C3G247QQ00F8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98308547213G59C40FQQ0N687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</si>
  <si>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http://lavista-service.duckdns.org:8015/photos/https://yadi.sk/i/bggOcibfLTSvMA</t>
  </si>
  <si>
    <t>ek_10_1255</t>
  </si>
  <si>
    <t xml:space="preserve">Мотор ЯМЗ-236М2 
 38Q026C702753G210F9C84N6QQ0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1Z33 054F563G71QQ0854N60F29C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</si>
  <si>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http://lavista-service.duckdns.org:8015/photos/https://yadi.sk/i/SLwsXw9h70uRrw</t>
  </si>
  <si>
    <t>ek_10_1256</t>
  </si>
  <si>
    <t xml:space="preserve">Мотор ЯМЗ-236М2 
 73Q975C072N641QQ03G70F9C582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0Z41 473F23N60F4QQ03G2519C87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</si>
  <si>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http://lavista-service.duckdns.org:8015/photos/https://yadi.sk/i/-QBi3SdSkXVssA</t>
  </si>
  <si>
    <t>ek_10_1257</t>
  </si>
  <si>
    <t xml:space="preserve">Двигатель ЯМЗ-236М2 
 96Q901C8599CN6410F573G28QQ0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7Z80 138F410F743GQQ08N69C521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</si>
  <si>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http://lavista-service.duckdns.org:8015/photos/https://yadi.sk/i/nYGCluriFW1Yog</t>
  </si>
  <si>
    <t>ek_10_1258</t>
  </si>
  <si>
    <t xml:space="preserve">Мотор ЯМЗ-236М2 
 30Q735C386N619C5723GQQ040F8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9Z12 526F981578QQ0420FN63G9C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</si>
  <si>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http://lavista-service.duckdns.org:8015/photos/https://yadi.sk/i/Rx6i8enW9NRKjA</t>
  </si>
  <si>
    <t>ek_10_1259</t>
  </si>
  <si>
    <t xml:space="preserve">Мотор ЯМЗ-238М2 
 4105536789C3G5QQ0N64210F7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233492947823G159CQQ00F4N6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</si>
  <si>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http://lavista-service.duckdns.org:8015/photos/https://yadi.sk/i/Hd4pqCY61ZPr3A</t>
  </si>
  <si>
    <t>ek_10_1260</t>
  </si>
  <si>
    <t xml:space="preserve">Мотор ЯМЗ-238НД5 
 7828995641758QQ03G0F9CN62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9688654279C0F4N6123G58QQ0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</si>
  <si>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http://lavista-service.duckdns.org:8015/photos/https://yadi.sk/i/eJ6G7EWHSnALIQ</t>
  </si>
  <si>
    <t>ek_10_1261</t>
  </si>
  <si>
    <t xml:space="preserve">Двигатель ЯМЗ-7511 
 146999454821N69C3GQQ0750F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085797603G9C840FQQ02N6175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</si>
  <si>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http://lavista-service.duckdns.org:8015/photos/https://yadi.sk/i/CUSzXnJ7SEwOeg</t>
  </si>
  <si>
    <t>ek_10_1262</t>
  </si>
  <si>
    <t xml:space="preserve">Двигатель ЯМЗ-238НД3 
 60224243180F4573G9CN6QQ02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008330800FN685241QQ03G9C7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</si>
  <si>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http://lavista-service.duckdns.org:8015/photos/https://yadi.sk/i/NgXwIyx6ygch3w</t>
  </si>
  <si>
    <t>ek_10_1263</t>
  </si>
  <si>
    <t xml:space="preserve">Мотор ЯМЗ-238ДЕ1 
 0191164221854N6QQ03G0F79C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70084688523G40F7QQ09CN681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</si>
  <si>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http://lavista-service.duckdns.org:8015/photos/https://yadi.sk/i/x9MZbAF8JMGfNw</t>
  </si>
  <si>
    <t>ek_10_1264</t>
  </si>
  <si>
    <t xml:space="preserve">Двигатель ЯМЗ-236М2 
 56Q221C68080F29CN63GQQ07154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0Z71 109F299C8754QQ00F3G21N6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</si>
  <si>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http://lavista-service.duckdns.org:8015/photos/https://yadi.sk/i/5SVMo8UhMzZsVw</t>
  </si>
  <si>
    <t>ek_10_1265</t>
  </si>
  <si>
    <t xml:space="preserve">Мотор ЯМЗ-236М2 
 99Q648C49213G479C258N6QQ00F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7Z35 883F529C7QQ01N658240F3G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</si>
  <si>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http://lavista-service.duckdns.org:8015/photos/https://yadi.sk/i/ypmVU5lsbp5z6w</t>
  </si>
  <si>
    <t>ek_10_1266</t>
  </si>
  <si>
    <t xml:space="preserve">Мотор ЯМЗ-236М2 
 24Q398C91729C0F87513GQQ04N6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7Z11 817F0251QQ079C0F243GN68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</si>
  <si>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http://lavista-service.duckdns.org:8015/photos/https://yadi.sk/i/OyRsSagiTCRmIQ</t>
  </si>
  <si>
    <t>ek_10_1267</t>
  </si>
  <si>
    <t xml:space="preserve">Двигатель ЯМЗ-236М2 
 20Q110C4159C8N640F3GQQ01257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4Z00 707F07253GQQ07N69C180F4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</si>
  <si>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http://lavista-service.duckdns.org:8015/photos/https://yadi.sk/i/1TCMQMAQHdqv-w</t>
  </si>
  <si>
    <t>ek_10_1268</t>
  </si>
  <si>
    <t xml:space="preserve">Двигатель ЯМЗ-238М2 
 28751422719C0F3G24N65QQ08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9320581952413G0F9CQQ0N678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</si>
  <si>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http://lavista-service.duckdns.org:8015/photos/https://yadi.sk/i/ZM_Pi0SRjXaQwg</t>
  </si>
  <si>
    <t>ek_10_1269</t>
  </si>
  <si>
    <t xml:space="preserve">Двигатель ЯМЗ-238НД5 
 500340408N6QQ02749C510F3G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52846292QQ079C50F8243GN61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</si>
  <si>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http://lavista-service.duckdns.org:8015/photos/https://yadi.sk/i/6XB0MKp0Rlpf6Q</t>
  </si>
  <si>
    <t>ek_10_1270</t>
  </si>
  <si>
    <t xml:space="preserve">Мотор ЯМЗ-7511 
 27014965210F8N6473G5QQ09C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9601384219C70F285N6QQ043G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</si>
  <si>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http://lavista-service.duckdns.org:8015/photos/https://yadi.sk/i/F9_MM9Sw2MErLQ</t>
  </si>
  <si>
    <t>ek_10_1271</t>
  </si>
  <si>
    <t xml:space="preserve">Мотор ЯМЗ-238НД3 
 53312803170F2583G4QQ09CN6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97900915QQ019C7243G5N60F8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</si>
  <si>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http://lavista-service.duckdns.org:8015/photos/https://yadi.sk/i/V46QBm0ybGZ6Hg</t>
  </si>
  <si>
    <t>ek_10_1272</t>
  </si>
  <si>
    <t xml:space="preserve">Двигатель ЯМЗ-238ДЕ1 
 018010108QQ00F4N659C3G271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495063819C3G45170F82N6QQ0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</si>
  <si>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http://lavista-service.duckdns.org:8015/photos/https://yadi.sk/i/_zp5ThEdVQIK_Q</t>
  </si>
  <si>
    <t>ek_10_1273</t>
  </si>
  <si>
    <t xml:space="preserve">Мотор ЯМЗ-236М2 
 94Q586C080189C742N63G0F5QQ0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2Z30 325F620FQQ03G714859C2N6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</si>
  <si>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http://lavista-service.duckdns.org:8015/photos/https://yadi.sk/i/bJitEgasCjl19g</t>
  </si>
  <si>
    <t>ek_10_1274</t>
  </si>
  <si>
    <t xml:space="preserve">Двигатель ЯМЗ-236М2 
 15Q845C0377N658QQ010F3G29C4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3Z66 040F609CQQ02854N60F73G1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</si>
  <si>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http://lavista-service.duckdns.org:8015/photos/https://yadi.sk/i/6SKBN7yxw3phHw</t>
  </si>
  <si>
    <t>ek_10_1275</t>
  </si>
  <si>
    <t xml:space="preserve">Мотор ЯМЗ-236М2 
 30Q111C10023G8QQ01N640F79C5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0Z67 715F783GN6524819C0F7QQ0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</si>
  <si>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http://lavista-service.duckdns.org:8015/photos/https://yadi.sk/i/Sj_bgF-eJ-AjoA</t>
  </si>
  <si>
    <t>ek_10_1276</t>
  </si>
  <si>
    <t xml:space="preserve">Мотор ЯМЗ-236М2 
 51Q596C40523G5819C740FN6QQ0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2Z47 137F75243G18750FQQ0N69C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</si>
  <si>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http://lavista-service.duckdns.org:8015/photos/https://yadi.sk/i/3xJ5jf2iH2NwLg</t>
  </si>
  <si>
    <t>ek_10_1277</t>
  </si>
  <si>
    <t xml:space="preserve">Двигатель ЯМЗ-238М2 
 4430605570F3G189C524N6QQ0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176456559C5QQ01N63G42870F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</si>
  <si>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http://lavista-service.duckdns.org:8015/photos/https://yadi.sk/i/r5SUjnH9WMtEfw</t>
  </si>
  <si>
    <t>ek_10_1278</t>
  </si>
  <si>
    <t xml:space="preserve">Двигатель ЯМЗ-238НД5 
 9435360373G58N60F19C24QQ0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92459720N6129C50F3G4QQ078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</si>
  <si>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http://lavista-service.duckdns.org:8015/photos/https://yadi.sk/i/DxWSyQikLpiD2g</t>
  </si>
  <si>
    <t>ek_10_1279</t>
  </si>
  <si>
    <t xml:space="preserve">Двигатель ЯМЗ-7511 
 08583397179C0F8QQ0N63G524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834858603G14QQ0729C85N60F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</si>
  <si>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http://lavista-service.duckdns.org:8015/photos/https://yadi.sk/i/EqfYotc_4LZ1Eg</t>
  </si>
  <si>
    <t>ek_10_1280</t>
  </si>
  <si>
    <t xml:space="preserve">Мотор ЯМЗ-238НД3 
 170983811849C3G0F72N65QQ0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213457950FN645QQ09C3G8127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</si>
  <si>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http://lavista-service.duckdns.org:8015/photos/https://yadi.sk/i/DUEhSC86cxmaXg</t>
  </si>
  <si>
    <t>ek_10_1281</t>
  </si>
  <si>
    <t xml:space="preserve">Двигатель ЯМЗ-238ДЕ1 
 489548559C5QQ020F7N6843G1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34587630813GQQ09C50F724N6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</si>
  <si>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http://lavista-service.duckdns.org:8015/photos/https://yadi.sk/i/0goc94TONf0WLQ</t>
  </si>
  <si>
    <t>ek_10_1282</t>
  </si>
  <si>
    <t xml:space="preserve">Мотор ЯМЗ-236М2 
 04Q256C002QQ0N6273G50F9C148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8Z55 036F99N6719C43G80F5QQ02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</si>
  <si>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http://lavista-service.duckdns.org:8015/photos/https://yadi.sk/i/nq17XwF0s_yQLQ</t>
  </si>
  <si>
    <t>ek_10_1283</t>
  </si>
  <si>
    <t xml:space="preserve">Двигатель ЯМЗ-236М2 
 53Q453C15923G59C80F1QQ047N6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3Z00 149F17N6810F9C5QQ02743G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</si>
  <si>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http://lavista-service.duckdns.org:8015/photos/https://yadi.sk/i/pD10TRSAuOydMQ</t>
  </si>
  <si>
    <t>ek_10_1284</t>
  </si>
  <si>
    <t xml:space="preserve">Мотор ЯМЗ-236М2 
 93Q282C7499C0F28N643G715QQ0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8Z58 240F14QQ078250F49C3G1N6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</si>
  <si>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http://lavista-service.duckdns.org:8015/photos/https://yadi.sk/i/RTpv4fGqg9L6Uw</t>
  </si>
  <si>
    <t>ek_10_1285</t>
  </si>
  <si>
    <t xml:space="preserve">Мотор ЯМЗ-236М2 
 33Q585C380N69C3G0F47QQ01285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4Z57 511F6443G5179C2QQ0N60F8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</si>
  <si>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http://lavista-service.duckdns.org:8015/photos/https://yadi.sk/i/AGJNno-ButbOKQ</t>
  </si>
  <si>
    <t>ek_10_1286</t>
  </si>
  <si>
    <t>Москва,м.Парк культуры</t>
  </si>
  <si>
    <t xml:space="preserve">Двигатель ЯМЗ-238М2 
 27430491540F3GN6279C8QQ01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466069210F8N69C712QQ053G4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</si>
  <si>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http://lavista-service.duckdns.org:8015/photos/https://yadi.sk/i/98_sSt789gxg8w</t>
  </si>
  <si>
    <t>ek_10_1287</t>
  </si>
  <si>
    <t xml:space="preserve">Мотор ЯМЗ-238НД5 
 271967110F1N643GQQ02579C8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236054100F257QQ09C3G1N684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</si>
  <si>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http://lavista-service.duckdns.org:8015/photos/https://yadi.sk/i/P8o6qeBFyf_ayQ</t>
  </si>
  <si>
    <t>ek_10_1288</t>
  </si>
  <si>
    <t xml:space="preserve">Мотор ЯМЗ-7511 
 55242055QQ083G159C4N60F27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703288914N683G9CQQ010F752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</si>
  <si>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http://lavista-service.duckdns.org:8015/photos/https://yadi.sk/i/9NIRkh598Xt5yw</t>
  </si>
  <si>
    <t>ek_10_1289</t>
  </si>
  <si>
    <t xml:space="preserve">Мотор ЯМЗ-238НД3 
 346551110F49CQQ025N68173G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323290629C853GQQ01N60F274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</si>
  <si>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http://lavista-service.duckdns.org:8015/photos/https://yadi.sk/i/He8PK5h3p7b_ZQ</t>
  </si>
  <si>
    <t>ek_10_1290</t>
  </si>
  <si>
    <t xml:space="preserve">Мотор ЯМЗ-238ДЕ1 
 450109685QQ00F19C283GN674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414241280F59C7N6183G24QQ0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</si>
  <si>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http://lavista-service.duckdns.org:8015/photos/https://yadi.sk/i/xI-ZpRZFzE9JBw</t>
  </si>
  <si>
    <t>ek_10_1291</t>
  </si>
  <si>
    <t xml:space="preserve">Мотор ЯМЗ-236М2 
 36Q930C1100F7N6485QQ029C3G1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5Z63 164F92QQ0N63G4780F9C215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</si>
  <si>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http://lavista-service.duckdns.org:8015/photos/https://yadi.sk/i/JFG3GtkGZMLRLA</t>
  </si>
  <si>
    <t>ek_10_1292</t>
  </si>
  <si>
    <t xml:space="preserve">Двигатель ЯМЗ-236М2 
 50Q601C06240F29C513GQQ078N6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9Z97 435F893G259C8QQ00F741N6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</si>
  <si>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http://lavista-service.duckdns.org:8015/photos/https://yadi.sk/i/M-Qdm5o2umdreQ</t>
  </si>
  <si>
    <t>ek_10_1293</t>
  </si>
  <si>
    <t xml:space="preserve">Мотор ЯМЗ-236М2 
 52Q432C043QQ013G589C40FN627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6Z98 940F7424N63GQQ071859C0F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</si>
  <si>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http://lavista-service.duckdns.org:8015/photos/https://yadi.sk/i/MBpiRUUY2arh9g</t>
  </si>
  <si>
    <t>ek_10_1294</t>
  </si>
  <si>
    <t xml:space="preserve">Двигатель ЯМЗ-236М2 
 02Q000C241870F3G9C54QQ01N62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0Z24 596F40QQ0N60F19C725843G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</si>
  <si>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http://lavista-service.duckdns.org:8015/photos/https://yadi.sk/i/DJJ02qcaiDChBQ</t>
  </si>
  <si>
    <t>ek_10_1295</t>
  </si>
  <si>
    <t xml:space="preserve">Мотор ЯМЗ-238М2 
 30246307QQ09C0F21N645783G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107307533G5780F1QQ024N69C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</si>
  <si>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http://lavista-service.duckdns.org:8015/photos/https://yadi.sk/i/S9UbWCQwvSQzYw</t>
  </si>
  <si>
    <t>ek_10_1296</t>
  </si>
  <si>
    <t xml:space="preserve">Мотор ЯМЗ-238НД5 
 118436080F19C2QQ03G845N67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774303630F45QQ03G827N69C1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</si>
  <si>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http://lavista-service.duckdns.org:8015/photos/https://yadi.sk/i/0NOI8ZnUzRzcaA</t>
  </si>
  <si>
    <t>ek_10_1297</t>
  </si>
  <si>
    <t xml:space="preserve">Мотор ЯМЗ-7511 
 500023109C15N68423G70FQQ0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962200591N60F43G7QQ08259C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</si>
  <si>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http://lavista-service.duckdns.org:8015/photos/https://yadi.sk/i/tRtKXfcYad_gAg</t>
  </si>
  <si>
    <t>ek_10_1298</t>
  </si>
  <si>
    <t xml:space="preserve">Двигатель ЯМЗ-238НД3 
 7627018743G9C8N6QQ07510F2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12038609QQ0N643G50F879C12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</si>
  <si>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http://lavista-service.duckdns.org:8015/photos/https://yadi.sk/i/8fwFVWuI2sVtiA</t>
  </si>
  <si>
    <t>ek_10_1299</t>
  </si>
  <si>
    <t xml:space="preserve">Мотор ЯМЗ-238ДЕ1 
 024645090FN6QQ09C513G4728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405626955QQ09C3G27814N60F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</si>
  <si>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http://lavista-service.duckdns.org:8015/photos/https://yadi.sk/i/P-CR5anW2fvpUQ</t>
  </si>
  <si>
    <t>ek_10_1300</t>
  </si>
  <si>
    <t xml:space="preserve">Мотор ЯМЗ-236М2 
 38Q445C0290F42N6QQ0719C853G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5Z43 915F82QQ00F514729C83GN6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</si>
  <si>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http://lavista-service.duckdns.org:8015/photos/https://yadi.sk/i/RuXF_tkUUjNixQ</t>
  </si>
  <si>
    <t>ek_10_1301</t>
  </si>
  <si>
    <t xml:space="preserve">Мотор ЯМЗ-236М2 
 89Q309C3420F54QQ0173G9CN628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7Z60 467F111QQ023G0F8574N69C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</si>
  <si>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http://lavista-service.duckdns.org:8015/photos/https://yadi.sk/i/drhAJOXLHC533Q</t>
  </si>
  <si>
    <t>ek_10_1302</t>
  </si>
  <si>
    <t xml:space="preserve">Двигатель ЯМЗ-236М2 
 72Q012C64249C7QQ03G80F15N62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3Z35 000F47N60F5QQ09C478123G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</si>
  <si>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http://lavista-service.duckdns.org:8015/photos/https://yadi.sk/i/paACtB8xR3GN_A</t>
  </si>
  <si>
    <t>ek_10_1303</t>
  </si>
  <si>
    <t xml:space="preserve">Двигатель ЯМЗ-236М2 
 93Q095C9303G148N69C0FQQ0275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6Z00 000F9513G4N659C8QQ00F27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</si>
  <si>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http://lavista-service.duckdns.org:8015/photos/https://yadi.sk/i/1WjonI2MOPK_jg</t>
  </si>
  <si>
    <t>ek_10_1304</t>
  </si>
  <si>
    <t xml:space="preserve">Двигатель ЯМЗ-238М2 
 084610970F7589CQQ04213GN6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71957599470F83GN65QQ019C2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</si>
  <si>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http://lavista-service.duckdns.org:8015/photos/https://yadi.sk/i/nl1UG5XrsPsQvw</t>
  </si>
  <si>
    <t>ek_10_1305</t>
  </si>
  <si>
    <t xml:space="preserve">Мотор ЯМЗ-238НД5 
 853502609C73G5482QQ00FN61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342573619C4N6QQ051823G0F7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</si>
  <si>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http://lavista-service.duckdns.org:8015/photos/https://yadi.sk/i/okue7oiUY7fr0w</t>
  </si>
  <si>
    <t>ek_10_1306</t>
  </si>
  <si>
    <t xml:space="preserve">Мотор ЯМЗ-7511 
 083547681N652789C43G0FQQ0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48160035QQ0540F3G9C287N61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</si>
  <si>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http://lavista-service.duckdns.org:8015/photos/https://yadi.sk/i/ZhKKeIm9IWgbaQ</t>
  </si>
  <si>
    <t>ek_10_1307</t>
  </si>
  <si>
    <t xml:space="preserve">Двигатель ЯМЗ-238НД3 
 201841953G57N6240FQQ09C18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0557001818QQ0540FN63G279C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</si>
  <si>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http://lavista-service.duckdns.org:8015/photos/https://yadi.sk/i/FMpCQG-S1jAJqg</t>
  </si>
  <si>
    <t>ek_10_1308</t>
  </si>
  <si>
    <t xml:space="preserve">Мотор ЯМЗ-238ДЕ1 
 7402403010F3G8N65729CQQ04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019602739CQQ02740F58N63G1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</si>
  <si>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http://lavista-service.duckdns.org:8015/photos/https://yadi.sk/i/mJ-InFb8-AaSMQ</t>
  </si>
  <si>
    <t>ek_10_1309</t>
  </si>
  <si>
    <t xml:space="preserve">Мотор ЯМЗ-236М2 
 00Q648C970N60F7489CQQ03G152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3Z21 079F635QQ09C12N640F783G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</si>
  <si>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http://lavista-service.duckdns.org:8015/photos/https://yadi.sk/i/QYjp4tEMIcrLVQ</t>
  </si>
  <si>
    <t>ek_10_1310</t>
  </si>
  <si>
    <t xml:space="preserve">Двигатель ЯМЗ-236М2 
 70Q534C49023G80F15N69C47QQ0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9Z66 920F381QQ00F8N63G279C54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</si>
  <si>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http://lavista-service.duckdns.org:8015/photos/https://yadi.sk/i/bqprGSEpCtSOsA</t>
  </si>
  <si>
    <t>ek_10_1311</t>
  </si>
  <si>
    <t xml:space="preserve">Мотор ЯМЗ-236М2 
 02Q147C9470F2N6QQ04189C3G57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8Z01 005F78QQ0258N640F9C173G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</si>
  <si>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http://lavista-service.duckdns.org:8015/photos/https://yadi.sk/i/DNqGAgE6fZT3nQ</t>
  </si>
  <si>
    <t>ek_10_1312</t>
  </si>
  <si>
    <t xml:space="preserve">Мотор ЯМЗ-236М2 
 64Q724C502N6429C3G750F18QQ0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0Z77 981F46729C0F543GQQ01N68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</si>
  <si>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http://lavista-service.duckdns.org:8015/photos/https://yadi.sk/i/Bsslx6uA7_RaLQ</t>
  </si>
  <si>
    <t>ek_10_1313</t>
  </si>
  <si>
    <t xml:space="preserve">Мотор ЯМЗ-238М2 
 4369901227QQ050F489C1N63G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000675653G19C7N68450FQQ02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</si>
  <si>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http://lavista-service.duckdns.org:8015/photos/https://yadi.sk/i/sQGrfkqjnS1uOA</t>
  </si>
  <si>
    <t>ek_10_1314</t>
  </si>
  <si>
    <t xml:space="preserve">Мотор ЯМЗ-238НД5 
 081946628249C750F3GQQ01N6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65501251N6529C1QQ070F843G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</si>
  <si>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http://lavista-service.duckdns.org:8015/photos/https://yadi.sk/i/5UY6W3O_KB2rUw</t>
  </si>
  <si>
    <t>ek_10_1315</t>
  </si>
  <si>
    <t xml:space="preserve">Мотор ЯМЗ-7511 
 12180056QQ03G50F819CN6427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0072212742750F3GN681QQ09C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</si>
  <si>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http://lavista-service.duckdns.org:8015/photos/https://yadi.sk/i/nGhAteVl1NAjZw</t>
  </si>
  <si>
    <t>ek_10_1316</t>
  </si>
  <si>
    <t xml:space="preserve">Двигатель ЯМЗ-238НД3 
 306645115780F3GN69CQQ0412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048997930F7421QQ08N63G59C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</si>
  <si>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http://lavista-service.duckdns.org:8015/photos/https://yadi.sk/i/coQR5pyp4wrrUw</t>
  </si>
  <si>
    <t>ek_10_1317</t>
  </si>
  <si>
    <t xml:space="preserve">Двигатель ЯМЗ-238ДЕ1 
 437484021478QQ09C5N63G0F2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01053133175N649CQQ03G80F2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</si>
  <si>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http://lavista-service.duckdns.org:8015/photos/https://yadi.sk/i/RZfiuYDC61Mc2Q</t>
  </si>
  <si>
    <t>ek_10_1318</t>
  </si>
  <si>
    <t xml:space="preserve">Мотор ЯМЗ-236М2 
 41Q301C970823G9CQQ014570FN6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6Z89 484F210F3G9C7QQ0425N618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</si>
  <si>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http://lavista-service.duckdns.org:8015/photos/https://yadi.sk/i/6z2UrthtEUoVUQ</t>
  </si>
  <si>
    <t>ek_10_1319</t>
  </si>
  <si>
    <t xml:space="preserve">Мотор ЯМЗ-236М2 
 57Q570C5759C1QQ0452N6873G0F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3Z92 127F549C2N6QQ03G0F48517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</si>
  <si>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http://lavista-service.duckdns.org:8015/photos/https://yadi.sk/i/2g9CbIOmfQtBEQ</t>
  </si>
  <si>
    <t>ek_10_1320</t>
  </si>
  <si>
    <t xml:space="preserve">Мотор ЯМЗ-236М2 
 72Q860C180N6879C3GQQ00F5214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3Z09 048F510F17QQ053G2N6849C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</si>
  <si>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http://lavista-service.duckdns.org:8015/photos/https://yadi.sk/i/6KlCWjun6V9QRQ</t>
  </si>
  <si>
    <t>ek_10_1321</t>
  </si>
  <si>
    <t xml:space="preserve">Двигатель ЯМЗ-236М2 
 70Q181C55881453G2QQ070FN69C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6Z78 113F600F83G12N6579CQQ04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</si>
  <si>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http://lavista-service.duckdns.org:8015/photos/https://yadi.sk/i/gi8SgdmECd0d_A</t>
  </si>
  <si>
    <t>ek_10_1322</t>
  </si>
  <si>
    <t xml:space="preserve">Мотор ЯМЗ-238М2 
 5641101410FN67589C3G24QQ0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094058067N60F89C51QQ023G4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</si>
  <si>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http://lavista-service.duckdns.org:8015/photos/https://yadi.sk/i/KNLEN1iOGkASjw</t>
  </si>
  <si>
    <t>ek_10_1323</t>
  </si>
  <si>
    <t>Москва,м.Стрешнево</t>
  </si>
  <si>
    <t xml:space="preserve">Двигатель ЯМЗ-238НД5 
 7329423120F9C7N61QQ03G458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605301909C2N6418573GQQ00F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</si>
  <si>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http://lavista-service.duckdns.org:8015/photos/https://yadi.sk/i/M4-JF-zbTB8bLA</t>
  </si>
  <si>
    <t>ek_10_1324</t>
  </si>
  <si>
    <t xml:space="preserve">Двигатель ЯМЗ-7511 
 075966701820F59CN6473GQQ0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203745609C70F5823GN614QQ0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</si>
  <si>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http://lavista-service.duckdns.org:8015/photos/https://yadi.sk/i/Vi2SAge5dZ9CLw</t>
  </si>
  <si>
    <t>ek_10_1325</t>
  </si>
  <si>
    <t xml:space="preserve">Двигатель ЯМЗ-238НД3 
 043833650F579C12N6QQ03G84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048207315N6QQ00F9C427183G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</si>
  <si>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http://lavista-service.duckdns.org:8015/photos/https://yadi.sk/i/V4cdgjx2gQMOfw</t>
  </si>
  <si>
    <t>ek_10_1326</t>
  </si>
  <si>
    <t xml:space="preserve">Двигатель ЯМЗ-238ДЕ1 
 0704002784N69C270F13GQQ05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871416039C3G0F85N64QQ0721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</si>
  <si>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http://lavista-service.duckdns.org:8015/photos/https://yadi.sk/i/-eQlS1nf48YNBg</t>
  </si>
  <si>
    <t>ek_10_1327</t>
  </si>
  <si>
    <t xml:space="preserve">Двигатель ЯМЗ-236М2 
 82Q943C860210FQQ04789C3GN65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7Z95 603F52178N63G529CQQ00F4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</si>
  <si>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http://lavista-service.duckdns.org:8015/photos/https://yadi.sk/i/bm0rPM6DnPG0Aw</t>
  </si>
  <si>
    <t>ek_10_1328</t>
  </si>
  <si>
    <t xml:space="preserve">Мотор ЯМЗ-236М2 
 28Q167C3790FN6179C3G458QQ02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6Z05 282F439C43G0FN6QQ025817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</si>
  <si>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http://lavista-service.duckdns.org:8015/photos/https://yadi.sk/i/SwAzraTSzzwhRQ</t>
  </si>
  <si>
    <t>ek_10_1329</t>
  </si>
  <si>
    <t xml:space="preserve">Мотор ЯМЗ-236М2 
 23Q823C5090FQQ09CN63G872541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6Z05 900F37574QQ03G1N60F829C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</si>
  <si>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http://lavista-service.duckdns.org:8015/photos/https://yadi.sk/i/E7lASkQpc8hVXQ</t>
  </si>
  <si>
    <t>ek_10_1330</t>
  </si>
  <si>
    <t xml:space="preserve">Мотор ЯМЗ-236М2 
 10Q962C8328N610F43G579CQQ02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2Z90 006F9050FN63G19C4782QQ0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</si>
  <si>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http://lavista-service.duckdns.org:8015/photos/https://yadi.sk/i/SWTY6O8im_8UIA</t>
  </si>
  <si>
    <t>ek_10_1331</t>
  </si>
  <si>
    <t xml:space="preserve">Двигатель ЯМЗ-238М2 
 1917038689C0F23G457N61QQ0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448507460F9C17243GN68QQ05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</si>
  <si>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http://lavista-service.duckdns.org:8015/photos/https://yadi.sk/i/Dv4VgdBwm_IAOg</t>
  </si>
  <si>
    <t>ek_10_1332</t>
  </si>
  <si>
    <t xml:space="preserve">Двигатель ЯМЗ-238НД5 
 799521843G9C17854N62QQ00F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1016186923G9C417N650FQQ08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</si>
  <si>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http://lavista-service.duckdns.org:8015/photos/https://yadi.sk/i/VSkh6t276Crcyg</t>
  </si>
  <si>
    <t>ek_10_1333</t>
  </si>
  <si>
    <t xml:space="preserve">Мотор ЯМЗ-7511 
 10490298QQ0472N689C50F13G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80724085N621743G50F9C8QQ0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</si>
  <si>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http://lavista-service.duckdns.org:8015/photos/https://yadi.sk/i/9rex4zlVVnkK5A</t>
  </si>
  <si>
    <t>ek_10_1334</t>
  </si>
  <si>
    <t xml:space="preserve">Двигатель ЯМЗ-238НД3 
 956156863GQQ0120FN67589C4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843520105829C0FQQ01N6743G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</si>
  <si>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http://lavista-service.duckdns.org:8015/photos/https://yadi.sk/i/dw8K94hwJ5nXVg</t>
  </si>
  <si>
    <t>ek_10_1335</t>
  </si>
  <si>
    <t xml:space="preserve">Двигатель ЯМЗ-238ДЕ1 
 813360863G2N678QQ09C50F14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25040077580F2QQ09CN63G471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</si>
  <si>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http://lavista-service.duckdns.org:8015/photos/https://yadi.sk/i/BP9gZpXxqWdanw</t>
  </si>
  <si>
    <t>ek_10_1336</t>
  </si>
  <si>
    <t xml:space="preserve">Мотор ЯМЗ-236М2 
 29Q506C142QQ01N6743G0F29C85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7Z54 633F409C7512N68QQ00F3G4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</si>
  <si>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http://lavista-service.duckdns.org:8015/photos/https://yadi.sk/i/fuLUGVf__hGUHQ</t>
  </si>
  <si>
    <t>ek_10_1337</t>
  </si>
  <si>
    <t xml:space="preserve">Двигатель ЯМЗ-236М2 
 13Q022C5772413G9C50FN687QQ0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9Z87 045F053G0F17QQ09C42N658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</si>
  <si>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http://lavista-service.duckdns.org:8015/photos/https://yadi.sk/i/xpuW7YcJpbyoyA</t>
  </si>
  <si>
    <t>ek_10_1338</t>
  </si>
  <si>
    <t xml:space="preserve">Двигатель ЯМЗ-236М2 
 31Q001C75953G4820F17QQ0N69C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8Z20 709F249C4N623GQQ07150F8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</si>
  <si>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http://lavista-service.duckdns.org:8015/photos/https://yadi.sk/i/gDm07JkyNpW49g</t>
  </si>
  <si>
    <t>ek_10_1339</t>
  </si>
  <si>
    <t xml:space="preserve">Двигатель ЯМЗ-236М2 
 33Q915C716N67821QQ00F9C453G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7Z30 485F853G217QQ089CN60F54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</si>
  <si>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http://lavista-service.duckdns.org:8015/photos/https://yadi.sk/i/PSWGMUSbIijqDg</t>
  </si>
  <si>
    <t>ek_10_1340</t>
  </si>
  <si>
    <t xml:space="preserve">Двигатель ЯМЗ-238М2 
 388676300F79C453GN6281QQ0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002041320F13G725N69CQQ048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</si>
  <si>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http://lavista-service.duckdns.org:8015/photos/https://yadi.sk/i/Lj_2HyIQO9v5EQ</t>
  </si>
  <si>
    <t>ek_10_1341</t>
  </si>
  <si>
    <t xml:space="preserve">Двигатель ЯМЗ-238НД5 
 73776002487N610FQQ0523G9C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3822104349C3G5QQ01N6720F8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</si>
  <si>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http://lavista-service.duckdns.org:8015/photos/https://yadi.sk/i/Km04g8rm3iaDAw</t>
  </si>
  <si>
    <t>ek_10_1342</t>
  </si>
  <si>
    <t xml:space="preserve">Двигатель ЯМЗ-7511 
 959092092N610F3G79CQQ0485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525929000FQQ049CN63G82175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</si>
  <si>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http://lavista-service.duckdns.org:8015/photos/https://yadi.sk/i/FE4ZccBDcB7Jhg</t>
  </si>
  <si>
    <t>ek_10_1343</t>
  </si>
  <si>
    <t xml:space="preserve">Двигатель ЯМЗ-238НД3 
 0453775571N69C50F8QQ03G42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10152530N670F2QQ09C15843G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</si>
  <si>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http://lavista-service.duckdns.org:8015/photos/https://yadi.sk/i/j3J2zFh15K_PtA</t>
  </si>
  <si>
    <t>ek_10_1344</t>
  </si>
  <si>
    <t xml:space="preserve">Двигатель ЯМЗ-238ДЕ1 
 815652070F49C52QQ013G8N67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59660987189C740F523GQQ0N6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</si>
  <si>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http://lavista-service.duckdns.org:8015/photos/https://yadi.sk/i/O__oPcTiZeM28Q</t>
  </si>
  <si>
    <t>ek_10_1345</t>
  </si>
  <si>
    <t xml:space="preserve">Мотор ЯМЗ-236М2 
 93Q985C28373GQQ00F9C5482N61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4Z10 608F4253G19C87N6240FQQ0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</si>
  <si>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http://lavista-service.duckdns.org:8015/photos/https://yadi.sk/i/nE-zpWQFEpD0Og</t>
  </si>
  <si>
    <t>ek_10_1346</t>
  </si>
  <si>
    <t xml:space="preserve">Мотор ЯМЗ-236М2 
 38Q882C2403G59C821QQ0N670F4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2Z04 937F3574N610F89CQQ0523G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</si>
  <si>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http://lavista-service.duckdns.org:8015/photos/https://yadi.sk/i/jHX9i8CSjVoQqg</t>
  </si>
  <si>
    <t>ek_10_1347</t>
  </si>
  <si>
    <t xml:space="preserve">Мотор ЯМЗ-236М2 
 29Q356C02674N60F81QQ029C53G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6Z35 731F70N680F279C15QQ043G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</si>
  <si>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http://lavista-service.duckdns.org:8015/photos/https://yadi.sk/i/-RbeSX1qdFxIrg</t>
  </si>
  <si>
    <t>ek_10_1348</t>
  </si>
  <si>
    <t xml:space="preserve">Двигатель ЯМЗ-236М2 
 37Q763C6570F512479CQQ083GN6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8Z86 005F710F43GN6219C578QQ0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</si>
  <si>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http://lavista-service.duckdns.org:8015/photos/https://yadi.sk/i/Wfc7Yn8WlIKHIQ</t>
  </si>
  <si>
    <t>ek_10_1349</t>
  </si>
  <si>
    <t xml:space="preserve">Двигатель ЯМЗ-238М2 
 397435633G29C0FQQ01758N64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5830364875480F13GQQ0N629C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</si>
  <si>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http://lavista-service.duckdns.org:8015/photos/https://yadi.sk/i/Zq75V0lR8TI6_A</t>
  </si>
  <si>
    <t>ek_10_1350</t>
  </si>
  <si>
    <t xml:space="preserve">Двигатель ЯМЗ-238НД5 
 7037023650F73G1N68QQ049C2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991713705189C3GN62740FQQ0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</si>
  <si>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http://lavista-service.duckdns.org:8015/photos/https://yadi.sk/i/FObIsTSBPPVyQA</t>
  </si>
  <si>
    <t>ek_10_1351</t>
  </si>
  <si>
    <t xml:space="preserve">Мотор ЯМЗ-7511 
 808577827841QQ03G259CN60F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34540370QQ050F3G82149C7N6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</si>
  <si>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http://lavista-service.duckdns.org:8015/photos/https://yadi.sk/i/wzzLQcmlt2w94w</t>
  </si>
  <si>
    <t>ek_10_1352</t>
  </si>
  <si>
    <t xml:space="preserve">Двигатель ЯМЗ-238НД3 
 48581850510FQQ03G49C872N6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439129859C40FQQ02517N683G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</si>
  <si>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http://lavista-service.duckdns.org:8015/photos/https://yadi.sk/i/kxJfLdB_8JV24w</t>
  </si>
  <si>
    <t>ek_10_1353</t>
  </si>
  <si>
    <t xml:space="preserve">Двигатель ЯМЗ-238ДЕ1 
 3477002020F3G14QQ0N679C58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372670163G9C1N642580FQQ07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</si>
  <si>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http://lavista-service.duckdns.org:8015/photos/https://yadi.sk/i/LhcV9SXu0dX0AA</t>
  </si>
  <si>
    <t>ek_10_1354</t>
  </si>
  <si>
    <t xml:space="preserve">Двигатель ЯМЗ-236М2 
 72Q706C760QQ043G279C5N60F81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8Z36 869F7649CN62780F1QQ03G5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</si>
  <si>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http://lavista-service.duckdns.org:8015/photos/https://yadi.sk/i/5dXBZWBW3vEKug</t>
  </si>
  <si>
    <t>ek_10_1355</t>
  </si>
  <si>
    <t xml:space="preserve">Мотор ЯМЗ-236М2 
 16Q596C9560F87N653G42QQ09C1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8Z29 302F63180F23GQQ09C57N64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</si>
  <si>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http://lavista-service.duckdns.org:8015/photos/https://yadi.sk/i/Cz6TG0rNDDMiKA</t>
  </si>
  <si>
    <t>ek_10_1356</t>
  </si>
  <si>
    <t xml:space="preserve">Мотор ЯМЗ-236М2 
 25Q686C1078243G70F5QQ0N69C1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6Z14 307F780F13G4QQ05872N69C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</si>
  <si>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http://lavista-service.duckdns.org:8015/photos/https://yadi.sk/i/SZsAhqGQAE-o5A</t>
  </si>
  <si>
    <t>ek_10_1357</t>
  </si>
  <si>
    <t xml:space="preserve">Двигатель ЯМЗ-236М2 
 37Q960C049N65QQ09C0F24183G7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5Z21 621F78879C0F43G5N612QQ0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</si>
  <si>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http://lavista-service.duckdns.org:8015/photos/https://yadi.sk/i/_YN6akuA0briLA</t>
  </si>
  <si>
    <t>ek_10_1358</t>
  </si>
  <si>
    <t xml:space="preserve">Двигатель ЯМЗ-238М2 
 717801760F13G758QQ049C2N6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5075560123G8N65741QQ00F9C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</si>
  <si>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http://lavista-service.duckdns.org:8015/photos/https://yadi.sk/i/K7k48WUr7lMdAg</t>
  </si>
  <si>
    <t>ek_10_1359</t>
  </si>
  <si>
    <t xml:space="preserve">Двигатель ЯМЗ-238НД5 
 40802373N6129CQQ040F7583G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82700763QQ03GN624750F189C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</si>
  <si>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http://lavista-service.duckdns.org:8015/photos/https://yadi.sk/i/3NVbeKfsk1fy6w</t>
  </si>
  <si>
    <t>ek_10_1360</t>
  </si>
  <si>
    <t>Москва,м.Окружная</t>
  </si>
  <si>
    <t xml:space="preserve">Двигатель ЯМЗ-7511 
 0325855689C0F4QQ02753GN61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8116964140FQQ09C3G1725N68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</si>
  <si>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http://lavista-service.duckdns.org:8015/photos/https://yadi.sk/i/FxaYa_Is4GXbmA</t>
  </si>
  <si>
    <t>ek_10_1361</t>
  </si>
  <si>
    <t xml:space="preserve">Мотор ЯМЗ-238НД3 
 4587143040F52189C7N6QQ03G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89923775QQ050FN683G4719C2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</si>
  <si>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http://lavista-service.duckdns.org:8015/photos/https://yadi.sk/i/B1l_Ebbv8JpO4Q</t>
  </si>
  <si>
    <t>ek_10_1362</t>
  </si>
  <si>
    <t xml:space="preserve">Двигатель ЯМЗ-238ДЕ1 
 863392813G514N68QQ070F9C2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859660083GN6459CQQ02780F1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</si>
  <si>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http://lavista-service.duckdns.org:8015/photos/https://yadi.sk/i/yZlv4RsNL3VxIA</t>
  </si>
  <si>
    <t>ek_10_1363</t>
  </si>
  <si>
    <t xml:space="preserve">Двигатель ЯМЗ-236М2 
 47Q000C723QQ00F89C72453GN61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5Z56 000F0087N69C54QQ013G20F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</si>
  <si>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http://lavista-service.duckdns.org:8015/photos/https://yadi.sk/i/XGVhsoM-R7oyKg</t>
  </si>
  <si>
    <t>ek_10_1364</t>
  </si>
  <si>
    <t xml:space="preserve">Двигатель ЯМЗ-236М2 
 43Q050C557N6481QQ03G9C250F7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6Z84 351F973G9CN6271540FQQ08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</si>
  <si>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http://lavista-service.duckdns.org:8015/photos/https://yadi.sk/i/1o68XHVpHPeGgA</t>
  </si>
  <si>
    <t>ek_10_1365</t>
  </si>
  <si>
    <t xml:space="preserve">Мотор ЯМЗ-236М2 
 99Q069C39549C580F23G1N6QQ07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5Z30 848F2084QQ03G0F219CN675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</si>
  <si>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http://lavista-service.duckdns.org:8015/photos/https://yadi.sk/i/XWJvtFuOVJXHDw</t>
  </si>
  <si>
    <t>ek_10_1366</t>
  </si>
  <si>
    <t xml:space="preserve">Двигатель ЯМЗ-236М2 
 48Q670C2909C140F3GN625QQ078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3Z33 761F232QQ00F3G8N6549C71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</si>
  <si>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http://lavista-service.duckdns.org:8015/photos/https://yadi.sk/i/sMau5Hu2sTv_Vg</t>
  </si>
  <si>
    <t>ek_10_1367</t>
  </si>
  <si>
    <t xml:space="preserve">Мотор ЯМЗ-238М2 
 40518019QQ0179C54N683G20F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63594438QQ025870F3GN6149C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</si>
  <si>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http://lavista-service.duckdns.org:8015/photos/https://yadi.sk/i/2mjLCwsp_cwHxg</t>
  </si>
  <si>
    <t>ek_10_1368</t>
  </si>
  <si>
    <t xml:space="preserve">Двигатель ЯМЗ-238НД5 
 14801600871N69C0F3G45QQ02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8558500980F219C3G74QQ05N6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</si>
  <si>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http://lavista-service.duckdns.org:8015/photos/https://yadi.sk/i/r1O10RhMjDqTDQ</t>
  </si>
  <si>
    <t>ek_10_1369</t>
  </si>
  <si>
    <t xml:space="preserve">Двигатель ЯМЗ-7511 
 06230521240F9C8N6QQ073G51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39283110540F783G19CN6QQ02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</si>
  <si>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http://lavista-service.duckdns.org:8015/photos/https://yadi.sk/i/dtsOcdSgrb3biQ</t>
  </si>
  <si>
    <t>ek_10_1370</t>
  </si>
  <si>
    <t xml:space="preserve">Мотор ЯМЗ-238НД3 
 351520920FQQ04N683G259C17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876608410F43G19C5N682QQ07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</si>
  <si>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http://lavista-service.duckdns.org:8015/photos/https://yadi.sk/i/SMFJrn5CL6bebQ</t>
  </si>
  <si>
    <t>ek_10_1371</t>
  </si>
  <si>
    <t xml:space="preserve">Мотор ЯМЗ-238ДЕ1 
 9164711313G9C75N60F248QQ0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309799647859C40F1N6QQ023G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</si>
  <si>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http://lavista-service.duckdns.org:8015/photos/https://yadi.sk/i/YPYO-4bXGC3EUQ</t>
  </si>
  <si>
    <t>ek_10_1372</t>
  </si>
  <si>
    <t xml:space="preserve">Двигатель ЯМЗ-236М2 
 24Q895C0540F4QQ073G19C5N628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5Z17 403F91740F9CN6218QQ03G5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</si>
  <si>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http://lavista-service.duckdns.org:8015/photos/https://yadi.sk/i/CqhhX4AZ15N4OA</t>
  </si>
  <si>
    <t>ek_10_1373</t>
  </si>
  <si>
    <t xml:space="preserve">Двигатель ЯМЗ-236М2 
 26Q636C66573GQQ02180F9CN654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7Z35 193F36N69C123G4QQ0580F7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</si>
  <si>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http://lavista-service.duckdns.org:8015/photos/https://yadi.sk/i/-qNZ0dXxXXhwPA</t>
  </si>
  <si>
    <t>ek_10_1374</t>
  </si>
  <si>
    <t xml:space="preserve">Двигатель ЯМЗ-236М2 
 82Q910C2055N60F182QQ0749C3G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4Z10 458F25241859C0FN6QQ073G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</si>
  <si>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http://lavista-service.duckdns.org:8015/photos/https://yadi.sk/i/WQFSyb058Q1yJQ</t>
  </si>
  <si>
    <t>ek_10_1375</t>
  </si>
  <si>
    <t xml:space="preserve">Двигатель ЯМЗ-236М2 
 80Q052C1871N63G29C80F45QQ07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7Z08 186F1659CQQ07N61820F3G4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</si>
  <si>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http://lavista-service.duckdns.org:8015/photos/https://yadi.sk/i/E1qpLwlLDQ00gA</t>
  </si>
  <si>
    <t>ek_10_1376</t>
  </si>
  <si>
    <t xml:space="preserve">Мотор ЯМЗ-238М2 
 0220211613G70F829C5QQ0N64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11885058842N6QQ00F59C713G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</si>
  <si>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http://lavista-service.duckdns.org:8015/photos/https://yadi.sk/i/rttdZ_ArecdHnQ</t>
  </si>
  <si>
    <t>ek_10_1377</t>
  </si>
  <si>
    <t xml:space="preserve">Двигатель ЯМЗ-238НД5 
 83729078QQ0N63G9C210F5874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00637458QQ013G8N649C0F572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</si>
  <si>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http://lavista-service.duckdns.org:8015/photos/https://yadi.sk/i/HhOK-k7hE6oPYg</t>
  </si>
  <si>
    <t>ek_10_1378</t>
  </si>
  <si>
    <t xml:space="preserve">Мотор ЯМЗ-7511 
 462026353G7N620F159C8QQ04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05093080QQ070F413G85N69C2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</si>
  <si>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http://lavista-service.duckdns.org:8015/photos/https://yadi.sk/i/mJRRtshjcWYMCg</t>
  </si>
  <si>
    <t>ek_10_1379</t>
  </si>
  <si>
    <t xml:space="preserve">Двигатель ЯМЗ-238НД3 
 49570051QQ0479C80F53GN612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46761581QQ03G518N60F9C472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</si>
  <si>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http://lavista-service.duckdns.org:8015/photos/https://yadi.sk/i/6cRPwGx-3aGuyg</t>
  </si>
  <si>
    <t>ek_10_1380</t>
  </si>
  <si>
    <t xml:space="preserve">Двигатель ЯМЗ-238ДЕ1 
 417942180F174N6QQ09C523G8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38190131QQ0813GN60F47529C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</si>
  <si>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http://lavista-service.duckdns.org:8015/photos/https://yadi.sk/i/V_LsofbOP89VYg</t>
  </si>
  <si>
    <t>ek_10_1381</t>
  </si>
  <si>
    <t xml:space="preserve">Двигатель ЯМЗ-236М2 
 36Q388C3085QQ0N60F428719C3G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0Z26 368F97829CN6QQ00F7453G1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</si>
  <si>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http://lavista-service.duckdns.org:8015/photos/https://yadi.sk/i/XGe4ZHfE4O8uZA</t>
  </si>
  <si>
    <t>ek_10_1382</t>
  </si>
  <si>
    <t xml:space="preserve">Двигатель ЯМЗ-236М2 
 29Q503C7672N61QQ09C3G48570F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4Z22 017F361QQ0N62573G40F89C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</si>
  <si>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http://lavista-service.duckdns.org:8015/photos/https://yadi.sk/i/Rq-cFNUAonX5rw</t>
  </si>
  <si>
    <t>ek_10_1383</t>
  </si>
  <si>
    <t xml:space="preserve">Мотор ЯМЗ-236М2 
 70Q021C9000F3G87152QQ0N69C4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5Z09 065F58N6QQ029C7543G810F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</si>
  <si>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http://lavista-service.duckdns.org:8015/photos/https://yadi.sk/i/frtKF5ujfwY-Eg</t>
  </si>
  <si>
    <t>ek_10_1384</t>
  </si>
  <si>
    <t xml:space="preserve">Мотор ЯМЗ-236М2 
 98Q844C6212541QQ03G9C0FN678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7Z00 798F0813GN670F249CQQ085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</si>
  <si>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http://lavista-service.duckdns.org:8015/photos/https://yadi.sk/i/HOBJl0nGCiXTbQ</t>
  </si>
  <si>
    <t>ek_10_1385</t>
  </si>
  <si>
    <t xml:space="preserve">Двигатель ЯМЗ-238М2 
 03007745524QQ080F3GN6179C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7919005674580F3GN6QQ019C2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</si>
  <si>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http://lavista-service.duckdns.org:8015/photos/https://yadi.sk/i/tjxHEeFtjhwMQQ</t>
  </si>
  <si>
    <t>ek_10_1386</t>
  </si>
  <si>
    <t xml:space="preserve">Мотор ЯМЗ-238НД5 
 11270878N6873G40F1259CQQ0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093393379C0F548712N6QQ03G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</si>
  <si>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http://lavista-service.duckdns.org:8015/photos/https://yadi.sk/i/uEPf6lCEq5blfA</t>
  </si>
  <si>
    <t>ek_10_1387</t>
  </si>
  <si>
    <t xml:space="preserve">Двигатель ЯМЗ-7511 
 32292818273G5QQ040FN619C8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050111009CN6140FQQ082753G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</si>
  <si>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http://lavista-service.duckdns.org:8015/photos/https://yadi.sk/i/F-EjaenX6TTRsA</t>
  </si>
  <si>
    <t>ek_10_1388</t>
  </si>
  <si>
    <t xml:space="preserve">Мотор ЯМЗ-238НД3 
 97594998N640F81579CQQ03G2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92518215N67QQ03G510F489C2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</si>
  <si>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http://lavista-service.duckdns.org:8015/photos/https://yadi.sk/i/2pwMPzA7nGsTtg</t>
  </si>
  <si>
    <t>ek_10_1389</t>
  </si>
  <si>
    <t xml:space="preserve">Двигатель ЯМЗ-238ДЕ1 
 4800276372N6513G4QQ00F9C8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049829770FQQ01423G9C578N6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</si>
  <si>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http://lavista-service.duckdns.org:8015/photos/https://yadi.sk/i/gnnyRJKZrq-sHA</t>
  </si>
  <si>
    <t>ek_10_1390</t>
  </si>
  <si>
    <t xml:space="preserve">Мотор ЯМЗ-236М2 
 75Q017C0629C5QQ00FN627143G8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4Z05 390F3040F23G5N68QQ09C71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</si>
  <si>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http://lavista-service.duckdns.org:8015/photos/https://yadi.sk/i/7s0Y_P5LUDCPzg</t>
  </si>
  <si>
    <t>ek_10_1391</t>
  </si>
  <si>
    <t xml:space="preserve">Мотор ЯМЗ-236М2 
 25Q598C792N6QQ079C143G50F28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7Z12 700F372QQ09C540F783G1N6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</si>
  <si>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http://lavista-service.duckdns.org:8015/photos/https://yadi.sk/i/kGodd6Vdzq7KLA</t>
  </si>
  <si>
    <t>ek_10_1392</t>
  </si>
  <si>
    <t xml:space="preserve">Двигатель ЯМЗ-236М2 
 49Q005C7443G9C78410F5QQ0N62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0Z10 939F9981QQ059C270F3GN64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</si>
  <si>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http://lavista-service.duckdns.org:8015/photos/https://yadi.sk/i/iRWyghxvOlZ6mg</t>
  </si>
  <si>
    <t>ek_10_1393</t>
  </si>
  <si>
    <t xml:space="preserve">Двигатель ЯМЗ-236М2 
 64Q099C655N61820F59CQQ03G74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7Z00 031F789C50FN62QQ014873G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</si>
  <si>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http://lavista-service.duckdns.org:8015/photos/https://yadi.sk/i/6sQnyydNpR_C2Q</t>
  </si>
  <si>
    <t>ek_10_1394</t>
  </si>
  <si>
    <t xml:space="preserve">Двигатель ЯМЗ-238М2 
 333660440F53G8QQ0N6429C17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480232400F42751QQ0N63G89C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</si>
  <si>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http://lavista-service.duckdns.org:8015/photos/https://yadi.sk/i/71SiEJr9iB8Vpw</t>
  </si>
  <si>
    <t>ek_10_1395</t>
  </si>
  <si>
    <t xml:space="preserve">Двигатель ЯМЗ-238НД5 
 2907900810FQQ0783G2N649C5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2996107557QQ020F3GN69C841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</si>
  <si>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http://lavista-service.duckdns.org:8015/photos/https://yadi.sk/i/4CvicRGTMJC9Bg</t>
  </si>
  <si>
    <t>ek_10_1396</t>
  </si>
  <si>
    <t xml:space="preserve">Мотор ЯМЗ-7511 
 23542220483G5QQ019C7N620F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7935058829C5QQ03G0F8N6174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</si>
  <si>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http://lavista-service.duckdns.org:8015/photos/https://yadi.sk/i/fiK6IsnAe34jxQ</t>
  </si>
  <si>
    <t>ek_10_1397</t>
  </si>
  <si>
    <t>Москва,Коньково</t>
  </si>
  <si>
    <t xml:space="preserve">Мотор ЯМЗ-238НД3 
 622927103G7189CQQ050FN624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895324950F82QQ03G9CN61547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</si>
  <si>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http://lavista-service.duckdns.org:8015/photos/https://yadi.sk/i/mW_-Y4UiodILXA</t>
  </si>
  <si>
    <t>ek_10_1398</t>
  </si>
  <si>
    <t xml:space="preserve">Мотор ЯМЗ-238ДЕ1 
 4076772081420F5QQ0N63G79C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40665287N60F9C57123G84QQ0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</si>
  <si>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http://lavista-service.duckdns.org:8015/photos/https://yadi.sk/i/Krr_nzgE1Rvumw</t>
  </si>
  <si>
    <t>ek_10_1399</t>
  </si>
  <si>
    <t xml:space="preserve">Двигатель ЯМЗ-236М2 
 80Q380C3630F53G129C48QQ0N67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2Z16 600F89723G58149C0FN6QQ0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</si>
  <si>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http://lavista-service.duckdns.org:8015/photos/https://yadi.sk/i/b5EwL_8mE1guVQ</t>
  </si>
  <si>
    <t>ek_10_1400</t>
  </si>
  <si>
    <t xml:space="preserve">Двигатель ЯМЗ-236М2 
 32Q176C904180F9C7N623G4QQ05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0Z17 910F850FQQ09C1N63G85724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</si>
  <si>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http://lavista-service.duckdns.org:8015/photos/https://yadi.sk/i/g3djKqWkdrtfiA</t>
  </si>
  <si>
    <t>ek_10_1401</t>
  </si>
  <si>
    <t xml:space="preserve">Двигатель ЯМЗ-236М2 
 62Q618C701275N63G8410FQQ09C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3Z52 782F02QQ070F853G4N69C12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</si>
  <si>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http://lavista-service.duckdns.org:8015/photos/https://yadi.sk/i/6XtwG1U_nzsohQ</t>
  </si>
  <si>
    <t>ek_10_1402</t>
  </si>
  <si>
    <t xml:space="preserve">Двигатель ЯМЗ-236М2 
 70Q728C5052783GN60F9C514QQ0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2Z60 033F129C20F83G14QQ0N675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</si>
  <si>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http://lavista-service.duckdns.org:8015/photos/https://yadi.sk/i/MXON_iOA20YLoA</t>
  </si>
  <si>
    <t>ek_10_1403</t>
  </si>
  <si>
    <t xml:space="preserve">Двигатель ЯМЗ-238М2 
 3108303619C582N60F74QQ03G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756674223G48QQ09C15N60F72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</si>
  <si>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http://lavista-service.duckdns.org:8015/photos/https://yadi.sk/i/wzrph8-ukchoLA</t>
  </si>
  <si>
    <t>ek_10_1404</t>
  </si>
  <si>
    <t xml:space="preserve">Мотор ЯМЗ-238НД5 
 496610079C723G40FN6185QQ0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063669100FQQ03G9CN6541287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</si>
  <si>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http://lavista-service.duckdns.org:8015/photos/https://yadi.sk/i/erBRHejInC4jZg</t>
  </si>
  <si>
    <t>ek_10_1405</t>
  </si>
  <si>
    <t xml:space="preserve">Двигатель ЯМЗ-7511 
 5042581080F9C5N62QQ0743G1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37346173N63G9C72QQ0140F58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</si>
  <si>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http://lavista-service.duckdns.org:8015/photos/https://yadi.sk/i/OgY4oxuJZ6rA8g</t>
  </si>
  <si>
    <t>ek_10_1406</t>
  </si>
  <si>
    <t xml:space="preserve">Двигатель ЯМЗ-238НД3 
 32318542N673G49C5QQ00F128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308961550F89C2713G54QQ0N6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</si>
  <si>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http://lavista-service.duckdns.org:8015/photos/https://yadi.sk/i/ihdCi6wxxTXkNg</t>
  </si>
  <si>
    <t>ek_10_1407</t>
  </si>
  <si>
    <t xml:space="preserve">Мотор ЯМЗ-238ДЕ1 
 97094021QQ00F19CN687423G5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685930637489C3GN6QQ020F51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</si>
  <si>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http://lavista-service.duckdns.org:8015/photos/https://yadi.sk/i/FMnwGTtu0HaqTg</t>
  </si>
  <si>
    <t>ek_10_1408</t>
  </si>
  <si>
    <t xml:space="preserve">Мотор ЯМЗ-236М2 
 64Q884C78042813G0FN67QQ09C5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0Z97 370F1059CQQ07810F3G4N62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</si>
  <si>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http://lavista-service.duckdns.org:8015/photos/https://yadi.sk/i/fKftj7iW_7pp0g</t>
  </si>
  <si>
    <t>ek_10_1409</t>
  </si>
  <si>
    <t xml:space="preserve">Двигатель ЯМЗ-236М2 
 72Q007C0613G9C170F425N68QQ0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0Z63 641F890FQQ087N69C53G142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</si>
  <si>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http://lavista-service.duckdns.org:8015/photos/https://yadi.sk/i/GEvUuZ862LziVw</t>
  </si>
  <si>
    <t>ek_10_1410</t>
  </si>
  <si>
    <t xml:space="preserve">Мотор ЯМЗ-236М2 
 74Q396C0643GN60FQQ09C487512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2Z75 744F51QQ0N6140F3G89C725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</si>
  <si>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http://lavista-service.duckdns.org:8015/photos/https://yadi.sk/i/TDIwchS8Fwzd4A</t>
  </si>
  <si>
    <t>ek_10_1411</t>
  </si>
  <si>
    <t xml:space="preserve">Двигатель ЯМЗ-236М2 
 46Q489C5280FQQ0473G851N629C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9Z28 004F410F9C74N6QQ05183G2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</si>
  <si>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http://lavista-service.duckdns.org:8015/photos/https://yadi.sk/i/WH7t6EEmwFe10g</t>
  </si>
  <si>
    <t>ek_10_1412</t>
  </si>
  <si>
    <t xml:space="preserve">Двигатель ЯМЗ-238М2 
 105794539C872413G50FN6QQ0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585299269C40F8QQ073G1N652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</si>
  <si>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http://lavista-service.duckdns.org:8015/photos/https://yadi.sk/i/NUst_zllb_NFVw</t>
  </si>
  <si>
    <t>ek_10_1413</t>
  </si>
  <si>
    <t xml:space="preserve">Двигатель ЯМЗ-238НД5 
 08904620N60F419C5QQ03G872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900148539C2513G4QQ070FN68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</si>
  <si>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http://lavista-service.duckdns.org:8015/photos/https://yadi.sk/i/sQhaML9_AQxitw</t>
  </si>
  <si>
    <t>ek_10_1414</t>
  </si>
  <si>
    <t xml:space="preserve">Мотор ЯМЗ-7511 
 411070609C0FN6783GQQ02154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805961559C712N654QQ080F3G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</si>
  <si>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http://lavista-service.duckdns.org:8015/photos/https://yadi.sk/i/_3ZBO0ssfqZhOQ</t>
  </si>
  <si>
    <t>ek_10_1415</t>
  </si>
  <si>
    <t xml:space="preserve">Мотор ЯМЗ-238НД3 
 470086613G8420FN619CQQ075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993439253G5N6289C70F1QQ04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</si>
  <si>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http://lavista-service.duckdns.org:8015/photos/https://yadi.sk/i/uAXoFxejkbRwBg</t>
  </si>
  <si>
    <t>ek_10_1416</t>
  </si>
  <si>
    <t xml:space="preserve">Мотор ЯМЗ-238ДЕ1 
 06486167N670F3GQQ084519C2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720189457N6243GQQ00F819C5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</si>
  <si>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http://lavista-service.duckdns.org:8015/photos/https://yadi.sk/i/73FBBHz1UfKpGQ</t>
  </si>
  <si>
    <t>ek_10_1417</t>
  </si>
  <si>
    <t xml:space="preserve">Двигатель ЯМЗ-236М2 
 98Q872C04850F9C2QQ078N643G1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1Z24 475F539C1QQ02843G570FN6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</si>
  <si>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http://lavista-service.duckdns.org:8015/photos/https://yadi.sk/i/xfL-4MBucyK-Ag</t>
  </si>
  <si>
    <t>ek_10_1418</t>
  </si>
  <si>
    <t xml:space="preserve">Двигатель ЯМЗ-236М2 
 88Q970C5127QQ020F43G89C5N61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9Z03 510F14517N6QQ0489C3G20F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</si>
  <si>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http://lavista-service.duckdns.org:8015/photos/https://yadi.sk/i/Q5MalZD9AgIOWw</t>
  </si>
  <si>
    <t>ek_10_1419</t>
  </si>
  <si>
    <t xml:space="preserve">Двигатель ЯМЗ-236М2 
 99Q064C060N6413G270F589CQQ0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1Z55 850F591N684259C0FQQ03G7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</si>
  <si>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http://lavista-service.duckdns.org:8015/photos/https://yadi.sk/i/yLIvNsMzjOrRrw</t>
  </si>
  <si>
    <t>ek_10_1420</t>
  </si>
  <si>
    <t xml:space="preserve">Двигатель ЯМЗ-236М2 
 13Q218C0760F42N63G19C85QQ07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6Z38 485F8019C0F42QQ05N63G87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</si>
  <si>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http://lavista-service.duckdns.org:8015/photos/https://yadi.sk/i/aZmsluOJF99LAQ</t>
  </si>
  <si>
    <t>ek_10_1421</t>
  </si>
  <si>
    <t xml:space="preserve">Двигатель ЯМЗ-238М2 
 661000084N67820FQQ053G19C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50738376QQ010F3G9C4N67285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</si>
  <si>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http://lavista-service.duckdns.org:8015/photos/https://yadi.sk/i/syW0aZfqp5myRw</t>
  </si>
  <si>
    <t>ek_10_1422</t>
  </si>
  <si>
    <t xml:space="preserve">Двигатель ЯМЗ-238НД5 
 19003830N65QQ00F489C2713G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71092346QQ014N683G29C750F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</si>
  <si>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http://lavista-service.duckdns.org:8015/photos/https://yadi.sk/i/lLuQFbaLJbA87w</t>
  </si>
  <si>
    <t>ek_10_1423</t>
  </si>
  <si>
    <t xml:space="preserve">Мотор ЯМЗ-7511 
 08733220240F751N63GQQ089C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148977984819C73G20FN6QQ05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</si>
  <si>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http://lavista-service.duckdns.org:8015/photos/https://yadi.sk/i/HC-NJxyZLWA-_w</t>
  </si>
  <si>
    <t>ek_10_1424</t>
  </si>
  <si>
    <t xml:space="preserve">Двигатель ЯМЗ-238НД3 
 37579412253G87N69CQQ00F14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064038190F21QQ058N63G9C74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</si>
  <si>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http://lavista-service.duckdns.org:8015/photos/https://yadi.sk/i/kv-DrUyitRBaZg</t>
  </si>
  <si>
    <t>ek_10_1425</t>
  </si>
  <si>
    <t xml:space="preserve">Двигатель ЯМЗ-238ДЕ1 
 9832589329C5QQ00F4N63G718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00128154N68450F23G9CQQ017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</si>
  <si>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http://lavista-service.duckdns.org:8015/photos/https://yadi.sk/i/7vArCuFADNJgzA</t>
  </si>
  <si>
    <t>ek_10_1426</t>
  </si>
  <si>
    <t xml:space="preserve">Двигатель ЯМЗ-236М2 
 35Q821C05073G54N60F8QQ09C21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9Z95 064F162N689C13GQQ0740F5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</si>
  <si>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http://lavista-service.duckdns.org:8015/photos/https://yadi.sk/i/nHdDZPSEqYHz_Q</t>
  </si>
  <si>
    <t>ek_10_1427</t>
  </si>
  <si>
    <t xml:space="preserve">Двигатель ЯМЗ-236М2 
 72Q546C2184QQ019C7580F2N63G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2Z93 610F62QQ0180F29C7543GN6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</si>
  <si>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http://lavista-service.duckdns.org:8015/photos/https://yadi.sk/i/UCsl33iwKu14lg</t>
  </si>
  <si>
    <t>ek_10_1428</t>
  </si>
  <si>
    <t xml:space="preserve">Мотор ЯМЗ-236М2 
 27Q692C31479C124QQ0N6580F3G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5Z75 892F123G9C841N60F57QQ02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</si>
  <si>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http://lavista-service.duckdns.org:8015/photos/https://yadi.sk/i/hJdkvKZoEUqEdg</t>
  </si>
  <si>
    <t>ek_10_1429</t>
  </si>
  <si>
    <t xml:space="preserve">Мотор ЯМЗ-236М2 
 31Q539C142281743G0FQQ05N69C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2Z06 450F922QQ083GN60F459C71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</si>
  <si>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http://lavista-service.duckdns.org:8015/photos/https://yadi.sk/i/ZkfE-o1xHl0vmA</t>
  </si>
  <si>
    <t>ek_10_1430</t>
  </si>
  <si>
    <t xml:space="preserve">Мотор ЯМЗ-238М2 
 7090838725483G0F71N6QQ09C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282248012N69C0F483G71QQ05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</si>
  <si>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http://lavista-service.duckdns.org:8015/photos/https://yadi.sk/i/Fqcmpl7FsYAhqg</t>
  </si>
  <si>
    <t>ek_10_1431</t>
  </si>
  <si>
    <t xml:space="preserve">Двигатель ЯМЗ-238НД5 
 007814703G5QQ0N680F219C74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188137963G14QQ0852N60F79C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</si>
  <si>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http://lavista-service.duckdns.org:8015/photos/https://yadi.sk/i/Au2N5wr_DOUyFw</t>
  </si>
  <si>
    <t>ek_10_1432</t>
  </si>
  <si>
    <t xml:space="preserve">Мотор ЯМЗ-7511 
 13400518813G279C50F4QQ0N6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01355390N673GQQ042819C50F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</si>
  <si>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http://lavista-service.duckdns.org:8015/photos/https://yadi.sk/i/7ez0aNaEddxBeQ</t>
  </si>
  <si>
    <t>ek_10_1433</t>
  </si>
  <si>
    <t xml:space="preserve">Мотор ЯМЗ-238НД3 
 292874579C843G1N65QQ00F27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6547145183GQQ074N60F2519C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</si>
  <si>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http://lavista-service.duckdns.org:8015/photos/https://yadi.sk/i/I13GKTCHHPsjHw</t>
  </si>
  <si>
    <t>ek_10_1434</t>
  </si>
  <si>
    <t>Москва,м.Зорге</t>
  </si>
  <si>
    <t xml:space="preserve">Мотор ЯМЗ-238ДЕ1 
 309069039C0FQQ0N613G25874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0808201210F428N63G9C57QQ0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</si>
  <si>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http://lavista-service.duckdns.org:8015/photos/https://yadi.sk/i/mBv8ATbZd0ut5A</t>
  </si>
  <si>
    <t>ek_10_1435</t>
  </si>
  <si>
    <t xml:space="preserve">Двигатель ЯМЗ-236М2 
 65Q304C7375420FN6QQ03G8719C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5Z59 643F45N69C83G7QQ041520F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</si>
  <si>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http://lavista-service.duckdns.org:8015/photos/https://yadi.sk/i/DpeiF0WNteFbZg</t>
  </si>
  <si>
    <t>ek_10_1436</t>
  </si>
  <si>
    <t xml:space="preserve">Двигатель ЯМЗ-236М2 
 93Q461C6062QQ0N654180F79C3G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0Z42 107F008729C43G15N6QQ00F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</si>
  <si>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http://lavista-service.duckdns.org:8015/photos/https://yadi.sk/i/5kQ24S9iOhaERA</t>
  </si>
  <si>
    <t>ek_10_1437</t>
  </si>
  <si>
    <t xml:space="preserve">Мотор ЯМЗ-236М2 
 03Q631C9909C5QQ020F13GN6487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4Z47 806F00N63GQQ0418520F79C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</si>
  <si>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http://lavista-service.duckdns.org:8015/photos/https://yadi.sk/i/-w03_jLMcG9YRw</t>
  </si>
  <si>
    <t>ek_10_1438</t>
  </si>
  <si>
    <t xml:space="preserve">Мотор ЯМЗ-236М2 
 89Q902C00249C83G210F5N67QQ0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2Z62 510F139C3GN628547QQ00F1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</si>
  <si>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http://lavista-service.duckdns.org:8015/photos/https://yadi.sk/i/3zpNeLLEZdYPnQ</t>
  </si>
  <si>
    <t>ek_10_1439</t>
  </si>
  <si>
    <t xml:space="preserve">Мотор ЯМЗ-238М2 
 60274062N643G829C70F51QQ0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193888255249CN67QQ00F813G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</si>
  <si>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http://lavista-service.duckdns.org:8015/photos/https://yadi.sk/i/TLfQYmPh8vUOZA</t>
  </si>
  <si>
    <t>ek_10_1440</t>
  </si>
  <si>
    <t xml:space="preserve">Двигатель ЯМЗ-238НД5 
 1897766014QQ00F2783GN69C5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395936080F5N6728QQ09C143G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</si>
  <si>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http://lavista-service.duckdns.org:8015/photos/https://yadi.sk/i/trRR1KaK9iCj7Q</t>
  </si>
  <si>
    <t>ek_10_1441</t>
  </si>
  <si>
    <t xml:space="preserve">Двигатель ЯМЗ-7511 
 3322113473GN60F489CQQ0512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4451039452QQ0N69C170F3G48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</si>
  <si>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http://lavista-service.duckdns.org:8015/photos/https://yadi.sk/i/y_mtOuVTA7EWpA</t>
  </si>
  <si>
    <t>ek_10_1442</t>
  </si>
  <si>
    <t xml:space="preserve">Мотор ЯМЗ-238НД3 
 2200064823G81N659CQQ00F47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706617753G4N6QQ070F259C81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</si>
  <si>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http://lavista-service.duckdns.org:8015/photos/https://yadi.sk/i/1LCEWpuW6mxkkw</t>
  </si>
  <si>
    <t>ek_10_1443</t>
  </si>
  <si>
    <t xml:space="preserve">Мотор ЯМЗ-238ДЕ1 
 6076883379C0F83GN61QQ0245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7649600357QQ03G149C80F2N6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</si>
  <si>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http://lavista-service.duckdns.org:8015/photos/https://yadi.sk/i/N5l5XH4ECrH9_w</t>
  </si>
  <si>
    <t>ek_10_1444</t>
  </si>
  <si>
    <t xml:space="preserve">Двигатель ЯМЗ-236М2 
 80Q859C8240F873G29C51N6QQ04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0Z01 920F918N673G9C540F12QQ0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</si>
  <si>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http://lavista-service.duckdns.org:8015/photos/https://yadi.sk/i/2wjYFAkIF6BNSQ</t>
  </si>
  <si>
    <t>ek_10_1445</t>
  </si>
  <si>
    <t xml:space="preserve">Мотор ЯМЗ-236М2 
 40Q750C97289C2510F3GN64QQ07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5Z70 033F07745N68QQ09C10F23G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</si>
  <si>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http://lavista-service.duckdns.org:8015/photos/https://yadi.sk/i/DTa9e757bBatbg</t>
  </si>
  <si>
    <t>ek_10_1446</t>
  </si>
  <si>
    <t xml:space="preserve">Двигатель ЯМЗ-236М2 
 27Q821C74440F5QQ0189CN63G27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2Z21 379F810F184N6QQ05723G9C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</si>
  <si>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http://lavista-service.duckdns.org:8015/photos/https://yadi.sk/i/9tzvmJlpeiJPqg</t>
  </si>
  <si>
    <t>ek_10_1447</t>
  </si>
  <si>
    <t xml:space="preserve">Двигатель ЯМЗ-236М2 
 00Q183C450N659CQQ010F483G27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8Z64 903F001N670FQQ043G9C285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</si>
  <si>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http://lavista-service.duckdns.org:8015/photos/https://yadi.sk/i/Rd_NeJKSXx6m4g</t>
  </si>
  <si>
    <t>ek_10_1448</t>
  </si>
  <si>
    <t xml:space="preserve">Двигатель ЯМЗ-238М2 
 600491943G9C42N610F5QQ087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950672029C2N6748QQ053G10F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</si>
  <si>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http://lavista-service.duckdns.org:8015/photos/https://yadi.sk/i/q6ayYWJjwSpnGg</t>
  </si>
  <si>
    <t>ek_10_1449</t>
  </si>
  <si>
    <t xml:space="preserve">Мотор ЯМЗ-238НД5 
 0451649519C250FQQ0N643G87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109614308175N63GQQ0249C0F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</si>
  <si>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http://lavista-service.duckdns.org:8015/photos/https://yadi.sk/i/MP0uV4V5Z69EbA</t>
  </si>
  <si>
    <t>ek_10_1450</t>
  </si>
  <si>
    <t xml:space="preserve">Двигатель ЯМЗ-7511 
 23037101N69C45QQ00F1283G7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905632129C2N670FQQ0583G14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</si>
  <si>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http://lavista-service.duckdns.org:8015/photos/https://yadi.sk/i/8SF89Dv2voQD7g</t>
  </si>
  <si>
    <t>ek_10_1451</t>
  </si>
  <si>
    <t xml:space="preserve">Двигатель ЯМЗ-238НД3 
 56109203851N60F23G9C7QQ04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5008161048279C5QQ0N60F13G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</si>
  <si>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http://lavista-service.duckdns.org:8015/photos/https://yadi.sk/i/A4oLHOzExcHBvw</t>
  </si>
  <si>
    <t>ek_10_1452</t>
  </si>
  <si>
    <t xml:space="preserve">Мотор ЯМЗ-238ДЕ1 
 74458080QQ0N69C73G450F812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187880090F3G7N649C852QQ01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</si>
  <si>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http://lavista-service.duckdns.org:8015/photos/https://yadi.sk/i/XFwyPplrZAIrzQ</t>
  </si>
  <si>
    <t>ek_10_1453</t>
  </si>
  <si>
    <t xml:space="preserve">Двигатель ЯМЗ-236М2 
 42Q670C61410FN69C3G25487QQ0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0Z07 571F493GQQ045N62789C0F1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</si>
  <si>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http://lavista-service.duckdns.org:8015/photos/https://yadi.sk/i/osa6s82vmkfqCA</t>
  </si>
  <si>
    <t>ek_10_1454</t>
  </si>
  <si>
    <t xml:space="preserve">Двигатель ЯМЗ-236М2 
 43Q893C417819C0F3GN64QQ0752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9Z29 571F5053G0F412N689C7QQ0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</si>
  <si>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http://lavista-service.duckdns.org:8015/photos/https://yadi.sk/i/5uQoOXziqfEYFA</t>
  </si>
  <si>
    <t>ek_10_1455</t>
  </si>
  <si>
    <t xml:space="preserve">Мотор ЯМЗ-236М2 
 21Q040C600719C823G0FQQ05N64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6Z85 909F180F5N6489C3G7QQ021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</si>
  <si>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http://lavista-service.duckdns.org:8015/photos/https://yadi.sk/i/kd48uEN-Tfw6tQ</t>
  </si>
  <si>
    <t>ek_10_1456</t>
  </si>
  <si>
    <t xml:space="preserve">Мотор ЯМЗ-236М2 
 28Q215C545410F79C85QQ03G2N6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3Z48 039F38N60F41859C723GQQ0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</si>
  <si>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http://lavista-service.duckdns.org:8015/photos/https://yadi.sk/i/oqs_3fTyCklSuw</t>
  </si>
  <si>
    <t>ek_10_1457</t>
  </si>
  <si>
    <t xml:space="preserve">Двигатель ЯМЗ-238М2 
 738543414215N69C0FQQ03G78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49009407QQ03G7542N69C10F8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</si>
  <si>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http://lavista-service.duckdns.org:8015/photos/https://yadi.sk/i/ebPHTCBUhDj5_A</t>
  </si>
  <si>
    <t>ek_10_1458</t>
  </si>
  <si>
    <t xml:space="preserve">Мотор ЯМЗ-238НД5 
 357637830FN643G2789C51QQ0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852761563G20FN6QQ01759C48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</si>
  <si>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http://lavista-service.duckdns.org:8015/photos/https://yadi.sk/i/Nmcn_aF-UyyDag</t>
  </si>
  <si>
    <t>ek_10_1459</t>
  </si>
  <si>
    <t xml:space="preserve">Двигатель ЯМЗ-7511 
 880483013G4QQ0152N60F879C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453980310F5N629C43G871QQ0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</si>
  <si>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http://lavista-service.duckdns.org:8015/photos/https://yadi.sk/i/ARFfdcTm_rOOQw</t>
  </si>
  <si>
    <t>ek_10_1460</t>
  </si>
  <si>
    <t xml:space="preserve">Мотор ЯМЗ-238НД3 
 44433000QQ013GN680F74259C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709939800FQQ09C4123G578N6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</si>
  <si>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http://lavista-service.duckdns.org:8015/photos/https://yadi.sk/i/v5B7-5E6R_LGxA</t>
  </si>
  <si>
    <t>ek_10_1461</t>
  </si>
  <si>
    <t xml:space="preserve">Двигатель ЯМЗ-238ДЕ1 
 605100704N68QQ0713G0F29C5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613535223G89C0F4125QQ0N67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</si>
  <si>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http://lavista-service.duckdns.org:8015/photos/https://yadi.sk/i/IiD9dQqLHv2k8A</t>
  </si>
  <si>
    <t>ek_10_1462</t>
  </si>
  <si>
    <t xml:space="preserve">Мотор ЯМЗ-236М2 
 96Q030C6084N69C2QQ00F1873G5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4Z83 196F1014N69CQQ00F783G25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</si>
  <si>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http://lavista-service.duckdns.org:8015/photos/https://yadi.sk/i/DxS0Af6Wa05lRQ</t>
  </si>
  <si>
    <t>ek_10_1463</t>
  </si>
  <si>
    <t xml:space="preserve">Мотор ЯМЗ-236М2 
 19Q078C4915240F7N63G9C1QQ08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6Z47 510F28N6513G4782QQ09C0F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</si>
  <si>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http://lavista-service.duckdns.org:8015/photos/https://yadi.sk/i/FT8T7v7-C__bcw</t>
  </si>
  <si>
    <t>ek_10_1464</t>
  </si>
  <si>
    <t xml:space="preserve">Двигатель ЯМЗ-236М2 
 66Q786C01785420F3G9C71N6QQ0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0Z18 903F560F245N683G71QQ09C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</si>
  <si>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http://lavista-service.duckdns.org:8015/photos/https://yadi.sk/i/t69--lC9-v6feA</t>
  </si>
  <si>
    <t>ek_10_1465</t>
  </si>
  <si>
    <t xml:space="preserve">Двигатель ЯМЗ-236М2 
 29Q694C93212QQ0N67840F3G9C5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6Z70 192F890FN6QQ09C824173G5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</si>
  <si>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http://lavista-service.duckdns.org:8015/photos/https://yadi.sk/i/9M7YKaAKi2MZlQ</t>
  </si>
  <si>
    <t>ek_10_1466</t>
  </si>
  <si>
    <t xml:space="preserve">Двигатель ЯМЗ-238М2 
 3027736123G419CN6QQ0580F7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545472159C28QQ07140F3G5N6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</si>
  <si>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http://lavista-service.duckdns.org:8015/photos/https://yadi.sk/i/MbzbeGxFc522nQ</t>
  </si>
  <si>
    <t>ek_10_1467</t>
  </si>
  <si>
    <t xml:space="preserve">Мотор ЯМЗ-238НД5 
 6093258220F49C7815N6QQ03G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64856292713G5249CQQ00F8N6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</si>
  <si>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http://lavista-service.duckdns.org:8015/photos/https://yadi.sk/i/i0S0pB_SK-6d8A</t>
  </si>
  <si>
    <t>ek_10_1468</t>
  </si>
  <si>
    <t xml:space="preserve">Мотор ЯМЗ-7511 
 410671907459C3G1QQ00F82N6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156583010FQQ09C5N62713G84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</si>
  <si>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http://lavista-service.duckdns.org:8015/photos/https://yadi.sk/i/sWq2bg44edd0uQ</t>
  </si>
  <si>
    <t>ek_10_1469</t>
  </si>
  <si>
    <t xml:space="preserve">Двигатель ЯМЗ-238НД3 
 359941220F1759CQQ023G4N68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070700953GN6849C5QQ00F721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</si>
  <si>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http://lavista-service.duckdns.org:8015/photos/https://yadi.sk/i/l5DFaPid2wLBAg</t>
  </si>
  <si>
    <t>ek_10_1470</t>
  </si>
  <si>
    <t xml:space="preserve">Двигатель ЯМЗ-238ДЕ1 
 092339570F9C8571N63G2QQ04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131008705273GQQ081N649C0F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</si>
  <si>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http://lavista-service.duckdns.org:8015/photos/https://yadi.sk/i/KzzjFMvOAps74g</t>
  </si>
  <si>
    <t>ek_10_1471</t>
  </si>
  <si>
    <t>Москва,Раменки</t>
  </si>
  <si>
    <t xml:space="preserve">Двигатель ЯМЗ-236М2 
 07Q431C2333GN6QQ047189C520F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9Z87 106F63120F5849C7N6QQ03G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</si>
  <si>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http://lavista-service.duckdns.org:8015/photos/https://yadi.sk/i/r7jSMXrp4Bv6zw</t>
  </si>
  <si>
    <t>ek_10_1472</t>
  </si>
  <si>
    <t xml:space="preserve">Двигатель ЯМЗ-236М2 
 29Q871C2701N649C7583G20FQQ0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2Z78 318F15183G7549CQQ02N60F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</si>
  <si>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http://lavista-service.duckdns.org:8015/photos/https://yadi.sk/i/N9YssSWo_77EBA</t>
  </si>
  <si>
    <t>ek_10_1473</t>
  </si>
  <si>
    <t xml:space="preserve">Мотор ЯМЗ-236М2 
 21Q512C0804523GN679C81QQ00F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7Z90 980F3259CN621QQ070F43G8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</si>
  <si>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http://lavista-service.duckdns.org:8015/photos/https://yadi.sk/i/wEyAnJpOqaM0yA</t>
  </si>
  <si>
    <t>ek_10_1474</t>
  </si>
  <si>
    <t xml:space="preserve">Двигатель ЯМЗ-236М2 
 41Q018C568N6QQ03G250F489C71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7Z05 595F5089CQQ0147N63G20F5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</si>
  <si>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http://lavista-service.duckdns.org:8015/photos/https://yadi.sk/i/I3odz87cbS1IpA</t>
  </si>
  <si>
    <t>ek_10_1475</t>
  </si>
  <si>
    <t xml:space="preserve">Мотор ЯМЗ-238М2 
 873598182QQ03G714N689C0F5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7822446013G9CQQ020F4N6857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</si>
  <si>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http://lavista-service.duckdns.org:8015/photos/https://yadi.sk/i/GX6o443GOV8LaQ</t>
  </si>
  <si>
    <t>ek_10_1476</t>
  </si>
  <si>
    <t xml:space="preserve">Двигатель ЯМЗ-238НД5 
 68712990QQ09C4N613G70F852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2540949220F85473GN69C1QQ0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</si>
  <si>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http://lavista-service.duckdns.org:8015/photos/https://yadi.sk/i/HVu-1-d0L7CFdg</t>
  </si>
  <si>
    <t>ek_10_1477</t>
  </si>
  <si>
    <t xml:space="preserve">Двигатель ЯМЗ-7511 
 4003070123G9CQQ048751N60F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20070064N68QQ03G759C4210F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</si>
  <si>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http://lavista-service.duckdns.org:8015/photos/https://yadi.sk/i/WdjPvOrdcur-JQ</t>
  </si>
  <si>
    <t>ek_10_1478</t>
  </si>
  <si>
    <t xml:space="preserve">Двигатель ЯМЗ-238НД3 
 0344900689CQQ02543G71N60F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056788069C50F83G2471QQ0N6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</si>
  <si>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http://lavista-service.duckdns.org:8015/photos/https://yadi.sk/i/BBdqZnY5cbf7CA</t>
  </si>
  <si>
    <t>ek_10_1479</t>
  </si>
  <si>
    <t xml:space="preserve">Мотор ЯМЗ-238ДЕ1 
 970705470F19C8QQ0427N63G5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245411175173G49C0F2QQ0N68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</si>
  <si>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http://lavista-service.duckdns.org:8015/photos/https://yadi.sk/i/CVJek_GwRZVkmg</t>
  </si>
  <si>
    <t>ek_10_1480</t>
  </si>
  <si>
    <t xml:space="preserve">Мотор ЯМЗ-236М2 
 81Q732C5063G40F7N61QQ0289C5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8Z76 083F80852QQ0N610F73G49C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</si>
  <si>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http://lavista-service.duckdns.org:8015/photos/https://yadi.sk/i/4F80y5O3dldVcw</t>
  </si>
  <si>
    <t>ek_10_1481</t>
  </si>
  <si>
    <t xml:space="preserve">Двигатель ЯМЗ-236М2 
 02Q088C1053GN60F7QQ0145289C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3Z00 810F857N685QQ023G9C410F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</si>
  <si>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http://lavista-service.duckdns.org:8015/photos/https://yadi.sk/i/yE5pzAdo4pWuTg</t>
  </si>
  <si>
    <t>ek_10_1482</t>
  </si>
  <si>
    <t xml:space="preserve">Мотор ЯМЗ-236М2 
 88Q074C0274N60F529C73GQQ081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6Z98 756F36743G9C0FN68QQ0512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</si>
  <si>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http://lavista-service.duckdns.org:8015/photos/https://yadi.sk/i/9wcdLgshX00E9Q</t>
  </si>
  <si>
    <t>ek_10_1483</t>
  </si>
  <si>
    <t xml:space="preserve">Двигатель ЯМЗ-236М2 
 85Q077C05648N610F9CQQ0753G2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0Z75 804F185QQ0489CN63G2170F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</si>
  <si>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http://lavista-service.duckdns.org:8015/photos/https://yadi.sk/i/l_LT53B3zB1MWQ</t>
  </si>
  <si>
    <t>ek_10_1484</t>
  </si>
  <si>
    <t xml:space="preserve">Двигатель ЯМЗ-238М2 
 099644009C80F571243GN6QQ0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81915689N6250F9CQQ043G178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</si>
  <si>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http://lavista-service.duckdns.org:8015/photos/https://yadi.sk/i/-yIQHp72vIfweA</t>
  </si>
  <si>
    <t>ek_10_1485</t>
  </si>
  <si>
    <t xml:space="preserve">Мотор ЯМЗ-238НД5 
 5897003073G9C1N60F2QQ0584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3210548270F59C8N642QQ013G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</si>
  <si>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http://lavista-service.duckdns.org:8015/photos/https://yadi.sk/i/m-p33NMd0DpY8g</t>
  </si>
  <si>
    <t>ek_10_1486</t>
  </si>
  <si>
    <t xml:space="preserve">Двигатель ЯМЗ-7511 
 0548279849C2QQ03G70FN6158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1362638280FQQ041529C3GN67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</si>
  <si>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http://lavista-service.duckdns.org:8015/photos/https://yadi.sk/i/0_T2olqTTZSIlg</t>
  </si>
  <si>
    <t>ek_10_1487</t>
  </si>
  <si>
    <t xml:space="preserve">Двигатель ЯМЗ-238НД3 
 367400600F81N653G29C74QQ0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785204629C54QQ00FN6123G78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</si>
  <si>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http://lavista-service.duckdns.org:8015/photos/https://yadi.sk/i/7nQJegCRAxKO9Q</t>
  </si>
  <si>
    <t>ek_10_1488</t>
  </si>
  <si>
    <t xml:space="preserve">Мотор ЯМЗ-238ДЕ1 
 0476587123G154QQ089C0F7N6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199392343G178250F4QQ0N69C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</si>
  <si>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http://lavista-service.duckdns.org:8015/photos/https://yadi.sk/i/wTh50FeGfuwtMA</t>
  </si>
  <si>
    <t>ek_10_1489</t>
  </si>
  <si>
    <t xml:space="preserve">Мотор ЯМЗ-236М2 
 17Q664C44353G7N60F148QQ09C2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0Z92 066F7514QQ09C70FN6853G2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</si>
  <si>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http://lavista-service.duckdns.org:8015/photos/https://yadi.sk/i/8PwiZlTtMmgCzA</t>
  </si>
  <si>
    <t>ek_10_1490</t>
  </si>
  <si>
    <t xml:space="preserve">Мотор ЯМЗ-236М2 
 65Q780C2133G0F19C824QQ0N675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9Z58 075F799C2QQ04783G0FN651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</si>
  <si>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http://lavista-service.duckdns.org:8015/photos/https://yadi.sk/i/ErOjDSHKtRTdmQ</t>
  </si>
  <si>
    <t>ek_10_1491</t>
  </si>
  <si>
    <t xml:space="preserve">Мотор ЯМЗ-236М2 
 08Q426C990418QQ03G9C2N6570F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8Z35 962F20QQ0273G9C0FN65481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</si>
  <si>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http://lavista-service.duckdns.org:8015/photos/https://yadi.sk/i/wyxPmVZE-pW2EA</t>
  </si>
  <si>
    <t>ek_10_1492</t>
  </si>
  <si>
    <t xml:space="preserve">Двигатель ЯМЗ-236М2 
 34Q844C0949C4813G5N6QQ00F27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3Z03 135F34781523G9C0FQQ04N6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</si>
  <si>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http://lavista-service.duckdns.org:8015/photos/https://yadi.sk/i/jy3SZnagvue0xw</t>
  </si>
  <si>
    <t>ek_10_1493</t>
  </si>
  <si>
    <t xml:space="preserve">Мотор ЯМЗ-238М2 
 351522349C8740F13G2N6QQ05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425690833G150F9C7QQ0248N6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</si>
  <si>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http://lavista-service.duckdns.org:8015/photos/https://yadi.sk/i/mF5eoA_JKA6_hw</t>
  </si>
  <si>
    <t>ek_10_1494</t>
  </si>
  <si>
    <t xml:space="preserve">Двигатель ЯМЗ-238НД5 
 62108604278N63G549CQQ010F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385437150F3GN65128QQ049C7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</si>
  <si>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http://lavista-service.duckdns.org:8015/photos/https://yadi.sk/i/83NEpfBIVqpQYQ</t>
  </si>
  <si>
    <t>ek_10_1495</t>
  </si>
  <si>
    <t xml:space="preserve">Мотор ЯМЗ-7511 
 90036036QQ00F9C528N6743G1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01890909254N6873GQQ019C0F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</si>
  <si>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http://lavista-service.duckdns.org:8015/photos/https://yadi.sk/i/p5cEuf0IgEVkvw</t>
  </si>
  <si>
    <t>ek_10_1496</t>
  </si>
  <si>
    <t xml:space="preserve">Двигатель ЯМЗ-238НД3 
 37086031N659C843G71QQ020F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062248190F7453G1N6QQ0829C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</si>
  <si>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http://lavista-service.duckdns.org:8015/photos/https://yadi.sk/i/g7WRv3FoN0cTJg</t>
  </si>
  <si>
    <t>ek_10_1497</t>
  </si>
  <si>
    <t xml:space="preserve">Двигатель ЯМЗ-238ДЕ1 
 7195228927QQ04N60F519C3G8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16470490N6QQ049C3G50F1872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</si>
  <si>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http://lavista-service.duckdns.org:8015/photos/https://yadi.sk/i/eyOELKQRiOjUwg</t>
  </si>
  <si>
    <t>ek_10_1498</t>
  </si>
  <si>
    <t xml:space="preserve">Двигатель ЯМЗ-236М2 
 61Q185C052QQ09C84N60F3G7152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5Z24 041F71489C0F75QQ03G21N6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</si>
  <si>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http://lavista-service.duckdns.org:8015/photos/https://yadi.sk/i/-yAtG7_E4lt2Fw</t>
  </si>
  <si>
    <t>ek_10_1499</t>
  </si>
  <si>
    <t xml:space="preserve">Мотор ЯМЗ-236М2 
 62Q223C7165QQ080F723G14N69C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1Z07 402F79423G9C0F87N615QQ0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</si>
  <si>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http://lavista-service.duckdns.org:8015/photos/https://yadi.sk/i/278o-R46ATqstQ</t>
  </si>
  <si>
    <t>ek_10_1500</t>
  </si>
  <si>
    <t xml:space="preserve">Двигатель ЯМЗ-236М2 
 00Q360C3175N69C2840FQQ0713G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6Z14 836F570F8N657QQ0219C43G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</si>
  <si>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http://lavista-service.duckdns.org:8015/photos/https://yadi.sk/i/hCmMtvP4gJyGeA</t>
  </si>
  <si>
    <t>ek_10_1501</t>
  </si>
  <si>
    <t xml:space="preserve">Мотор ЯМЗ-236М2 
 90Q392C0664QQ0523GN610F79C8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0Z51 059F1880F172N64QQ03G59C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</si>
  <si>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http://lavista-service.duckdns.org:8015/photos/https://yadi.sk/i/e2BQT8RwTG8l1g</t>
  </si>
  <si>
    <t>ek_10_1502</t>
  </si>
  <si>
    <t xml:space="preserve">Двигатель ЯМЗ-238М2 
 61299104143GQQ0N69C70F825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12325511823G9C4N60F57QQ01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</si>
  <si>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http://lavista-service.duckdns.org:8015/photos/https://yadi.sk/i/rngwwtnyErXPyw</t>
  </si>
  <si>
    <t>ek_10_1503</t>
  </si>
  <si>
    <t xml:space="preserve">Двигатель ЯМЗ-238НД5 
 072125580F75N6QQ0423G19C8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400055819C2N65QQ00F7413G8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</si>
  <si>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http://lavista-service.duckdns.org:8015/photos/https://yadi.sk/i/psv5SGb11RLtfw</t>
  </si>
  <si>
    <t>ek_10_1504</t>
  </si>
  <si>
    <t xml:space="preserve">Двигатель ЯМЗ-7511 
 968920564172580FN69C3GQQ0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39129241QQ08250F43G9C71N6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</si>
  <si>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http://lavista-service.duckdns.org:8015/photos/https://yadi.sk/i/NSBG2JexIZPdQw</t>
  </si>
  <si>
    <t>ek_10_1505</t>
  </si>
  <si>
    <t xml:space="preserve">Мотор ЯМЗ-238НД3 
 896365238N623G0FQQ09C1457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017177520F279C8N64153GQQ0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</si>
  <si>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http://lavista-service.duckdns.org:8015/photos/https://yadi.sk/i/Y4eSBSxz-98-ig</t>
  </si>
  <si>
    <t>ek_10_1506</t>
  </si>
  <si>
    <t xml:space="preserve">Мотор ЯМЗ-238ДЕ1 
 2170056075180FN69CQQ03G24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90786638QQ00F9C824N67513G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</si>
  <si>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http://lavista-service.duckdns.org:8015/photos/https://yadi.sk/i/AWqUvstpHr1h5Q</t>
  </si>
  <si>
    <t>ek_10_1507</t>
  </si>
  <si>
    <t xml:space="preserve">Мотор ЯМЗ-236М2 
 01Q412C9689C0F7QQ0N63G82541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7Z82 010F0119C53GQQ040F2N678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</si>
  <si>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http://lavista-service.duckdns.org:8015/photos/https://yadi.sk/i/ew4pFeaYPHbNcg</t>
  </si>
  <si>
    <t>ek_10_1508</t>
  </si>
  <si>
    <t>Москва,м.Новоясеневская</t>
  </si>
  <si>
    <t xml:space="preserve">Мотор ЯМЗ-236М2 
 05Q411C4223G9C42QQ07510FN68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3Z73 320F208QQ019C0F54N673G2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</si>
  <si>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http://lavista-service.duckdns.org:8015/photos/https://yadi.sk/i/3j-Md9MacYppyw</t>
  </si>
  <si>
    <t>ek_10_1509</t>
  </si>
  <si>
    <t xml:space="preserve">Мотор ЯМЗ-236М2 
 16Q210C4153G9C8751N64QQ00F2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5Z20 342F6059C3GQQ0712N60F48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</si>
  <si>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http://lavista-service.duckdns.org:8015/photos/https://yadi.sk/i/nHHyG4FuaoVOKg</t>
  </si>
  <si>
    <t>ek_10_1510</t>
  </si>
  <si>
    <t xml:space="preserve">Мотор ЯМЗ-236М2 
 28Q591C76341N63G257QQ080F9C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7Z15 520F5419C842N60FQQ073G5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</si>
  <si>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http://lavista-service.duckdns.org:8015/photos/https://yadi.sk/i/2ln8opf8OmciHQ</t>
  </si>
  <si>
    <t>ek_10_1511</t>
  </si>
  <si>
    <t xml:space="preserve">Мотор ЯМЗ-238М2 
 1008652525QQ080F3G9C1N674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0300200829C3G1N60FQQ07845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</si>
  <si>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http://lavista-service.duckdns.org:8015/photos/https://yadi.sk/i/9eI4HmMDPBmQNA</t>
  </si>
  <si>
    <t>ek_10_1512</t>
  </si>
  <si>
    <t xml:space="preserve">Мотор ЯМЗ-238НД5 
 448316635410F9C82QQ0N63G7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ЯМЗ-238НД5 
 Подробные характеристики спрашивайте у нас.
 Артикул: 9810088657QQ0N69C4210F3G8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</si>
  <si>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http://lavista-service.duckdns.org:8015/photos/https://yadi.sk/i/AXTfJ1DYUrgYCw</t>
  </si>
  <si>
    <t>ek_10_1513</t>
  </si>
  <si>
    <t xml:space="preserve">Мотор ЯМЗ-7511 
 520701580FQQ082N63G59C714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7600027224870F51QQ03G9CN6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</si>
  <si>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http://lavista-service.duckdns.org:8015/photos/https://yadi.sk/i/SLPHPtKCRM14fw</t>
  </si>
  <si>
    <t>ek_10_1514</t>
  </si>
  <si>
    <t xml:space="preserve">Двигатель ЯМЗ-238НД3 
 466761001QQ053G29C480F7N6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94360684QQ09C0F243G58N671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</si>
  <si>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http://lavista-service.duckdns.org:8015/photos/https://yadi.sk/i/zekOMYf3slUYOA</t>
  </si>
  <si>
    <t>ek_10_1515</t>
  </si>
  <si>
    <t xml:space="preserve">Двигатель ЯМЗ-238ДЕ1 
 03856482429C3G5178N60FQQ0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ЯМЗ-238ДЕ1 
 Подробные характеристики спрашивайте у нас.
 Артикул: 025389119CN60F1783G5QQ042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</si>
  <si>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http://lavista-service.duckdns.org:8015/photos/https://yadi.sk/i/jat7QXzaG7G5zQ</t>
  </si>
  <si>
    <t>ek_10_1516</t>
  </si>
  <si>
    <t xml:space="preserve">Мотор ЯМЗ-236М2 
 77Q984C2300F73GN6425189CQQ0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3Z77 071F60QQ09C43GN625180F7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</si>
  <si>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http://lavista-service.duckdns.org:8015/photos/https://yadi.sk/i/ihAbC3xpJHWatg</t>
  </si>
  <si>
    <t>ek_10_1517</t>
  </si>
  <si>
    <t xml:space="preserve">Двигатель ЯМЗ-236М2 
 98Q997C5681QQ053G27N689C0F4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5Z64 522F013G850FQQ09C72N641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</si>
  <si>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http://lavista-service.duckdns.org:8015/photos/https://yadi.sk/i/QkBoIoTvPDmE5w</t>
  </si>
  <si>
    <t>ek_10_1518</t>
  </si>
  <si>
    <t xml:space="preserve">Двигатель ЯМЗ-236М2 
 72Q958C0041N62783G9CQQ00F45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6Z23 204F208N6QQ043G50F2179C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</si>
  <si>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http://lavista-service.duckdns.org:8015/photos/https://yadi.sk/i/B8T1VFKCRuZcmg</t>
  </si>
  <si>
    <t>ek_10_1519</t>
  </si>
  <si>
    <t xml:space="preserve">Двигатель ЯМЗ-236М2 
 80Q920C640QQ01483GN6750F9C2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1Z64 935F3281240FN65QQ09C73G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</si>
  <si>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http://lavista-service.duckdns.org:8015/photos/https://yadi.sk/i/2GXFu7-xQk-bFQ</t>
  </si>
  <si>
    <t>ek_10_1520</t>
  </si>
  <si>
    <t xml:space="preserve">Двигатель ЯМЗ-238М2 
 70626199841720FN659C3GQQ0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ЯМЗ-238М2 
 Подробные характеристики спрашивайте у нас.
 Артикул: 489936649C485QQ010F72N63G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</si>
  <si>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http://lavista-service.duckdns.org:8015/photos/https://yadi.sk/i/tX4g7_XJPAwWmg</t>
  </si>
  <si>
    <t>ek_10_1521</t>
  </si>
  <si>
    <t xml:space="preserve">Двигатель ЯМЗ-238НД5 
 581703775419CN627QQ03G80F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9180891312N6740F5QQ089C3G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</si>
  <si>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http://lavista-service.duckdns.org:8015/photos/https://yadi.sk/i/9s2fTgIW3_mvoA</t>
  </si>
  <si>
    <t>ek_10_1522</t>
  </si>
  <si>
    <t xml:space="preserve">Двигатель ЯМЗ-7511 
 5210027413G49C0FN6572QQ08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ЯМЗ-7511 
 Подробные характеристики спрашивайте у нас.
 Артикул: 93001886N6QQ0480F2519C73G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</si>
  <si>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http://lavista-service.duckdns.org:8015/photos/https://yadi.sk/i/4Unp4TveT3Jvjg</t>
  </si>
  <si>
    <t>ek_10_1523</t>
  </si>
  <si>
    <t xml:space="preserve">Мотор ЯМЗ-238НД3 
 7406104918QQ02759C3G4N60F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ЯМЗ-238НД3 
 Подробные характеристики спрашивайте у нас.
 Артикул: 17300864N6QQ00F3G517829C4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</si>
  <si>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http://lavista-service.duckdns.org:8015/photos/https://yadi.sk/i/11xpyQ_YcmYrMQ</t>
  </si>
  <si>
    <t>ek_10_1524</t>
  </si>
  <si>
    <t xml:space="preserve">Мотор ЯМЗ-238ДЕ1 
 064207319C8QQ07150FN623G4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706966318279CN6510FQQ03G4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</si>
  <si>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http://lavista-service.duckdns.org:8015/photos/https://yadi.sk/i/kZhJWSL4UzY1rA</t>
  </si>
  <si>
    <t>ek_10_1525</t>
  </si>
  <si>
    <t xml:space="preserve">Двигатель ЯМЗ-236М2 
 06Q307C282QQ01823G9C0F7N654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6Z30 778F8850F43GN68QQ02719C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</si>
  <si>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http://lavista-service.duckdns.org:8015/photos/https://yadi.sk/i/j5Uie97Gg0FTSw</t>
  </si>
  <si>
    <t>ek_10_1526</t>
  </si>
  <si>
    <t xml:space="preserve">Мотор ЯМЗ-236М2 
 80Q746C280528N63G0F9C14QQ07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7Z08 300F199C3G84150F72QQ0N6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</si>
  <si>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http://lavista-service.duckdns.org:8015/photos/https://yadi.sk/i/08ijZ3nr274mVA</t>
  </si>
  <si>
    <t>ek_10_1527</t>
  </si>
  <si>
    <t xml:space="preserve">Двигатель ЯМЗ-236М2 
 60Q088C56020F9C4QQ0851N63G7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6Z18 330F199CQQ013G50F4782N6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</si>
  <si>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http://lavista-service.duckdns.org:8015/photos/https://yadi.sk/i/h_iEvvoyXgq0lg</t>
  </si>
  <si>
    <t>ek_10_1528</t>
  </si>
  <si>
    <t xml:space="preserve">Мотор ЯМЗ-236М2 
 45Q116C466QQ080F7125N63G9C4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5Z04 639F239C0F24QQ07853GN61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</si>
  <si>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http://lavista-service.duckdns.org:8015/photos/https://yadi.sk/i/ZY2Q33T68dvvFw</t>
  </si>
  <si>
    <t>ek_10_1529</t>
  </si>
  <si>
    <t xml:space="preserve">Мотор ЯМЗ-238М2 
 678847989C52N643G10F78QQ0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ЯМЗ-238М2 
 Подробные характеристики спрашивайте у нас.
 Артикул: 9400155120F149C3G78QQ0N65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</si>
  <si>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http://lavista-service.duckdns.org:8015/photos/https://yadi.sk/i/Wt0UtdDifZgzvQ</t>
  </si>
  <si>
    <t>ek_10_1530</t>
  </si>
  <si>
    <t xml:space="preserve">Двигатель ЯМЗ-238НД5 
 27195400QQ057N620F8419C3G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ЯМЗ-238НД5 
 Подробные характеристики спрашивайте у нас.
 Артикул: 00100288N69C3G74QQ082150F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</si>
  <si>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http://lavista-service.duckdns.org:8015/photos/https://yadi.sk/i/YNxQd26nR4AdNA</t>
  </si>
  <si>
    <t>ek_10_1531</t>
  </si>
  <si>
    <t xml:space="preserve">Мотор ЯМЗ-7511 
 59969975185QQ029C3GN60F74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ЯМЗ-7511 
 Подробные характеристики спрашивайте у нас.
 Артикул: 25899360QQ09C2N6840F573G1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</si>
  <si>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http://lavista-service.duckdns.org:8015/photos/https://yadi.sk/i/iiG-R38X11RJbA</t>
  </si>
  <si>
    <t>ek_10_1532</t>
  </si>
  <si>
    <t xml:space="preserve">Двигатель ЯМЗ-238НД3 
 67098130N63GQQ047859C0F12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ЯМЗ-238НД3 
 Подробные характеристики спрашивайте у нас.
 Артикул: 8297600459CN683G10F724QQ0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</si>
  <si>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http://lavista-service.duckdns.org:8015/photos/https://yadi.sk/i/nELRDb-1Ygqohg</t>
  </si>
  <si>
    <t>ek_10_1533</t>
  </si>
  <si>
    <t xml:space="preserve">Мотор ЯМЗ-238ДЕ1 
 562088282QQ089C73G510FN64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ЯМЗ-238ДЕ1 
 Подробные характеристики спрашивайте у нас.
 Артикул: 220240343G29C41QQ0875N60F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</si>
  <si>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http://lavista-service.duckdns.org:8015/photos/https://yadi.sk/i/3jaeBIM-a-MiCQ</t>
  </si>
  <si>
    <t>ek_10_1534</t>
  </si>
  <si>
    <t xml:space="preserve">Мотор ЯМЗ-236М2 
 88Q837C7573G78N659CQQ0410F2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5Z10 073F6170F29C14N63G8QQ05
 &lt;strong&gt;Есть другие модели двигателей ЯМЗ.&lt;/strong&gt;
 Другие предложения можно найти в профиле ---------&gt;&gt;&gt;
 .................................
 Покупая двигатель или запчасть у нас вы получаете: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</si>
  <si>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http://lavista-service.duckdns.org:8015/photos/https://yadi.sk/i/Rbi0n7g-_AwBwg</t>
  </si>
  <si>
    <t>ek_10_1535</t>
  </si>
  <si>
    <t xml:space="preserve">Двигатель ЯМЗ-236М2 
 37Q739C400N69C810F3G27QQ045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8Z13 708F09179CQQ043G250F8N6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</si>
  <si>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http://lavista-service.duckdns.org:8015/photos/https://yadi.sk/i/XIrLjDhyrf6opw</t>
  </si>
  <si>
    <t>ek_10_1536</t>
  </si>
  <si>
    <t xml:space="preserve">Мотор ЯМЗ-236М2 
 02Q408C83610F5QQ0N6479C823G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Мотор ЯМЗ-236М2 
 Подробные характеристики спрашивайте у нас.
 Артикул: 2Z42 037F2789C42N63GQQ00F175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</si>
  <si>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http://lavista-service.duckdns.org:8015/photos/https://yadi.sk/i/nSAwZtuKgqYifQ</t>
  </si>
  <si>
    <t>ek_10_1537</t>
  </si>
  <si>
    <t xml:space="preserve">Двигатель ЯМЗ-236М2 
 42Q279C7930FQQ08273G5419CN6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Двигатель ЯМЗ-236М2 
 Подробные характеристики спрашивайте у нас.
 Артикул: 1Z06 106F0672840F1QQ059C3GN6
 &lt;strong&gt;Есть другие модели двигателей ЯМЗ.&lt;/strong&gt;
 Другие предложения можно найти в профиле ---------&gt;&gt;&gt;
 .................................
 Мы предлагаем: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</si>
  <si>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http://lavista-service.duckdns.org:8015/photos/https://yadi.sk/i/VrFQARHF-iQM9w</t>
  </si>
  <si>
    <t>Шаблон фото</t>
  </si>
  <si>
    <t>238 двигатель</t>
  </si>
  <si>
    <t xml:space="preserve">%title% 
 {0|1|2|3|4|5|6|7|8|9|0}{0|1|2|3|4|5|6|7|8|9|0}{0|1|2|3|4|5|6|7|8|9|0}{0|1|2|3|4|5|6|7|8|9|0}{0|1|2|3|4|5|6|7|8|9|0}{0|1|2|3|4|5|6|7|8|9|0}{0|1|2|3|4|5|6|7|8|9|0}{0|1|2|3|4|5|6|7|8|9|0}[0F|1|2|3G|4|5|N6|7|8|9C|QQ0]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%title% 
 Подробные характеристики спрашивайте у нас.
 Артикул: {0|1|2|3|4|5|6|7|8|9|0}{0|1|2|3|4|5|6|7|8|9|0}{0|1|2|3|4|5|6|7|8|9|0}{0|1|2|3|4|5|6|7|8|9|0}{0|1|2|3|4|5|6|7|8|9|0}{0|1|2|3|4|5|6|7|8|9|0}{0|1|2|3|4|5|6|7|8|9|0}{0|1|2|3|4|5|6|7|8|9|0}[0F|1|2|3G|4|5|N6|7|8|9C|QQ0]
 &lt;strong&gt;Есть другие модели двигателей ЯМЗ.&lt;/strong&gt;
 Другие предложения можно найти в профиле ---------&gt;&gt;&gt;
 .................................
 {Мы предлагаем|Покупая двигатель или запчасть у нас вы получаете}: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</si>
  <si>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Гбц для ямз 236</t>
  </si>
  <si>
    <t>Гбц 236</t>
  </si>
  <si>
    <t xml:space="preserve">%title% 
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%title% 
 Применим для ямз 236
 Есть модели старого и нового образца
 Подробные характеристики спрашивайте у нас.
 Артикул: {0|1|2|3|4|5|6|7|8|9|0}{0|1|2|3|4|5|6|7|8|9|0}{0|1|2|3|4|5|6|7|8|9|0}{0|1|2|3|4|5|6|7|8|9|0}{0|1|2|3|4|5|6|7|8|9|0}{0|1|2|3|4|5|6|7|8|9|0}{0|1|2|3|4|5|6|7|8|9|0}{0|1|2|3|4|5|6|7|8|9|0}[0F|1|2|3G|4|5|N6|7|8|9C|QQ0]
 &lt;strong&gt;Есть другие модели двигателей ЯМЗ.&lt;/strong&gt;
 Другие предложения можно найти в профиле ---------&gt;&gt;&gt;
 .................................
 {Мы предлагаем|Покупая двигатель или запчасть у нас вы получаете}: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</si>
  <si>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Гбц для ямз 238</t>
  </si>
  <si>
    <t>Гбц 238</t>
  </si>
  <si>
    <t xml:space="preserve">%title% 
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%title% 
 Применим для ямз 238
 Есть модели старого и нового образца
 Подробные характеристики спрашивайте у нас.
 Артикул: {0|1|2|3|4|5|6|7|8|9|0}{0|1|2|3|4|5|6|7|8|9|0}{0|1|2|3|4|5|6|7|8|9|0}{0|1|2|3|4|5|6|7|8|9|0}{0|1|2|3|4|5|6|7|8|9|0}{0|1|2|3|4|5|6|7|8|9|0}{0|1|2|3|4|5|6|7|8|9|0}{0|1|2|3|4|5|6|7|8|9|0}[0F|1|2|3G|4|5|N6|7|8|9C|QQ0]
 &lt;strong&gt;Есть другие модели двигателей ЯМЗ.&lt;/strong&gt;
 Другие предложения можно найти в профиле ---------&gt;&gt;&gt;
 .................................
 {Мы предлагаем|Покупая двигатель или запчасть у нас вы получаете}: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</si>
  <si>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Коленвал для ямз 236</t>
  </si>
  <si>
    <t>Коленвал 236</t>
  </si>
  <si>
    <t xml:space="preserve">%title% 
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%title% 
 Применим для ямз 236
 Подробные характеристики спрашивайте у нас.
 Артикул: {0|1|2|3|4|5|6|7|8|9|0}{0|1|2|3|4|5|6|7|8|9|0}{0|1|2|3|4|5|6|7|8|9|0}{0|1|2|3|4|5|6|7|8|9|0}{0|1|2|3|4|5|6|7|8|9|0}{0|1|2|3|4|5|6|7|8|9|0}{0|1|2|3|4|5|6|7|8|9|0}{0|1|2|3|4|5|6|7|8|9|0}[0F|1|2|3G|4|5|N6|7|8|9C|QQ0]
 &lt;strong&gt;Есть другие модели двигателей ЯМЗ.&lt;/strong&gt;
 Другие предложения можно найти в профиле ---------&gt;&gt;&gt;
 .................................
 {Мы предлагаем|Покупая двигатель или запчасть у нас вы получаете}: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</si>
  <si>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Коленвал для ямз 238</t>
  </si>
  <si>
    <t>Коленвал 238</t>
  </si>
  <si>
    <t xml:space="preserve">%title% 
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%title% 
 Применим для ямз 238
 Подробные характеристики спрашивайте у нас.
 Артикул: {0|1|2|3|4|5|6|7|8|9|0}{0|1|2|3|4|5|6|7|8|9|0}{0|1|2|3|4|5|6|7|8|9|0}{0|1|2|3|4|5|6|7|8|9|0}{0|1|2|3|4|5|6|7|8|9|0}{0|1|2|3|4|5|6|7|8|9|0}{0|1|2|3|4|5|6|7|8|9|0}{0|1|2|3|4|5|6|7|8|9|0}[0F|1|2|3G|4|5|N6|7|8|9C|QQ0]
 &lt;strong&gt;Есть другие модели двигателей ЯМЗ.&lt;/strong&gt;
 Другие предложения можно найти в профиле ---------&gt;&gt;&gt;
 .................................
 {Мы предлагаем|Покупая двигатель или запчасть у нас вы получаете}: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</si>
  <si>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236 двигатель</t>
  </si>
  <si>
    <t xml:space="preserve">%title% 
 {0|1|2|3|4|5|6|7|8|9|0}{0|1|2|3|4|5|6|7|8|9|0}Q{0|1|2|3|4|5|6|7|8|9|0}{0|1|2|3|4|5|6|7|8|9|0}{0|1|2|3|4|5|6|7|8|9|0}C{0|1|2|3|4|5|6|7|8|9|0}{0|1|2|3|4|5|6|7|8|9|0}{0|1|2|3|4|5|6|7|8|9|0}[0F|1|2|3G|4|5|N6|7|8|9C|QQ0]
 Необходим качественный двигатель от ЯМЗ для вашей техники? Нужна замена двигателя, или запчасти для него? - &lt;strong&gt;Обращайтесь к нам!&lt;/strong&gt;
 &lt;strong&gt;ООО «Экопром76» продает двигатели, детали и запчасти для ЯМЗ любых модификаций оптом и в розницу.&lt;/strong&gt;
 Принимаем наличный или безналичный расчет.
 Звоните прямо сейчас и двигатель будет у вас уже завтра!
 ................................
 ХАРАКТЕРИСТИКИ:
 %title% 
 Подробные характеристики спрашивайте у нас.
 Артикул: {0|1|2|3|4|5|6|7|8|9|0}Z{0|1|2|3|4|5|6|7|8|9|0}{0|1|2|3|4|5|6|7|8|9|0} {0|1|2|3|4|5|6|7|8|9|0}{0|1|2|3|4|5|6|7|8|9|0}{0|1|2|3|4|5|6|7|8|9|0}F{0|1|2|3|4|5|6|7|8|9|0}{0|1|2|3|4|5|6|7|8|9|0}[0F|1|2|3G|4|5|N6|7|8|9C|QQ0]
 &lt;strong&gt;Есть другие модели двигателей ЯМЗ.&lt;/strong&gt;
 Другие предложения можно найти в профиле ---------&gt;&gt;&gt;
 .................................
 {Мы предлагаем|Покупая двигатель или запчасть у нас вы получаете}:
 - Проверенные двигатели с большим запасом хода
 - Доставкe от 1 дня - транспортной компанией в любой регион России.
 - &lt;strong&gt;Гарантия 12 месяцев &lt;/strong&gt;
 - Товар в сборе или для самомстоятельной сборки, по желанию
 - В наличии новые двигатели и запчасти с завода (с гарантией)
 - Принимаем старые запчасти в зачёт
  = = = = = = = = = = =
 ПРИМЕНЕНИЕ:
 Применяется для любой совместимой техники, пригоден для переоборудования, есть сомнения по совместимости?Спрашивайте у нас!
  = = = = = = = = = = =
 Всегда наличии новые двигатели и моторы ЯМЗ.
 ЗВОНИТЕ или пишите прямо сейчас.</t>
  </si>
  <si>
    <t>Обязательное поле</t>
  </si>
  <si>
    <t>Необязательное поле</t>
  </si>
  <si>
    <t>Необязательно/заполняется автоматически (скрыты)</t>
  </si>
  <si>
    <t>Если не заполнено - выходит сразу</t>
  </si>
  <si>
    <t>В этих полях хранятся ссылки на фото(скрыты)</t>
  </si>
  <si>
    <t>Название папки с фото на яДиске</t>
  </si>
  <si>
    <t>Дополнительные поля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</si>
</sst>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&quot;.&quot;mm&quot;.&quot;yyyy&quot; &quot;hh&quot;:&quot;mm"/>
    <numFmt numFmtId="165" formatCode="dd.MM.yyyy H:mm:ss"/>
    <numFmt numFmtId="166" formatCode="d.m.yyyy h:mm"/>
  </numFmts>
  <fonts count="10">
    <font>
      <sz val="11"/>
      <color theme="1"/>
      <name val="Calibri"/>
      <scheme val="minor"/>
    </font>
    <font>
      <color theme="1"/>
      <name val="Calibri"/>
    </font>
    <font>
      <b/>
      <sz val="10"/>
      <color rgb="FF434343"/>
      <name val="Calibri"/>
    </font>
    <font>
      <b/>
      <sz val="10"/>
      <color rgb="FF434343"/>
      <name val="Arial"/>
    </font>
    <font>
      <sz val="11"/>
      <color theme="1"/>
      <name val="Calibri"/>
    </font>
    <font>
      <color rgb="FF000000"/>
      <name val="Arial"/>
    </font>
    <font>
      <sz val="11"/>
      <color rgb="FF000000"/>
      <name val="Calibri"/>
    </font>
    <font>
      <color theme="1"/>
      <name val="Arial"/>
    </font>
    <font>
      <b/>
      <color rgb="FF434343"/>
      <name val="Arial"/>
    </font>
    <font>
      <sz val="11"/>
      <color rgb="FF000000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  <fill>
      <patternFill patternType="solid">
        <fgColor rgb="FFC8C8C8"/>
        <bgColor rgb="FFC8C8C8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FE599"/>
        <bgColor rgb="FFFFE599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2" applyFont="1" fillId="2" applyFill="1" borderId="1" applyBorder="1" xfId="0" applyProtection="1" applyAlignment="1">
      <alignment horizontal="center" vertical="top" wrapText="1"/>
    </xf>
    <xf numFmtId="1" applyNumberFormat="1" fontId="2" applyFont="1" fillId="3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top" wrapText="1"/>
    </xf>
    <xf numFmtId="0" applyNumberFormat="1" fontId="3" applyFont="1" fillId="2" applyFill="1" borderId="1" applyBorder="1" xfId="0" applyProtection="1" applyAlignment="1">
      <alignment horizontal="center" vertical="top" wrapText="1"/>
    </xf>
    <xf numFmtId="1" applyNumberFormat="1" fontId="3" applyFont="1" fillId="3" applyFill="1" borderId="1" applyBorder="1" xfId="0" applyProtection="1" applyAlignment="1">
      <alignment horizontal="center" vertical="top"/>
    </xf>
    <xf numFmtId="1" applyNumberFormat="1" fontId="3" applyFont="1" fillId="2" applyFill="1" borderId="1" applyBorder="1" xfId="0" applyProtection="1" applyAlignment="1">
      <alignment horizontal="center" vertical="top"/>
    </xf>
    <xf numFmtId="1" applyNumberFormat="1" fontId="3" applyFont="1" fillId="4" applyFill="1" borderId="1" applyBorder="1" xfId="0" applyProtection="1" applyAlignment="1">
      <alignment horizontal="center" vertical="top" wrapText="1"/>
    </xf>
    <xf numFmtId="0" applyNumberFormat="1" fontId="2" applyFont="1" fillId="2" applyFill="1" borderId="1" applyBorder="1" xfId="0" applyProtection="1" applyAlignment="1">
      <alignment horizontal="center" vertical="top" wrapText="1"/>
    </xf>
    <xf numFmtId="0" applyNumberFormat="1" fontId="3" applyFont="1" fillId="4" applyFill="1" borderId="1" applyBorder="1" xfId="0" applyProtection="1" applyAlignment="1">
      <alignment horizontal="center" vertical="top" wrapText="1"/>
    </xf>
    <xf numFmtId="164" applyNumberFormat="1" fontId="2" applyFont="1" fillId="5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6" applyFill="1" borderId="1" applyBorder="1" xfId="0" applyProtection="1" applyAlignment="1">
      <alignment horizontal="center" vertical="top" wrapText="1"/>
    </xf>
    <xf numFmtId="0" applyNumberFormat="1" fontId="3" applyFont="1" fillId="7" applyFill="1" borderId="1" applyBorder="1" xfId="0" applyProtection="1" applyAlignment="1">
      <alignment horizontal="center" vertical="center" wrapText="1"/>
    </xf>
    <xf numFmtId="0" applyNumberFormat="1" fontId="3" applyFont="1" fillId="8" applyFill="1" borderId="1" applyBorder="1" xfId="0" applyProtection="1" applyAlignment="1">
      <alignment horizontal="center" vertical="center" wrapText="1"/>
    </xf>
    <xf numFmtId="0" applyNumberFormat="1" fontId="4" applyFont="1" fillId="9" applyFill="1" borderId="2" applyBorder="1" xfId="0" applyProtection="1"/>
    <xf numFmtId="0" applyNumberFormat="1" fontId="5" applyFont="1" fillId="10" applyFill="1" borderId="1" applyBorder="1" xfId="0" applyProtection="1" applyAlignment="1">
      <alignment horizontal="left"/>
    </xf>
    <xf numFmtId="0" applyNumberFormat="1" fontId="6" applyFont="1" fillId="0" applyFill="1" borderId="0" applyBorder="1" xfId="0" applyProtection="1"/>
    <xf numFmtId="0" applyNumberFormat="1" fontId="7" applyFont="1" fillId="0" applyFill="1" borderId="0" applyBorder="1" xfId="0" applyProtection="1"/>
    <xf numFmtId="165" applyNumberFormat="1" fontId="1" applyFont="1" fillId="0" applyFill="1" borderId="0" applyBorder="1" xfId="0" applyProtection="1"/>
    <xf numFmtId="166" applyNumberFormat="1" fontId="1" applyFont="1" fillId="0" applyFill="1" borderId="0" applyBorder="1" xfId="0" applyProtection="1"/>
    <xf numFmtId="0" applyNumberFormat="1" fontId="5" applyFont="1" fillId="10" applyFill="1" borderId="1" applyBorder="1" xfId="0" applyProtection="1"/>
    <xf numFmtId="0" applyNumberFormat="1" fontId="5" applyFont="1" fillId="11" applyFill="1" borderId="1" applyBorder="1" xfId="0" applyProtection="1" applyAlignment="1">
      <alignment horizontal="left"/>
    </xf>
    <xf numFmtId="0" applyNumberFormat="1" fontId="8" applyFont="1" fillId="12" applyFill="1" borderId="1" applyBorder="1" xfId="0" applyProtection="1" applyAlignment="1">
      <alignment horizontal="center"/>
    </xf>
    <xf numFmtId="0" applyNumberFormat="1" fontId="9" applyFont="1" fillId="0" applyFill="1" borderId="0" applyBorder="1" xfId="0" applyProtection="1"/>
    <xf numFmtId="0" applyNumberFormat="1" fontId="9" applyFont="1" fillId="0" applyFill="1" borderId="0" applyBorder="1" xfId="0" applyProtection="1" applyAlignment="1">
      <alignment horizontal="right"/>
    </xf>
    <xf numFmtId="0" applyNumberFormat="1" fontId="5" applyFont="1" fillId="0" applyFill="1" borderId="0" applyBorder="1" xfId="0" applyProtection="1"/>
    <xf numFmtId="0" applyNumberFormat="1" fontId="7" applyFont="1" fillId="0" applyFill="1" borderId="0" applyBorder="1" xfId="0" applyProtection="1" applyAlignment="1">
      <alignment horizontal="right"/>
    </xf>
    <xf numFmtId="1" applyNumberFormat="1" fontId="2" applyFont="1" fillId="13" applyFill="1" borderId="1" applyBorder="1" xfId="0" applyProtection="1" applyAlignment="1">
      <alignment horizontal="center" vertical="top" wrapText="1"/>
    </xf>
    <xf numFmtId="0" applyNumberFormat="1" fontId="4" applyFont="1" fillId="8" applyFill="1" borderId="1" applyBorder="1" xfId="0" applyProtection="1"/>
    <xf numFmtId="0" applyNumberFormat="1" fontId="4" applyFont="1" fillId="3" applyFill="1" borderId="1" applyBorder="1" xfId="0" applyProtection="1"/>
    <xf numFmtId="0" applyNumberFormat="1" fontId="4" applyFont="1" fillId="14" applyFill="1" borderId="1" applyBorder="1" xfId="0" applyProtection="1"/>
    <xf numFmtId="0" applyNumberFormat="1" fontId="4" applyFont="1" fillId="6" applyFill="1" borderId="1" applyBorder="1" xfId="0" applyProtection="1"/>
    <xf numFmtId="0" applyNumberFormat="1" fontId="4" applyFont="1" fillId="7" applyFill="1" borderId="1" applyBorder="1" xfId="0" applyProtection="1"/>
    <xf numFmtId="0" applyNumberFormat="1" fontId="4" applyFont="1" fillId="9" applyFill="1" borderId="1" applyBorder="1" xfId="0" applyProtection="1"/>
  </cellXfs>
  <cellStyles count="1">
    <cellStyle name="Normal" xfId="0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>
        <color rgb="FFFFFF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8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AO1538"/>
  <sheetViews>
    <sheetView workbookViewId="0"/>
  </sheetViews>
  <sheetFormatPr customHeight="1" defaultColWidth="14.43" defaultRowHeight="15.0"/>
  <cols>
    <col min="1" max="4" width="12.71" customWidth="1"/>
    <col min="5" max="5" width="32.43" customWidth="1"/>
    <col min="6" max="6" width="12.71" customWidth="1"/>
    <col min="7" max="7" width="23" customWidth="1"/>
    <col min="8" max="11" width="12.71" customWidth="1"/>
    <col min="12" max="12" width="10.71" customWidth="1"/>
    <col min="13" max="13" width="22" customWidth="1"/>
    <col min="14" max="14" width="12.71" customWidth="1"/>
    <col min="15" max="15" width="34.14" customWidth="1"/>
    <col min="16" max="16" width="20" customWidth="1"/>
    <col min="17" max="17" width="79.86" customWidth="1"/>
    <col min="18" max="18" width="27.86" customWidth="1"/>
    <col min="19" max="19" width="18" customWidth="1"/>
    <col min="20" max="20" width="23.29" customWidth="1"/>
    <col min="21" max="21" width="24.86" customWidth="1"/>
    <col min="22" max="22" width="22.29" customWidth="1"/>
    <col min="23" max="23" width="8.71" customWidth="1"/>
    <col min="24" max="24" width="17.29" customWidth="1"/>
    <col min="25" max="41" width="8.71" customWidth="1"/>
  </cols>
  <sheetData>
    <row r="1" ht="1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5" t="s">
        <v>8</v>
      </c>
      <c r="J1" s="9" t="s">
        <v>9</v>
      </c>
      <c r="K1" s="9" t="s">
        <v>10</v>
      </c>
      <c r="L1" s="10" t="s">
        <v>11</v>
      </c>
      <c r="M1" s="5" t="s">
        <v>12</v>
      </c>
      <c r="N1" s="4" t="s">
        <v>13</v>
      </c>
      <c r="O1" s="11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6" t="s">
        <v>20</v>
      </c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ht="15" customHeight="1">
      <c r="A2" s="1" t="s">
        <v>21</v>
      </c>
      <c r="B2" s="1" t="s">
        <v>21</v>
      </c>
      <c r="C2" s="1" t="s">
        <v>22</v>
      </c>
      <c r="D2" s="1" t="s">
        <v>23</v>
      </c>
      <c r="E2" s="17" t="s">
        <v>24</v>
      </c>
      <c r="F2" s="1" t="s">
        <v>25</v>
      </c>
      <c r="G2" s="1" t="str">
        <f>VLOOKUP(E2,'Управление'!A:D,4,FALSE)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" s="1">
        <f>VLOOKUP(E2,'Управление'!A:D,2,FALSE)</f>
        <v>285000</v>
      </c>
      <c r="I2" s="18" t="s">
        <v>26</v>
      </c>
      <c r="J2" s="18" t="s">
        <v>27</v>
      </c>
      <c r="K2" s="18" t="s">
        <v>28</v>
      </c>
      <c r="L2" s="18" t="s">
        <v>29</v>
      </c>
      <c r="M2" s="19" t="s">
        <v>30</v>
      </c>
      <c r="O2" s="20">
        <v>44849.52120677946</v>
      </c>
      <c r="P2" s="1" t="s">
        <v>31</v>
      </c>
      <c r="Q2" s="1" t="s">
        <v>32</v>
      </c>
      <c r="R2" s="1" t="str">
        <f>VLOOKUP(E2,'Управление'!A:D,3,FALSE)</f>
        <v>238 двигатель</v>
      </c>
      <c r="U2" s="1" t="s">
        <v>33</v>
      </c>
      <c r="V2" s="1"/>
      <c r="X2" s="21"/>
    </row>
    <row r="3" ht="15" customHeight="1">
      <c r="A3" s="1" t="s">
        <v>34</v>
      </c>
      <c r="B3" s="1" t="s">
        <v>34</v>
      </c>
      <c r="C3" s="1" t="s">
        <v>35</v>
      </c>
      <c r="D3" s="1" t="s">
        <v>36</v>
      </c>
      <c r="E3" s="17" t="s">
        <v>37</v>
      </c>
      <c r="F3" s="1" t="s">
        <v>38</v>
      </c>
      <c r="G3" s="1" t="str">
        <f>VLOOKUP(E3,'Управление'!A:D,4,FALSE)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" s="1">
        <f>VLOOKUP(E3,'Управление'!A:D,2,FALSE)</f>
        <v>415000</v>
      </c>
      <c r="I3" s="18" t="s">
        <v>26</v>
      </c>
      <c r="J3" s="18" t="s">
        <v>27</v>
      </c>
      <c r="K3" s="18" t="s">
        <v>28</v>
      </c>
      <c r="L3" s="18" t="s">
        <v>29</v>
      </c>
      <c r="M3" s="19" t="s">
        <v>39</v>
      </c>
      <c r="O3" s="20">
        <v>44850.57837488319</v>
      </c>
      <c r="P3" s="1" t="s">
        <v>40</v>
      </c>
      <c r="Q3" s="1" t="s">
        <v>41</v>
      </c>
      <c r="R3" s="1" t="str">
        <f>VLOOKUP(E3,'Управление'!A:D,3,FALSE)</f>
        <v>238 двигатель</v>
      </c>
      <c r="U3" s="1" t="s">
        <v>33</v>
      </c>
      <c r="V3" s="1"/>
      <c r="X3" s="21"/>
    </row>
    <row r="4" ht="15" customHeight="1">
      <c r="A4" s="1" t="s">
        <v>42</v>
      </c>
      <c r="B4" s="1" t="s">
        <v>42</v>
      </c>
      <c r="C4" s="1" t="s">
        <v>43</v>
      </c>
      <c r="D4" s="1" t="s">
        <v>44</v>
      </c>
      <c r="E4" s="22" t="s">
        <v>45</v>
      </c>
      <c r="F4" s="1" t="s">
        <v>46</v>
      </c>
      <c r="G4" s="1" t="str">
        <f>VLOOKUP(E4,'Управление'!A:D,4,FALSE)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" s="1">
        <f>VLOOKUP(E4,'Управление'!A:D,2,FALSE)</f>
        <v>468000</v>
      </c>
      <c r="I4" s="18" t="s">
        <v>26</v>
      </c>
      <c r="J4" s="18" t="s">
        <v>27</v>
      </c>
      <c r="K4" s="18" t="s">
        <v>28</v>
      </c>
      <c r="L4" s="18" t="s">
        <v>29</v>
      </c>
      <c r="M4" s="19" t="s">
        <v>47</v>
      </c>
      <c r="O4" s="20">
        <v>44851.47911905223</v>
      </c>
      <c r="P4" s="1" t="s">
        <v>48</v>
      </c>
      <c r="Q4" s="1" t="s">
        <v>49</v>
      </c>
      <c r="R4" s="1" t="str">
        <f>VLOOKUP(E4,'Управление'!A:D,3,FALSE)</f>
        <v>238 двигатель</v>
      </c>
      <c r="U4" s="1" t="s">
        <v>33</v>
      </c>
      <c r="V4" s="1"/>
      <c r="X4" s="21"/>
    </row>
    <row r="5" ht="15" customHeight="1">
      <c r="A5" s="1" t="s">
        <v>50</v>
      </c>
      <c r="B5" s="1" t="s">
        <v>50</v>
      </c>
      <c r="C5" s="1" t="s">
        <v>51</v>
      </c>
      <c r="D5" s="1" t="s">
        <v>52</v>
      </c>
      <c r="E5" s="17" t="s">
        <v>53</v>
      </c>
      <c r="F5" s="1" t="s">
        <v>54</v>
      </c>
      <c r="G5" s="1" t="str">
        <f>VLOOKUP(E5,'Управление'!A:D,4,FALSE)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" s="1">
        <f>VLOOKUP(E5,'Управление'!A:D,2,FALSE)</f>
        <v>393000</v>
      </c>
      <c r="I5" s="18" t="s">
        <v>26</v>
      </c>
      <c r="J5" s="18" t="s">
        <v>27</v>
      </c>
      <c r="K5" s="18" t="s">
        <v>28</v>
      </c>
      <c r="L5" s="18" t="s">
        <v>29</v>
      </c>
      <c r="M5" s="19" t="s">
        <v>55</v>
      </c>
      <c r="O5" s="20">
        <v>44852.26355577328</v>
      </c>
      <c r="P5" s="1" t="s">
        <v>56</v>
      </c>
      <c r="Q5" s="1" t="s">
        <v>57</v>
      </c>
      <c r="R5" s="1" t="str">
        <f>VLOOKUP(E5,'Управление'!A:D,3,FALSE)</f>
        <v>238 двигатель</v>
      </c>
      <c r="U5" s="1" t="s">
        <v>33</v>
      </c>
      <c r="V5" s="1"/>
      <c r="X5" s="21"/>
    </row>
    <row r="6" ht="15" customHeight="1">
      <c r="A6" s="1" t="s">
        <v>58</v>
      </c>
      <c r="B6" s="1" t="s">
        <v>58</v>
      </c>
      <c r="C6" s="1" t="s">
        <v>59</v>
      </c>
      <c r="D6" s="1" t="s">
        <v>60</v>
      </c>
      <c r="E6" s="17" t="s">
        <v>61</v>
      </c>
      <c r="F6" s="1" t="s">
        <v>62</v>
      </c>
      <c r="G6" s="1" t="str">
        <f>VLOOKUP(E6,'Управление'!A:D,4,FALSE)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" s="1">
        <f>VLOOKUP(E6,'Управление'!A:D,2,FALSE)</f>
        <v>415000</v>
      </c>
      <c r="I6" s="18" t="s">
        <v>26</v>
      </c>
      <c r="J6" s="18" t="s">
        <v>27</v>
      </c>
      <c r="K6" s="18" t="s">
        <v>28</v>
      </c>
      <c r="L6" s="18" t="s">
        <v>29</v>
      </c>
      <c r="M6" s="19" t="s">
        <v>63</v>
      </c>
      <c r="O6" s="20">
        <v>44853.62480613154</v>
      </c>
      <c r="P6" s="1" t="s">
        <v>64</v>
      </c>
      <c r="Q6" s="1" t="s">
        <v>65</v>
      </c>
      <c r="R6" s="1" t="str">
        <f>VLOOKUP(E6,'Управление'!A:D,3,FALSE)</f>
        <v>238 двигатель</v>
      </c>
      <c r="U6" s="1" t="s">
        <v>33</v>
      </c>
      <c r="V6" s="1"/>
      <c r="X6" s="21"/>
    </row>
    <row r="7" ht="15" customHeight="1">
      <c r="A7" s="1" t="s">
        <v>66</v>
      </c>
      <c r="B7" s="1" t="s">
        <v>66</v>
      </c>
      <c r="C7" s="1" t="s">
        <v>67</v>
      </c>
      <c r="D7" s="1" t="s">
        <v>68</v>
      </c>
      <c r="E7" s="23" t="s">
        <v>69</v>
      </c>
      <c r="F7" s="1" t="s">
        <v>70</v>
      </c>
      <c r="G7" s="1" t="str">
        <f>VLOOKUP(E7,'Управление'!A:D,4,FALSE)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" s="1">
        <f>VLOOKUP(E7,'Управление'!A:D,2,FALSE)</f>
        <v>315000</v>
      </c>
      <c r="I7" s="18" t="s">
        <v>26</v>
      </c>
      <c r="J7" s="18" t="s">
        <v>27</v>
      </c>
      <c r="K7" s="18" t="s">
        <v>28</v>
      </c>
      <c r="L7" s="18" t="s">
        <v>29</v>
      </c>
      <c r="M7" s="19" t="s">
        <v>71</v>
      </c>
      <c r="O7" s="20">
        <v>44854.358874246085</v>
      </c>
      <c r="P7" s="1" t="s">
        <v>72</v>
      </c>
      <c r="Q7" s="1" t="s">
        <v>73</v>
      </c>
      <c r="R7" s="1" t="str">
        <f>VLOOKUP(E7,'Управление'!A:D,3,FALSE)</f>
        <v>236 двигатель</v>
      </c>
      <c r="U7" s="1" t="s">
        <v>33</v>
      </c>
      <c r="V7" s="1"/>
      <c r="X7" s="21"/>
    </row>
    <row r="8" ht="15" customHeight="1">
      <c r="A8" s="1" t="s">
        <v>74</v>
      </c>
      <c r="B8" s="1" t="s">
        <v>74</v>
      </c>
      <c r="C8" s="1" t="s">
        <v>75</v>
      </c>
      <c r="D8" s="1" t="s">
        <v>68</v>
      </c>
      <c r="E8" s="17" t="s">
        <v>69</v>
      </c>
      <c r="F8" s="1" t="s">
        <v>76</v>
      </c>
      <c r="G8" s="1" t="str">
        <f>VLOOKUP(E8,'Управление'!A:D,4,FALSE)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" s="1">
        <f>VLOOKUP(E8,'Управление'!A:D,2,FALSE)</f>
        <v>315000</v>
      </c>
      <c r="I8" s="18" t="s">
        <v>26</v>
      </c>
      <c r="J8" s="18" t="s">
        <v>27</v>
      </c>
      <c r="K8" s="18" t="s">
        <v>28</v>
      </c>
      <c r="L8" s="18" t="s">
        <v>29</v>
      </c>
      <c r="M8" s="19" t="s">
        <v>77</v>
      </c>
      <c r="O8" s="20">
        <v>44855.273085636356</v>
      </c>
      <c r="P8" s="1" t="s">
        <v>78</v>
      </c>
      <c r="Q8" s="1" t="s">
        <v>79</v>
      </c>
      <c r="R8" s="1" t="str">
        <f>VLOOKUP(E8,'Управление'!A:D,3,FALSE)</f>
        <v>236 двигатель</v>
      </c>
      <c r="U8" s="1" t="s">
        <v>33</v>
      </c>
      <c r="V8" s="1"/>
      <c r="X8" s="21"/>
    </row>
    <row r="9" ht="15" customHeight="1">
      <c r="A9" s="1" t="s">
        <v>80</v>
      </c>
      <c r="B9" s="1" t="s">
        <v>80</v>
      </c>
      <c r="C9" s="1" t="s">
        <v>81</v>
      </c>
      <c r="D9" s="1" t="s">
        <v>68</v>
      </c>
      <c r="E9" s="17" t="s">
        <v>69</v>
      </c>
      <c r="F9" s="1" t="s">
        <v>82</v>
      </c>
      <c r="G9" s="1" t="str">
        <f>VLOOKUP(E9,'Управление'!A:D,4,FALSE)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" s="1">
        <f>VLOOKUP(E9,'Управление'!A:D,2,FALSE)</f>
        <v>315000</v>
      </c>
      <c r="I9" s="18" t="s">
        <v>26</v>
      </c>
      <c r="J9" s="18" t="s">
        <v>27</v>
      </c>
      <c r="K9" s="18" t="s">
        <v>28</v>
      </c>
      <c r="L9" s="18" t="s">
        <v>29</v>
      </c>
      <c r="M9" s="19" t="s">
        <v>83</v>
      </c>
      <c r="O9" s="20">
        <v>44856.26357610407</v>
      </c>
      <c r="P9" s="1" t="s">
        <v>84</v>
      </c>
      <c r="Q9" s="1" t="s">
        <v>85</v>
      </c>
      <c r="R9" s="1" t="str">
        <f>VLOOKUP(E9,'Управление'!A:D,3,FALSE)</f>
        <v>236 двигатель</v>
      </c>
      <c r="U9" s="1" t="s">
        <v>33</v>
      </c>
      <c r="V9" s="1"/>
      <c r="X9" s="21"/>
    </row>
    <row r="10" ht="15" customHeight="1">
      <c r="A10" s="1" t="s">
        <v>86</v>
      </c>
      <c r="B10" s="1" t="s">
        <v>86</v>
      </c>
      <c r="C10" s="1" t="s">
        <v>87</v>
      </c>
      <c r="D10" s="1" t="s">
        <v>88</v>
      </c>
      <c r="E10" s="17" t="s">
        <v>69</v>
      </c>
      <c r="F10" s="1" t="s">
        <v>89</v>
      </c>
      <c r="G10" s="1" t="str">
        <f>VLOOKUP(E10,'Управление'!A:D,4,FALSE)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" s="1">
        <f>VLOOKUP(E10,'Управление'!A:D,2,FALSE)</f>
        <v>315000</v>
      </c>
      <c r="I10" s="18" t="s">
        <v>26</v>
      </c>
      <c r="J10" s="18" t="s">
        <v>27</v>
      </c>
      <c r="K10" s="18" t="s">
        <v>28</v>
      </c>
      <c r="L10" s="18" t="s">
        <v>29</v>
      </c>
      <c r="M10" s="19" t="s">
        <v>90</v>
      </c>
      <c r="O10" s="20">
        <v>44857.43013821382</v>
      </c>
      <c r="P10" s="1" t="s">
        <v>91</v>
      </c>
      <c r="Q10" s="1" t="s">
        <v>92</v>
      </c>
      <c r="R10" s="1" t="str">
        <f>VLOOKUP(E10,'Управление'!A:D,3,FALSE)</f>
        <v>236 двигатель</v>
      </c>
      <c r="U10" s="1" t="s">
        <v>33</v>
      </c>
      <c r="V10" s="1"/>
      <c r="X10" s="21"/>
    </row>
    <row r="11" ht="15" customHeight="1">
      <c r="A11" s="1" t="s">
        <v>93</v>
      </c>
      <c r="B11" s="1" t="s">
        <v>93</v>
      </c>
      <c r="C11" s="1" t="s">
        <v>94</v>
      </c>
      <c r="D11" s="1" t="s">
        <v>95</v>
      </c>
      <c r="E11" s="17" t="s">
        <v>24</v>
      </c>
      <c r="F11" s="1" t="s">
        <v>96</v>
      </c>
      <c r="G11" s="1" t="str">
        <f>VLOOKUP(E11,'Управление'!A:D,4,FALSE)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" s="1">
        <f>VLOOKUP(E11,'Управление'!A:D,2,FALSE)</f>
        <v>285000</v>
      </c>
      <c r="I11" s="18" t="s">
        <v>26</v>
      </c>
      <c r="J11" s="18" t="s">
        <v>27</v>
      </c>
      <c r="K11" s="18" t="s">
        <v>28</v>
      </c>
      <c r="L11" s="18" t="s">
        <v>29</v>
      </c>
      <c r="M11" s="19" t="s">
        <v>97</v>
      </c>
      <c r="O11" s="20">
        <v>44858.41536251273</v>
      </c>
      <c r="P11" s="1" t="s">
        <v>98</v>
      </c>
      <c r="Q11" s="1" t="s">
        <v>99</v>
      </c>
      <c r="R11" s="1" t="str">
        <f>VLOOKUP(E11,'Управление'!A:D,3,FALSE)</f>
        <v>238 двигатель</v>
      </c>
      <c r="U11" s="1" t="s">
        <v>33</v>
      </c>
      <c r="V11" s="1"/>
      <c r="X11" s="21"/>
    </row>
    <row r="12" ht="15" customHeight="1">
      <c r="A12" s="1" t="s">
        <v>100</v>
      </c>
      <c r="B12" s="1" t="s">
        <v>100</v>
      </c>
      <c r="C12" s="1" t="s">
        <v>101</v>
      </c>
      <c r="D12" s="1" t="s">
        <v>36</v>
      </c>
      <c r="E12" s="17" t="s">
        <v>37</v>
      </c>
      <c r="F12" s="1" t="s">
        <v>102</v>
      </c>
      <c r="G12" s="1" t="str">
        <f>VLOOKUP(E12,'Управление'!A:D,4,FALSE)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" s="1">
        <f>VLOOKUP(E12,'Управление'!A:D,2,FALSE)</f>
        <v>415000</v>
      </c>
      <c r="I12" s="18" t="s">
        <v>26</v>
      </c>
      <c r="J12" s="18" t="s">
        <v>27</v>
      </c>
      <c r="K12" s="18" t="s">
        <v>28</v>
      </c>
      <c r="L12" s="18" t="s">
        <v>29</v>
      </c>
      <c r="M12" s="19" t="s">
        <v>103</v>
      </c>
      <c r="O12" s="20">
        <v>44859.34129620937</v>
      </c>
      <c r="P12" s="1" t="s">
        <v>104</v>
      </c>
      <c r="Q12" s="1" t="s">
        <v>105</v>
      </c>
      <c r="R12" s="1" t="str">
        <f>VLOOKUP(E12,'Управление'!A:D,3,FALSE)</f>
        <v>238 двигатель</v>
      </c>
      <c r="U12" s="1" t="s">
        <v>33</v>
      </c>
      <c r="V12" s="1"/>
      <c r="X12" s="21"/>
    </row>
    <row r="13" ht="15" customHeight="1">
      <c r="A13" s="1" t="s">
        <v>106</v>
      </c>
      <c r="B13" s="1" t="s">
        <v>106</v>
      </c>
      <c r="C13" s="1" t="s">
        <v>107</v>
      </c>
      <c r="D13" s="1" t="s">
        <v>44</v>
      </c>
      <c r="E13" s="22" t="s">
        <v>45</v>
      </c>
      <c r="F13" s="1" t="s">
        <v>108</v>
      </c>
      <c r="G13" s="1" t="str">
        <f>VLOOKUP(E13,'Управление'!A:D,4,FALSE)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" s="1">
        <f>VLOOKUP(E13,'Управление'!A:D,2,FALSE)</f>
        <v>468000</v>
      </c>
      <c r="I13" s="18" t="s">
        <v>26</v>
      </c>
      <c r="J13" s="18" t="s">
        <v>27</v>
      </c>
      <c r="K13" s="18" t="s">
        <v>28</v>
      </c>
      <c r="L13" s="18" t="s">
        <v>29</v>
      </c>
      <c r="M13" s="19" t="s">
        <v>109</v>
      </c>
      <c r="O13" s="20">
        <v>44860.30583969017</v>
      </c>
      <c r="P13" s="1" t="s">
        <v>110</v>
      </c>
      <c r="Q13" s="1" t="s">
        <v>111</v>
      </c>
      <c r="R13" s="1" t="str">
        <f>VLOOKUP(E13,'Управление'!A:D,3,FALSE)</f>
        <v>238 двигатель</v>
      </c>
      <c r="U13" s="1" t="s">
        <v>33</v>
      </c>
      <c r="V13" s="1"/>
      <c r="X13" s="21"/>
    </row>
    <row r="14" ht="15" customHeight="1">
      <c r="A14" s="1" t="s">
        <v>112</v>
      </c>
      <c r="B14" s="1" t="s">
        <v>112</v>
      </c>
      <c r="C14" s="1" t="s">
        <v>113</v>
      </c>
      <c r="D14" s="1" t="s">
        <v>52</v>
      </c>
      <c r="E14" s="17" t="s">
        <v>53</v>
      </c>
      <c r="F14" s="1" t="s">
        <v>114</v>
      </c>
      <c r="G14" s="1" t="str">
        <f>VLOOKUP(E14,'Управление'!A:D,4,FALSE)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" s="1">
        <f>VLOOKUP(E14,'Управление'!A:D,2,FALSE)</f>
        <v>393000</v>
      </c>
      <c r="I14" s="18" t="s">
        <v>26</v>
      </c>
      <c r="J14" s="18" t="s">
        <v>27</v>
      </c>
      <c r="K14" s="18" t="s">
        <v>28</v>
      </c>
      <c r="L14" s="18" t="s">
        <v>29</v>
      </c>
      <c r="M14" s="19" t="s">
        <v>115</v>
      </c>
      <c r="O14" s="20">
        <v>44861.516846232786</v>
      </c>
      <c r="P14" s="1" t="s">
        <v>116</v>
      </c>
      <c r="Q14" s="1" t="s">
        <v>117</v>
      </c>
      <c r="R14" s="1" t="str">
        <f>VLOOKUP(E14,'Управление'!A:D,3,FALSE)</f>
        <v>238 двигатель</v>
      </c>
      <c r="U14" s="1" t="s">
        <v>33</v>
      </c>
      <c r="V14" s="1"/>
      <c r="X14" s="21"/>
    </row>
    <row r="15" ht="15" customHeight="1">
      <c r="A15" s="1" t="s">
        <v>118</v>
      </c>
      <c r="B15" s="1" t="s">
        <v>118</v>
      </c>
      <c r="C15" s="1" t="s">
        <v>119</v>
      </c>
      <c r="D15" s="1" t="s">
        <v>60</v>
      </c>
      <c r="E15" s="17" t="s">
        <v>61</v>
      </c>
      <c r="F15" s="1" t="s">
        <v>120</v>
      </c>
      <c r="G15" s="1" t="str">
        <f>VLOOKUP(E15,'Управление'!A:D,4,FALSE)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" s="1">
        <f>VLOOKUP(E15,'Управление'!A:D,2,FALSE)</f>
        <v>415000</v>
      </c>
      <c r="I15" s="18" t="s">
        <v>26</v>
      </c>
      <c r="J15" s="18" t="s">
        <v>27</v>
      </c>
      <c r="K15" s="18" t="s">
        <v>28</v>
      </c>
      <c r="L15" s="18" t="s">
        <v>29</v>
      </c>
      <c r="M15" s="19" t="s">
        <v>121</v>
      </c>
      <c r="O15" s="20">
        <v>44862.34039278801</v>
      </c>
      <c r="P15" s="1" t="s">
        <v>122</v>
      </c>
      <c r="Q15" s="1" t="s">
        <v>123</v>
      </c>
      <c r="R15" s="1" t="str">
        <f>VLOOKUP(E15,'Управление'!A:D,3,FALSE)</f>
        <v>238 двигатель</v>
      </c>
      <c r="U15" s="1" t="s">
        <v>33</v>
      </c>
      <c r="V15" s="1"/>
      <c r="X15" s="21"/>
    </row>
    <row r="16" ht="15" customHeight="1">
      <c r="A16" s="1" t="s">
        <v>124</v>
      </c>
      <c r="B16" s="1" t="s">
        <v>124</v>
      </c>
      <c r="C16" s="1" t="s">
        <v>125</v>
      </c>
      <c r="D16" s="1" t="s">
        <v>88</v>
      </c>
      <c r="E16" s="17" t="s">
        <v>69</v>
      </c>
      <c r="F16" s="1" t="s">
        <v>126</v>
      </c>
      <c r="G16" s="1" t="str">
        <f>VLOOKUP(E16,'Управление'!A:D,4,FALSE)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" s="1">
        <f>VLOOKUP(E16,'Управление'!A:D,2,FALSE)</f>
        <v>315000</v>
      </c>
      <c r="I16" s="18" t="s">
        <v>26</v>
      </c>
      <c r="J16" s="18" t="s">
        <v>27</v>
      </c>
      <c r="K16" s="18" t="s">
        <v>28</v>
      </c>
      <c r="L16" s="18" t="s">
        <v>29</v>
      </c>
      <c r="M16" s="19" t="s">
        <v>127</v>
      </c>
      <c r="O16" s="20">
        <v>44863.585713632514</v>
      </c>
      <c r="P16" s="1" t="s">
        <v>128</v>
      </c>
      <c r="Q16" s="1" t="s">
        <v>129</v>
      </c>
      <c r="R16" s="1" t="str">
        <f>VLOOKUP(E16,'Управление'!A:D,3,FALSE)</f>
        <v>236 двигатель</v>
      </c>
      <c r="U16" s="1" t="s">
        <v>33</v>
      </c>
      <c r="V16" s="1"/>
      <c r="X16" s="21"/>
    </row>
    <row r="17" ht="15" customHeight="1">
      <c r="A17" s="1" t="s">
        <v>130</v>
      </c>
      <c r="B17" s="1" t="s">
        <v>130</v>
      </c>
      <c r="C17" s="1" t="s">
        <v>131</v>
      </c>
      <c r="D17" s="1" t="s">
        <v>88</v>
      </c>
      <c r="E17" s="17" t="s">
        <v>69</v>
      </c>
      <c r="F17" s="1" t="s">
        <v>132</v>
      </c>
      <c r="G17" s="1" t="str">
        <f>VLOOKUP(E17,'Управление'!A:D,4,FALSE)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" s="1">
        <f>VLOOKUP(E17,'Управление'!A:D,2,FALSE)</f>
        <v>315000</v>
      </c>
      <c r="I17" s="18" t="s">
        <v>26</v>
      </c>
      <c r="J17" s="18" t="s">
        <v>27</v>
      </c>
      <c r="K17" s="18" t="s">
        <v>28</v>
      </c>
      <c r="L17" s="18" t="s">
        <v>29</v>
      </c>
      <c r="M17" s="19" t="s">
        <v>133</v>
      </c>
      <c r="O17" s="20">
        <v>44864.54098864182</v>
      </c>
      <c r="P17" s="1" t="s">
        <v>134</v>
      </c>
      <c r="Q17" s="1" t="s">
        <v>135</v>
      </c>
      <c r="R17" s="1" t="str">
        <f>VLOOKUP(E17,'Управление'!A:D,3,FALSE)</f>
        <v>236 двигатель</v>
      </c>
      <c r="U17" s="1" t="s">
        <v>33</v>
      </c>
      <c r="V17" s="1"/>
      <c r="X17" s="21"/>
    </row>
    <row r="18" ht="15" customHeight="1">
      <c r="A18" s="1" t="s">
        <v>136</v>
      </c>
      <c r="B18" s="1" t="s">
        <v>136</v>
      </c>
      <c r="C18" s="1" t="s">
        <v>137</v>
      </c>
      <c r="D18" s="1" t="s">
        <v>88</v>
      </c>
      <c r="E18" s="17" t="s">
        <v>69</v>
      </c>
      <c r="F18" s="1" t="s">
        <v>138</v>
      </c>
      <c r="G18" s="1" t="str">
        <f>VLOOKUP(E18,'Управление'!A:D,4,FALSE)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" s="1">
        <f>VLOOKUP(E18,'Управление'!A:D,2,FALSE)</f>
        <v>315000</v>
      </c>
      <c r="I18" s="18" t="s">
        <v>26</v>
      </c>
      <c r="J18" s="18" t="s">
        <v>27</v>
      </c>
      <c r="K18" s="18" t="s">
        <v>28</v>
      </c>
      <c r="L18" s="18" t="s">
        <v>29</v>
      </c>
      <c r="M18" s="19" t="s">
        <v>139</v>
      </c>
      <c r="O18" s="20">
        <v>44865.3921452324</v>
      </c>
      <c r="P18" s="1" t="s">
        <v>140</v>
      </c>
      <c r="Q18" s="1" t="s">
        <v>141</v>
      </c>
      <c r="R18" s="1" t="str">
        <f>VLOOKUP(E18,'Управление'!A:D,3,FALSE)</f>
        <v>236 двигатель</v>
      </c>
      <c r="U18" s="1" t="s">
        <v>33</v>
      </c>
      <c r="V18" s="1"/>
      <c r="X18" s="21"/>
    </row>
    <row r="19" ht="15" customHeight="1">
      <c r="A19" s="1" t="s">
        <v>142</v>
      </c>
      <c r="B19" s="1" t="s">
        <v>142</v>
      </c>
      <c r="C19" s="1" t="s">
        <v>143</v>
      </c>
      <c r="D19" s="1" t="s">
        <v>68</v>
      </c>
      <c r="E19" s="17" t="s">
        <v>69</v>
      </c>
      <c r="F19" s="1" t="s">
        <v>144</v>
      </c>
      <c r="G19" s="1" t="str">
        <f>VLOOKUP(E19,'Управление'!A:D,4,FALSE)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" s="1">
        <f>VLOOKUP(E19,'Управление'!A:D,2,FALSE)</f>
        <v>315000</v>
      </c>
      <c r="I19" s="18" t="s">
        <v>26</v>
      </c>
      <c r="J19" s="18" t="s">
        <v>27</v>
      </c>
      <c r="K19" s="18" t="s">
        <v>28</v>
      </c>
      <c r="L19" s="18" t="s">
        <v>29</v>
      </c>
      <c r="M19" s="19" t="s">
        <v>145</v>
      </c>
      <c r="O19" s="20">
        <v>44866.57661971429</v>
      </c>
      <c r="P19" s="1" t="s">
        <v>146</v>
      </c>
      <c r="Q19" s="1" t="s">
        <v>147</v>
      </c>
      <c r="R19" s="1" t="str">
        <f>VLOOKUP(E19,'Управление'!A:D,3,FALSE)</f>
        <v>236 двигатель</v>
      </c>
      <c r="U19" s="1" t="s">
        <v>33</v>
      </c>
      <c r="V19" s="1"/>
      <c r="X19" s="21"/>
    </row>
    <row r="20" ht="15" customHeight="1">
      <c r="A20" s="1" t="s">
        <v>148</v>
      </c>
      <c r="B20" s="1" t="s">
        <v>148</v>
      </c>
      <c r="C20" s="1" t="s">
        <v>149</v>
      </c>
      <c r="D20" s="1" t="s">
        <v>95</v>
      </c>
      <c r="E20" s="17" t="s">
        <v>24</v>
      </c>
      <c r="F20" s="1" t="s">
        <v>150</v>
      </c>
      <c r="G20" s="1" t="str">
        <f>VLOOKUP(E20,'Управление'!A:D,4,FALSE)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" s="1">
        <f>VLOOKUP(E20,'Управление'!A:D,2,FALSE)</f>
        <v>285000</v>
      </c>
      <c r="I20" s="18" t="s">
        <v>26</v>
      </c>
      <c r="J20" s="18" t="s">
        <v>27</v>
      </c>
      <c r="K20" s="18" t="s">
        <v>28</v>
      </c>
      <c r="L20" s="18" t="s">
        <v>29</v>
      </c>
      <c r="M20" s="19" t="s">
        <v>151</v>
      </c>
      <c r="O20" s="20">
        <v>44867.29370854833</v>
      </c>
      <c r="P20" s="1" t="s">
        <v>152</v>
      </c>
      <c r="Q20" s="1" t="s">
        <v>153</v>
      </c>
      <c r="R20" s="1" t="str">
        <f>VLOOKUP(E20,'Управление'!A:D,3,FALSE)</f>
        <v>238 двигатель</v>
      </c>
      <c r="U20" s="1" t="s">
        <v>33</v>
      </c>
      <c r="V20" s="1"/>
      <c r="X20" s="21"/>
    </row>
    <row r="21" ht="15" customHeight="1">
      <c r="A21" s="1" t="s">
        <v>154</v>
      </c>
      <c r="B21" s="1" t="s">
        <v>154</v>
      </c>
      <c r="C21" s="1" t="s">
        <v>155</v>
      </c>
      <c r="D21" s="1" t="s">
        <v>36</v>
      </c>
      <c r="E21" s="17" t="s">
        <v>37</v>
      </c>
      <c r="F21" s="1" t="s">
        <v>156</v>
      </c>
      <c r="G21" s="1" t="str">
        <f>VLOOKUP(E21,'Управление'!A:D,4,FALSE)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" s="1">
        <f>VLOOKUP(E21,'Управление'!A:D,2,FALSE)</f>
        <v>415000</v>
      </c>
      <c r="I21" s="18" t="s">
        <v>26</v>
      </c>
      <c r="J21" s="18" t="s">
        <v>27</v>
      </c>
      <c r="K21" s="18" t="s">
        <v>28</v>
      </c>
      <c r="L21" s="18" t="s">
        <v>29</v>
      </c>
      <c r="M21" s="19" t="s">
        <v>157</v>
      </c>
      <c r="O21" s="20">
        <v>44868.63998984117</v>
      </c>
      <c r="P21" s="1" t="s">
        <v>158</v>
      </c>
      <c r="Q21" s="1" t="s">
        <v>159</v>
      </c>
      <c r="R21" s="1" t="str">
        <f>VLOOKUP(E21,'Управление'!A:D,3,FALSE)</f>
        <v>238 двигатель</v>
      </c>
      <c r="U21" s="1" t="s">
        <v>33</v>
      </c>
      <c r="V21" s="1"/>
      <c r="X21" s="21"/>
    </row>
    <row r="22" ht="15" customHeight="1">
      <c r="A22" s="1" t="s">
        <v>160</v>
      </c>
      <c r="B22" s="1" t="s">
        <v>160</v>
      </c>
      <c r="C22" s="1" t="s">
        <v>161</v>
      </c>
      <c r="D22" s="1" t="s">
        <v>162</v>
      </c>
      <c r="E22" s="22" t="s">
        <v>45</v>
      </c>
      <c r="F22" s="1" t="s">
        <v>163</v>
      </c>
      <c r="G22" s="1" t="str">
        <f>VLOOKUP(E22,'Управление'!A:D,4,FALSE)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" s="1">
        <f>VLOOKUP(E22,'Управление'!A:D,2,FALSE)</f>
        <v>468000</v>
      </c>
      <c r="I22" s="18" t="s">
        <v>26</v>
      </c>
      <c r="J22" s="18" t="s">
        <v>27</v>
      </c>
      <c r="K22" s="18" t="s">
        <v>28</v>
      </c>
      <c r="L22" s="18" t="s">
        <v>29</v>
      </c>
      <c r="M22" s="19" t="s">
        <v>164</v>
      </c>
      <c r="O22" s="20">
        <v>44869.331098098824</v>
      </c>
      <c r="P22" s="1" t="s">
        <v>165</v>
      </c>
      <c r="Q22" s="1" t="s">
        <v>166</v>
      </c>
      <c r="R22" s="1" t="str">
        <f>VLOOKUP(E22,'Управление'!A:D,3,FALSE)</f>
        <v>238 двигатель</v>
      </c>
      <c r="U22" s="1" t="s">
        <v>33</v>
      </c>
      <c r="V22" s="1"/>
      <c r="X22" s="21"/>
    </row>
    <row r="23" ht="15" customHeight="1">
      <c r="A23" s="1" t="s">
        <v>167</v>
      </c>
      <c r="B23" s="1" t="s">
        <v>167</v>
      </c>
      <c r="C23" s="1" t="s">
        <v>168</v>
      </c>
      <c r="D23" s="1" t="s">
        <v>52</v>
      </c>
      <c r="E23" s="17" t="s">
        <v>53</v>
      </c>
      <c r="F23" s="1" t="s">
        <v>169</v>
      </c>
      <c r="G23" s="1" t="str">
        <f>VLOOKUP(E23,'Управление'!A:D,4,FALSE)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" s="1">
        <f>VLOOKUP(E23,'Управление'!A:D,2,FALSE)</f>
        <v>393000</v>
      </c>
      <c r="I23" s="18" t="s">
        <v>26</v>
      </c>
      <c r="J23" s="18" t="s">
        <v>27</v>
      </c>
      <c r="K23" s="18" t="s">
        <v>28</v>
      </c>
      <c r="L23" s="18" t="s">
        <v>29</v>
      </c>
      <c r="M23" s="19" t="s">
        <v>170</v>
      </c>
      <c r="O23" s="20">
        <v>44870.42725182279</v>
      </c>
      <c r="P23" s="1" t="s">
        <v>171</v>
      </c>
      <c r="Q23" s="1" t="s">
        <v>172</v>
      </c>
      <c r="R23" s="1" t="str">
        <f>VLOOKUP(E23,'Управление'!A:D,3,FALSE)</f>
        <v>238 двигатель</v>
      </c>
      <c r="U23" s="1" t="s">
        <v>33</v>
      </c>
      <c r="V23" s="1"/>
      <c r="X23" s="21"/>
    </row>
    <row r="24" ht="15" customHeight="1">
      <c r="A24" s="1" t="s">
        <v>173</v>
      </c>
      <c r="B24" s="1" t="s">
        <v>173</v>
      </c>
      <c r="C24" s="1" t="s">
        <v>174</v>
      </c>
      <c r="D24" s="1" t="s">
        <v>60</v>
      </c>
      <c r="E24" s="17" t="s">
        <v>61</v>
      </c>
      <c r="F24" s="1" t="s">
        <v>175</v>
      </c>
      <c r="G24" s="1" t="str">
        <f>VLOOKUP(E24,'Управление'!A:D,4,FALSE)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" s="1">
        <f>VLOOKUP(E24,'Управление'!A:D,2,FALSE)</f>
        <v>415000</v>
      </c>
      <c r="I24" s="18" t="s">
        <v>26</v>
      </c>
      <c r="J24" s="18" t="s">
        <v>27</v>
      </c>
      <c r="K24" s="18" t="s">
        <v>28</v>
      </c>
      <c r="L24" s="18" t="s">
        <v>29</v>
      </c>
      <c r="M24" s="19" t="s">
        <v>176</v>
      </c>
      <c r="O24" s="20">
        <v>44871.26864620477</v>
      </c>
      <c r="P24" s="1" t="s">
        <v>177</v>
      </c>
      <c r="Q24" s="1" t="s">
        <v>178</v>
      </c>
      <c r="R24" s="1" t="str">
        <f>VLOOKUP(E24,'Управление'!A:D,3,FALSE)</f>
        <v>238 двигатель</v>
      </c>
      <c r="U24" s="1" t="s">
        <v>33</v>
      </c>
      <c r="V24" s="1"/>
      <c r="X24" s="21"/>
    </row>
    <row r="25" ht="15" customHeight="1">
      <c r="A25" s="1" t="s">
        <v>179</v>
      </c>
      <c r="B25" s="1" t="s">
        <v>179</v>
      </c>
      <c r="C25" s="1" t="s">
        <v>180</v>
      </c>
      <c r="D25" s="1" t="s">
        <v>68</v>
      </c>
      <c r="E25" s="17" t="s">
        <v>69</v>
      </c>
      <c r="F25" s="1" t="s">
        <v>181</v>
      </c>
      <c r="G25" s="1" t="str">
        <f>VLOOKUP(E25,'Управление'!A:D,4,FALSE)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" s="1">
        <f>VLOOKUP(E25,'Управление'!A:D,2,FALSE)</f>
        <v>315000</v>
      </c>
      <c r="I25" s="18" t="s">
        <v>26</v>
      </c>
      <c r="J25" s="18" t="s">
        <v>27</v>
      </c>
      <c r="K25" s="18" t="s">
        <v>28</v>
      </c>
      <c r="L25" s="18" t="s">
        <v>29</v>
      </c>
      <c r="M25" s="19" t="s">
        <v>182</v>
      </c>
      <c r="O25" s="20">
        <v>44872.28302837284</v>
      </c>
      <c r="P25" s="1" t="s">
        <v>183</v>
      </c>
      <c r="Q25" s="1" t="s">
        <v>184</v>
      </c>
      <c r="R25" s="1" t="str">
        <f>VLOOKUP(E25,'Управление'!A:D,3,FALSE)</f>
        <v>236 двигатель</v>
      </c>
      <c r="U25" s="1" t="s">
        <v>33</v>
      </c>
      <c r="V25" s="1"/>
      <c r="X25" s="21"/>
    </row>
    <row r="26" ht="15" customHeight="1">
      <c r="A26" s="1" t="s">
        <v>185</v>
      </c>
      <c r="B26" s="1" t="s">
        <v>185</v>
      </c>
      <c r="C26" s="1" t="s">
        <v>186</v>
      </c>
      <c r="D26" s="1" t="s">
        <v>68</v>
      </c>
      <c r="E26" s="17" t="s">
        <v>69</v>
      </c>
      <c r="F26" s="1" t="s">
        <v>187</v>
      </c>
      <c r="G26" s="1" t="str">
        <f>VLOOKUP(E26,'Управление'!A:D,4,FALSE)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" s="1">
        <f>VLOOKUP(E26,'Управление'!A:D,2,FALSE)</f>
        <v>315000</v>
      </c>
      <c r="I26" s="18" t="s">
        <v>26</v>
      </c>
      <c r="J26" s="18" t="s">
        <v>27</v>
      </c>
      <c r="K26" s="18" t="s">
        <v>28</v>
      </c>
      <c r="L26" s="18" t="s">
        <v>29</v>
      </c>
      <c r="M26" s="19" t="s">
        <v>188</v>
      </c>
      <c r="O26" s="20">
        <v>44873.55259441475</v>
      </c>
      <c r="P26" s="1" t="s">
        <v>189</v>
      </c>
      <c r="Q26" s="1" t="s">
        <v>190</v>
      </c>
      <c r="R26" s="1" t="str">
        <f>VLOOKUP(E26,'Управление'!A:D,3,FALSE)</f>
        <v>236 двигатель</v>
      </c>
      <c r="U26" s="1" t="s">
        <v>33</v>
      </c>
      <c r="V26" s="1"/>
      <c r="X26" s="21"/>
    </row>
    <row r="27" ht="15" customHeight="1">
      <c r="A27" s="1" t="s">
        <v>191</v>
      </c>
      <c r="B27" s="1" t="s">
        <v>191</v>
      </c>
      <c r="C27" s="1" t="s">
        <v>192</v>
      </c>
      <c r="D27" s="1" t="s">
        <v>68</v>
      </c>
      <c r="E27" s="17" t="s">
        <v>69</v>
      </c>
      <c r="F27" s="1" t="s">
        <v>193</v>
      </c>
      <c r="G27" s="1" t="str">
        <f>VLOOKUP(E27,'Управление'!A:D,4,FALSE)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" s="1">
        <f>VLOOKUP(E27,'Управление'!A:D,2,FALSE)</f>
        <v>315000</v>
      </c>
      <c r="I27" s="18" t="s">
        <v>26</v>
      </c>
      <c r="J27" s="18" t="s">
        <v>27</v>
      </c>
      <c r="K27" s="18" t="s">
        <v>28</v>
      </c>
      <c r="L27" s="18" t="s">
        <v>29</v>
      </c>
      <c r="M27" s="19" t="s">
        <v>194</v>
      </c>
      <c r="O27" s="20">
        <v>44874.51472208542</v>
      </c>
      <c r="P27" s="1" t="s">
        <v>195</v>
      </c>
      <c r="Q27" s="1" t="s">
        <v>196</v>
      </c>
      <c r="R27" s="1" t="str">
        <f>VLOOKUP(E27,'Управление'!A:D,3,FALSE)</f>
        <v>236 двигатель</v>
      </c>
      <c r="U27" s="1" t="s">
        <v>33</v>
      </c>
      <c r="V27" s="1"/>
      <c r="X27" s="21"/>
    </row>
    <row r="28" ht="15" customHeight="1">
      <c r="A28" s="1" t="s">
        <v>197</v>
      </c>
      <c r="B28" s="1" t="s">
        <v>197</v>
      </c>
      <c r="C28" s="1" t="s">
        <v>198</v>
      </c>
      <c r="D28" s="1" t="s">
        <v>68</v>
      </c>
      <c r="E28" s="17" t="s">
        <v>69</v>
      </c>
      <c r="F28" s="1" t="s">
        <v>199</v>
      </c>
      <c r="G28" s="1" t="str">
        <f>VLOOKUP(E28,'Управление'!A:D,4,FALSE)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" s="1">
        <f>VLOOKUP(E28,'Управление'!A:D,2,FALSE)</f>
        <v>315000</v>
      </c>
      <c r="I28" s="18" t="s">
        <v>26</v>
      </c>
      <c r="J28" s="18" t="s">
        <v>27</v>
      </c>
      <c r="K28" s="18" t="s">
        <v>28</v>
      </c>
      <c r="L28" s="18" t="s">
        <v>29</v>
      </c>
      <c r="M28" s="19" t="s">
        <v>200</v>
      </c>
      <c r="O28" s="20">
        <v>44875.26185612456</v>
      </c>
      <c r="P28" s="1" t="s">
        <v>201</v>
      </c>
      <c r="Q28" s="1" t="s">
        <v>202</v>
      </c>
      <c r="R28" s="1" t="str">
        <f>VLOOKUP(E28,'Управление'!A:D,3,FALSE)</f>
        <v>236 двигатель</v>
      </c>
      <c r="U28" s="1" t="s">
        <v>33</v>
      </c>
      <c r="V28" s="1"/>
      <c r="X28" s="21"/>
    </row>
    <row r="29" ht="15" customHeight="1">
      <c r="A29" s="1" t="s">
        <v>203</v>
      </c>
      <c r="B29" s="1" t="s">
        <v>203</v>
      </c>
      <c r="C29" s="1" t="s">
        <v>180</v>
      </c>
      <c r="D29" s="1" t="s">
        <v>95</v>
      </c>
      <c r="E29" s="17" t="s">
        <v>24</v>
      </c>
      <c r="F29" s="1" t="s">
        <v>204</v>
      </c>
      <c r="G29" s="1" t="str">
        <f>VLOOKUP(E29,'Управление'!A:D,4,FALSE)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" s="1">
        <f>VLOOKUP(E29,'Управление'!A:D,2,FALSE)</f>
        <v>285000</v>
      </c>
      <c r="I29" s="18" t="s">
        <v>26</v>
      </c>
      <c r="J29" s="18" t="s">
        <v>27</v>
      </c>
      <c r="K29" s="18" t="s">
        <v>28</v>
      </c>
      <c r="L29" s="18" t="s">
        <v>29</v>
      </c>
      <c r="M29" s="19" t="s">
        <v>182</v>
      </c>
      <c r="O29" s="20">
        <v>44876.63363690764</v>
      </c>
      <c r="P29" s="1" t="s">
        <v>205</v>
      </c>
      <c r="Q29" s="1" t="s">
        <v>206</v>
      </c>
      <c r="R29" s="1" t="str">
        <f>VLOOKUP(E29,'Управление'!A:D,3,FALSE)</f>
        <v>238 двигатель</v>
      </c>
      <c r="U29" s="1" t="s">
        <v>33</v>
      </c>
      <c r="V29" s="1"/>
      <c r="X29" s="21"/>
    </row>
    <row r="30" ht="15" customHeight="1">
      <c r="A30" s="1" t="s">
        <v>207</v>
      </c>
      <c r="B30" s="1" t="s">
        <v>207</v>
      </c>
      <c r="C30" s="1" t="s">
        <v>87</v>
      </c>
      <c r="D30" s="1" t="s">
        <v>36</v>
      </c>
      <c r="E30" s="17" t="s">
        <v>37</v>
      </c>
      <c r="F30" s="1" t="s">
        <v>208</v>
      </c>
      <c r="G30" s="1" t="str">
        <f>VLOOKUP(E30,'Управление'!A:D,4,FALSE)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" s="1">
        <f>VLOOKUP(E30,'Управление'!A:D,2,FALSE)</f>
        <v>415000</v>
      </c>
      <c r="I30" s="18" t="s">
        <v>26</v>
      </c>
      <c r="J30" s="18" t="s">
        <v>27</v>
      </c>
      <c r="K30" s="18" t="s">
        <v>28</v>
      </c>
      <c r="L30" s="18" t="s">
        <v>29</v>
      </c>
      <c r="M30" s="19" t="s">
        <v>90</v>
      </c>
      <c r="O30" s="20">
        <v>44877.44920847008</v>
      </c>
      <c r="P30" s="1" t="s">
        <v>209</v>
      </c>
      <c r="Q30" s="1" t="s">
        <v>210</v>
      </c>
      <c r="R30" s="1" t="str">
        <f>VLOOKUP(E30,'Управление'!A:D,3,FALSE)</f>
        <v>238 двигатель</v>
      </c>
      <c r="U30" s="1" t="s">
        <v>33</v>
      </c>
      <c r="V30" s="1"/>
      <c r="X30" s="21"/>
    </row>
    <row r="31" ht="15" customHeight="1">
      <c r="A31" s="1" t="s">
        <v>211</v>
      </c>
      <c r="B31" s="1" t="s">
        <v>211</v>
      </c>
      <c r="C31" s="1" t="s">
        <v>143</v>
      </c>
      <c r="D31" s="1" t="s">
        <v>162</v>
      </c>
      <c r="E31" s="22" t="s">
        <v>45</v>
      </c>
      <c r="F31" s="1" t="s">
        <v>212</v>
      </c>
      <c r="G31" s="1" t="str">
        <f>VLOOKUP(E31,'Управление'!A:D,4,FALSE)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" s="1">
        <f>VLOOKUP(E31,'Управление'!A:D,2,FALSE)</f>
        <v>468000</v>
      </c>
      <c r="I31" s="18" t="s">
        <v>26</v>
      </c>
      <c r="J31" s="18" t="s">
        <v>27</v>
      </c>
      <c r="K31" s="18" t="s">
        <v>28</v>
      </c>
      <c r="L31" s="18" t="s">
        <v>29</v>
      </c>
      <c r="M31" s="19" t="s">
        <v>145</v>
      </c>
      <c r="O31" s="20">
        <v>44878.427334907836</v>
      </c>
      <c r="P31" s="1" t="s">
        <v>213</v>
      </c>
      <c r="Q31" s="1" t="s">
        <v>214</v>
      </c>
      <c r="R31" s="1" t="str">
        <f>VLOOKUP(E31,'Управление'!A:D,3,FALSE)</f>
        <v>238 двигатель</v>
      </c>
      <c r="U31" s="1" t="s">
        <v>33</v>
      </c>
      <c r="V31" s="1"/>
      <c r="X31" s="21"/>
    </row>
    <row r="32" ht="15" customHeight="1">
      <c r="A32" s="1" t="s">
        <v>215</v>
      </c>
      <c r="B32" s="1" t="s">
        <v>215</v>
      </c>
      <c r="C32" s="1" t="s">
        <v>216</v>
      </c>
      <c r="D32" s="1" t="s">
        <v>217</v>
      </c>
      <c r="E32" s="17" t="s">
        <v>53</v>
      </c>
      <c r="F32" s="1" t="s">
        <v>218</v>
      </c>
      <c r="G32" s="1" t="str">
        <f>VLOOKUP(E32,'Управление'!A:D,4,FALSE)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" s="1">
        <f>VLOOKUP(E32,'Управление'!A:D,2,FALSE)</f>
        <v>393000</v>
      </c>
      <c r="I32" s="18" t="s">
        <v>26</v>
      </c>
      <c r="J32" s="18" t="s">
        <v>27</v>
      </c>
      <c r="K32" s="18" t="s">
        <v>28</v>
      </c>
      <c r="L32" s="18" t="s">
        <v>29</v>
      </c>
      <c r="M32" s="19" t="s">
        <v>127</v>
      </c>
      <c r="O32" s="20">
        <v>44849.36185613635</v>
      </c>
      <c r="P32" s="1" t="s">
        <v>31</v>
      </c>
      <c r="Q32" s="1" t="s">
        <v>219</v>
      </c>
      <c r="R32" s="1" t="str">
        <f>VLOOKUP(E32,'Управление'!A:D,3,FALSE)</f>
        <v>238 двигатель</v>
      </c>
      <c r="U32" s="1" t="s">
        <v>33</v>
      </c>
      <c r="V32" s="1"/>
      <c r="X32" s="21"/>
    </row>
    <row r="33" ht="15" customHeight="1">
      <c r="A33" s="1" t="s">
        <v>220</v>
      </c>
      <c r="B33" s="1" t="s">
        <v>220</v>
      </c>
      <c r="C33" s="1" t="s">
        <v>75</v>
      </c>
      <c r="D33" s="1" t="s">
        <v>60</v>
      </c>
      <c r="E33" s="17" t="s">
        <v>61</v>
      </c>
      <c r="F33" s="1" t="s">
        <v>221</v>
      </c>
      <c r="G33" s="1" t="str">
        <f>VLOOKUP(E33,'Управление'!A:D,4,FALSE)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" s="1">
        <f>VLOOKUP(E33,'Управление'!A:D,2,FALSE)</f>
        <v>415000</v>
      </c>
      <c r="I33" s="18" t="s">
        <v>26</v>
      </c>
      <c r="J33" s="18" t="s">
        <v>27</v>
      </c>
      <c r="K33" s="18" t="s">
        <v>28</v>
      </c>
      <c r="L33" s="18" t="s">
        <v>29</v>
      </c>
      <c r="M33" s="19" t="s">
        <v>77</v>
      </c>
      <c r="O33" s="20">
        <v>44850.29582720813</v>
      </c>
      <c r="P33" s="1" t="s">
        <v>40</v>
      </c>
      <c r="Q33" s="1" t="s">
        <v>222</v>
      </c>
      <c r="R33" s="1" t="str">
        <f>VLOOKUP(E33,'Управление'!A:D,3,FALSE)</f>
        <v>238 двигатель</v>
      </c>
      <c r="U33" s="1" t="s">
        <v>33</v>
      </c>
      <c r="V33" s="1"/>
      <c r="X33" s="21"/>
    </row>
    <row r="34" ht="15" customHeight="1">
      <c r="A34" s="1" t="s">
        <v>223</v>
      </c>
      <c r="B34" s="1" t="s">
        <v>223</v>
      </c>
      <c r="C34" s="1" t="s">
        <v>174</v>
      </c>
      <c r="D34" s="1" t="s">
        <v>88</v>
      </c>
      <c r="E34" s="17" t="s">
        <v>69</v>
      </c>
      <c r="F34" s="1" t="s">
        <v>224</v>
      </c>
      <c r="G34" s="1" t="str">
        <f>VLOOKUP(E34,'Управление'!A:D,4,FALSE)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" s="1">
        <f>VLOOKUP(E34,'Управление'!A:D,2,FALSE)</f>
        <v>315000</v>
      </c>
      <c r="I34" s="18" t="s">
        <v>26</v>
      </c>
      <c r="J34" s="18" t="s">
        <v>27</v>
      </c>
      <c r="K34" s="18" t="s">
        <v>28</v>
      </c>
      <c r="L34" s="18" t="s">
        <v>29</v>
      </c>
      <c r="M34" s="19" t="s">
        <v>176</v>
      </c>
      <c r="O34" s="20">
        <v>44851.61762837438</v>
      </c>
      <c r="P34" s="1" t="s">
        <v>48</v>
      </c>
      <c r="Q34" s="1" t="s">
        <v>225</v>
      </c>
      <c r="R34" s="1" t="str">
        <f>VLOOKUP(E34,'Управление'!A:D,3,FALSE)</f>
        <v>236 двигатель</v>
      </c>
      <c r="U34" s="1" t="s">
        <v>33</v>
      </c>
      <c r="V34" s="1"/>
      <c r="X34" s="21"/>
    </row>
    <row r="35" ht="15" customHeight="1">
      <c r="A35" s="1" t="s">
        <v>226</v>
      </c>
      <c r="B35" s="1" t="s">
        <v>226</v>
      </c>
      <c r="C35" s="1" t="s">
        <v>59</v>
      </c>
      <c r="D35" s="1" t="s">
        <v>68</v>
      </c>
      <c r="E35" s="17" t="s">
        <v>69</v>
      </c>
      <c r="F35" s="1" t="s">
        <v>227</v>
      </c>
      <c r="G35" s="1" t="str">
        <f>VLOOKUP(E35,'Управление'!A:D,4,FALSE)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" s="1">
        <f>VLOOKUP(E35,'Управление'!A:D,2,FALSE)</f>
        <v>315000</v>
      </c>
      <c r="I35" s="18" t="s">
        <v>26</v>
      </c>
      <c r="J35" s="18" t="s">
        <v>27</v>
      </c>
      <c r="K35" s="18" t="s">
        <v>28</v>
      </c>
      <c r="L35" s="18" t="s">
        <v>29</v>
      </c>
      <c r="M35" s="19" t="s">
        <v>63</v>
      </c>
      <c r="O35" s="20">
        <v>44852.28778847141</v>
      </c>
      <c r="P35" s="1" t="s">
        <v>56</v>
      </c>
      <c r="Q35" s="1" t="s">
        <v>228</v>
      </c>
      <c r="R35" s="1" t="str">
        <f>VLOOKUP(E35,'Управление'!A:D,3,FALSE)</f>
        <v>236 двигатель</v>
      </c>
      <c r="U35" s="1" t="s">
        <v>33</v>
      </c>
      <c r="V35" s="1"/>
      <c r="X35" s="21"/>
    </row>
    <row r="36" ht="15" customHeight="1">
      <c r="A36" s="1" t="s">
        <v>229</v>
      </c>
      <c r="B36" s="1" t="s">
        <v>229</v>
      </c>
      <c r="C36" s="1" t="s">
        <v>161</v>
      </c>
      <c r="D36" s="1" t="s">
        <v>88</v>
      </c>
      <c r="E36" s="17" t="s">
        <v>69</v>
      </c>
      <c r="F36" s="1" t="s">
        <v>230</v>
      </c>
      <c r="G36" s="1" t="str">
        <f>VLOOKUP(E36,'Управление'!A:D,4,FALSE)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" s="1">
        <f>VLOOKUP(E36,'Управление'!A:D,2,FALSE)</f>
        <v>315000</v>
      </c>
      <c r="I36" s="18" t="s">
        <v>26</v>
      </c>
      <c r="J36" s="18" t="s">
        <v>27</v>
      </c>
      <c r="K36" s="18" t="s">
        <v>28</v>
      </c>
      <c r="L36" s="18" t="s">
        <v>29</v>
      </c>
      <c r="M36" s="19" t="s">
        <v>164</v>
      </c>
      <c r="O36" s="20">
        <v>44853.5814680723</v>
      </c>
      <c r="P36" s="1" t="s">
        <v>64</v>
      </c>
      <c r="Q36" s="1" t="s">
        <v>231</v>
      </c>
      <c r="R36" s="1" t="str">
        <f>VLOOKUP(E36,'Управление'!A:D,3,FALSE)</f>
        <v>236 двигатель</v>
      </c>
      <c r="U36" s="1" t="s">
        <v>33</v>
      </c>
      <c r="V36" s="1"/>
      <c r="X36" s="21"/>
    </row>
    <row r="37" ht="15" customHeight="1">
      <c r="A37" s="1" t="s">
        <v>232</v>
      </c>
      <c r="B37" s="1" t="s">
        <v>232</v>
      </c>
      <c r="C37" s="1" t="s">
        <v>233</v>
      </c>
      <c r="D37" s="1" t="s">
        <v>88</v>
      </c>
      <c r="E37" s="17" t="s">
        <v>69</v>
      </c>
      <c r="F37" s="1" t="s">
        <v>234</v>
      </c>
      <c r="G37" s="1" t="str">
        <f>VLOOKUP(E37,'Управление'!A:D,4,FALSE)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" s="1">
        <f>VLOOKUP(E37,'Управление'!A:D,2,FALSE)</f>
        <v>315000</v>
      </c>
      <c r="I37" s="18" t="s">
        <v>26</v>
      </c>
      <c r="J37" s="18" t="s">
        <v>27</v>
      </c>
      <c r="K37" s="18" t="s">
        <v>28</v>
      </c>
      <c r="L37" s="18" t="s">
        <v>29</v>
      </c>
      <c r="M37" s="19" t="s">
        <v>235</v>
      </c>
      <c r="O37" s="20">
        <v>44854.25238043136</v>
      </c>
      <c r="P37" s="1" t="s">
        <v>72</v>
      </c>
      <c r="Q37" s="1" t="s">
        <v>236</v>
      </c>
      <c r="R37" s="1" t="str">
        <f>VLOOKUP(E37,'Управление'!A:D,3,FALSE)</f>
        <v>236 двигатель</v>
      </c>
      <c r="U37" s="1" t="s">
        <v>33</v>
      </c>
      <c r="V37" s="1"/>
      <c r="X37" s="21"/>
    </row>
    <row r="38" ht="15" customHeight="1">
      <c r="A38" s="1" t="s">
        <v>237</v>
      </c>
      <c r="B38" s="1" t="s">
        <v>237</v>
      </c>
      <c r="C38" s="1" t="s">
        <v>155</v>
      </c>
      <c r="D38" s="1" t="s">
        <v>95</v>
      </c>
      <c r="E38" s="17" t="s">
        <v>24</v>
      </c>
      <c r="F38" s="1" t="s">
        <v>238</v>
      </c>
      <c r="G38" s="1" t="str">
        <f>VLOOKUP(E38,'Управление'!A:D,4,FALSE)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" s="1">
        <f>VLOOKUP(E38,'Управление'!A:D,2,FALSE)</f>
        <v>285000</v>
      </c>
      <c r="I38" s="18" t="s">
        <v>26</v>
      </c>
      <c r="J38" s="18" t="s">
        <v>27</v>
      </c>
      <c r="K38" s="18" t="s">
        <v>28</v>
      </c>
      <c r="L38" s="18" t="s">
        <v>29</v>
      </c>
      <c r="M38" s="19" t="s">
        <v>157</v>
      </c>
      <c r="O38" s="20">
        <v>44855.477363702186</v>
      </c>
      <c r="P38" s="1" t="s">
        <v>78</v>
      </c>
      <c r="Q38" s="1" t="s">
        <v>239</v>
      </c>
      <c r="R38" s="1" t="str">
        <f>VLOOKUP(E38,'Управление'!A:D,3,FALSE)</f>
        <v>238 двигатель</v>
      </c>
      <c r="U38" s="1" t="s">
        <v>33</v>
      </c>
      <c r="V38" s="1"/>
      <c r="X38" s="21"/>
    </row>
    <row r="39" ht="15" customHeight="1">
      <c r="A39" s="1" t="s">
        <v>240</v>
      </c>
      <c r="B39" s="1" t="s">
        <v>240</v>
      </c>
      <c r="C39" s="1" t="s">
        <v>22</v>
      </c>
      <c r="D39" s="1" t="s">
        <v>36</v>
      </c>
      <c r="E39" s="17" t="s">
        <v>37</v>
      </c>
      <c r="F39" s="1" t="s">
        <v>241</v>
      </c>
      <c r="G39" s="1" t="str">
        <f>VLOOKUP(E39,'Управление'!A:D,4,FALSE)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" s="1">
        <f>VLOOKUP(E39,'Управление'!A:D,2,FALSE)</f>
        <v>415000</v>
      </c>
      <c r="I39" s="18" t="s">
        <v>26</v>
      </c>
      <c r="J39" s="18" t="s">
        <v>27</v>
      </c>
      <c r="K39" s="18" t="s">
        <v>28</v>
      </c>
      <c r="L39" s="18" t="s">
        <v>29</v>
      </c>
      <c r="M39" s="19" t="s">
        <v>30</v>
      </c>
      <c r="O39" s="20">
        <v>44856.284112066896</v>
      </c>
      <c r="P39" s="1" t="s">
        <v>84</v>
      </c>
      <c r="Q39" s="1" t="s">
        <v>242</v>
      </c>
      <c r="R39" s="1" t="str">
        <f>VLOOKUP(E39,'Управление'!A:D,3,FALSE)</f>
        <v>238 двигатель</v>
      </c>
      <c r="U39" s="1" t="s">
        <v>33</v>
      </c>
      <c r="V39" s="1"/>
      <c r="X39" s="21"/>
    </row>
    <row r="40" ht="15" customHeight="1">
      <c r="A40" s="1" t="s">
        <v>243</v>
      </c>
      <c r="B40" s="1" t="s">
        <v>243</v>
      </c>
      <c r="C40" s="1" t="s">
        <v>35</v>
      </c>
      <c r="D40" s="1" t="s">
        <v>162</v>
      </c>
      <c r="E40" s="22" t="s">
        <v>45</v>
      </c>
      <c r="F40" s="1" t="s">
        <v>244</v>
      </c>
      <c r="G40" s="1" t="str">
        <f>VLOOKUP(E40,'Управление'!A:D,4,FALSE)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" s="1">
        <f>VLOOKUP(E40,'Управление'!A:D,2,FALSE)</f>
        <v>468000</v>
      </c>
      <c r="I40" s="18" t="s">
        <v>26</v>
      </c>
      <c r="J40" s="18" t="s">
        <v>27</v>
      </c>
      <c r="K40" s="18" t="s">
        <v>28</v>
      </c>
      <c r="L40" s="18" t="s">
        <v>29</v>
      </c>
      <c r="M40" s="19" t="s">
        <v>39</v>
      </c>
      <c r="O40" s="20">
        <v>44857.28072792612</v>
      </c>
      <c r="P40" s="1" t="s">
        <v>91</v>
      </c>
      <c r="Q40" s="1" t="s">
        <v>245</v>
      </c>
      <c r="R40" s="1" t="str">
        <f>VLOOKUP(E40,'Управление'!A:D,3,FALSE)</f>
        <v>238 двигатель</v>
      </c>
      <c r="U40" s="1" t="s">
        <v>33</v>
      </c>
      <c r="V40" s="1"/>
      <c r="X40" s="21"/>
    </row>
    <row r="41" ht="15" customHeight="1">
      <c r="A41" s="1" t="s">
        <v>246</v>
      </c>
      <c r="B41" s="1" t="s">
        <v>246</v>
      </c>
      <c r="C41" s="1" t="s">
        <v>43</v>
      </c>
      <c r="D41" s="1" t="s">
        <v>217</v>
      </c>
      <c r="E41" s="17" t="s">
        <v>53</v>
      </c>
      <c r="F41" s="1" t="s">
        <v>247</v>
      </c>
      <c r="G41" s="1" t="str">
        <f>VLOOKUP(E41,'Управление'!A:D,4,FALSE)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" s="1">
        <f>VLOOKUP(E41,'Управление'!A:D,2,FALSE)</f>
        <v>393000</v>
      </c>
      <c r="I41" s="18" t="s">
        <v>26</v>
      </c>
      <c r="J41" s="18" t="s">
        <v>27</v>
      </c>
      <c r="K41" s="18" t="s">
        <v>28</v>
      </c>
      <c r="L41" s="18" t="s">
        <v>29</v>
      </c>
      <c r="M41" s="19" t="s">
        <v>47</v>
      </c>
      <c r="O41" s="20">
        <v>44858.39534367946</v>
      </c>
      <c r="P41" s="1" t="s">
        <v>98</v>
      </c>
      <c r="Q41" s="1" t="s">
        <v>248</v>
      </c>
      <c r="R41" s="1" t="str">
        <f>VLOOKUP(E41,'Управление'!A:D,3,FALSE)</f>
        <v>238 двигатель</v>
      </c>
      <c r="U41" s="1" t="s">
        <v>33</v>
      </c>
      <c r="V41" s="1"/>
      <c r="X41" s="21"/>
    </row>
    <row r="42" ht="15" customHeight="1">
      <c r="A42" s="1" t="s">
        <v>249</v>
      </c>
      <c r="B42" s="1" t="s">
        <v>249</v>
      </c>
      <c r="C42" s="1" t="s">
        <v>250</v>
      </c>
      <c r="D42" s="1" t="s">
        <v>60</v>
      </c>
      <c r="E42" s="17" t="s">
        <v>61</v>
      </c>
      <c r="F42" s="1" t="s">
        <v>251</v>
      </c>
      <c r="G42" s="1" t="str">
        <f>VLOOKUP(E42,'Управление'!A:D,4,FALSE)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" s="1">
        <f>VLOOKUP(E42,'Управление'!A:D,2,FALSE)</f>
        <v>415000</v>
      </c>
      <c r="I42" s="18" t="s">
        <v>26</v>
      </c>
      <c r="J42" s="18" t="s">
        <v>27</v>
      </c>
      <c r="K42" s="18" t="s">
        <v>28</v>
      </c>
      <c r="L42" s="18" t="s">
        <v>29</v>
      </c>
      <c r="M42" s="19" t="s">
        <v>55</v>
      </c>
      <c r="O42" s="20">
        <v>44859.318954913084</v>
      </c>
      <c r="P42" s="1" t="s">
        <v>104</v>
      </c>
      <c r="Q42" s="1" t="s">
        <v>252</v>
      </c>
      <c r="R42" s="1" t="str">
        <f>VLOOKUP(E42,'Управление'!A:D,3,FALSE)</f>
        <v>238 двигатель</v>
      </c>
      <c r="U42" s="1" t="s">
        <v>33</v>
      </c>
      <c r="V42" s="1"/>
      <c r="X42" s="21"/>
    </row>
    <row r="43" ht="15" customHeight="1">
      <c r="A43" s="1" t="s">
        <v>253</v>
      </c>
      <c r="B43" s="1" t="s">
        <v>253</v>
      </c>
      <c r="C43" s="1" t="s">
        <v>59</v>
      </c>
      <c r="D43" s="1" t="s">
        <v>88</v>
      </c>
      <c r="E43" s="17" t="s">
        <v>69</v>
      </c>
      <c r="F43" s="1" t="s">
        <v>254</v>
      </c>
      <c r="G43" s="1" t="str">
        <f>VLOOKUP(E43,'Управление'!A:D,4,FALSE)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" s="1">
        <f>VLOOKUP(E43,'Управление'!A:D,2,FALSE)</f>
        <v>315000</v>
      </c>
      <c r="I43" s="18" t="s">
        <v>26</v>
      </c>
      <c r="J43" s="18" t="s">
        <v>27</v>
      </c>
      <c r="K43" s="18" t="s">
        <v>28</v>
      </c>
      <c r="L43" s="18" t="s">
        <v>29</v>
      </c>
      <c r="M43" s="19" t="s">
        <v>63</v>
      </c>
      <c r="O43" s="20">
        <v>44860.42269849251</v>
      </c>
      <c r="P43" s="1" t="s">
        <v>110</v>
      </c>
      <c r="Q43" s="1" t="s">
        <v>255</v>
      </c>
      <c r="R43" s="1" t="str">
        <f>VLOOKUP(E43,'Управление'!A:D,3,FALSE)</f>
        <v>236 двигатель</v>
      </c>
      <c r="U43" s="1" t="s">
        <v>33</v>
      </c>
      <c r="V43" s="1"/>
      <c r="X43" s="21"/>
    </row>
    <row r="44" ht="15" customHeight="1">
      <c r="A44" s="1" t="s">
        <v>256</v>
      </c>
      <c r="B44" s="1" t="s">
        <v>256</v>
      </c>
      <c r="C44" s="1" t="s">
        <v>67</v>
      </c>
      <c r="D44" s="1" t="s">
        <v>68</v>
      </c>
      <c r="E44" s="17" t="s">
        <v>69</v>
      </c>
      <c r="F44" s="1" t="s">
        <v>257</v>
      </c>
      <c r="G44" s="1" t="str">
        <f>VLOOKUP(E44,'Управление'!A:D,4,FALSE)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" s="1">
        <f>VLOOKUP(E44,'Управление'!A:D,2,FALSE)</f>
        <v>315000</v>
      </c>
      <c r="I44" s="18" t="s">
        <v>26</v>
      </c>
      <c r="J44" s="18" t="s">
        <v>27</v>
      </c>
      <c r="K44" s="18" t="s">
        <v>28</v>
      </c>
      <c r="L44" s="18" t="s">
        <v>29</v>
      </c>
      <c r="M44" s="19" t="s">
        <v>71</v>
      </c>
      <c r="O44" s="20">
        <v>44861.27325883791</v>
      </c>
      <c r="P44" s="1" t="s">
        <v>116</v>
      </c>
      <c r="Q44" s="1" t="s">
        <v>258</v>
      </c>
      <c r="R44" s="1" t="str">
        <f>VLOOKUP(E44,'Управление'!A:D,3,FALSE)</f>
        <v>236 двигатель</v>
      </c>
      <c r="U44" s="1" t="s">
        <v>33</v>
      </c>
      <c r="V44" s="1"/>
      <c r="X44" s="21"/>
    </row>
    <row r="45" ht="15" customHeight="1">
      <c r="A45" s="1" t="s">
        <v>259</v>
      </c>
      <c r="B45" s="1" t="s">
        <v>259</v>
      </c>
      <c r="C45" s="1" t="s">
        <v>260</v>
      </c>
      <c r="D45" s="1" t="s">
        <v>88</v>
      </c>
      <c r="E45" s="17" t="s">
        <v>69</v>
      </c>
      <c r="F45" s="1" t="s">
        <v>261</v>
      </c>
      <c r="G45" s="1" t="str">
        <f>VLOOKUP(E45,'Управление'!A:D,4,FALSE)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" s="1">
        <f>VLOOKUP(E45,'Управление'!A:D,2,FALSE)</f>
        <v>315000</v>
      </c>
      <c r="I45" s="18" t="s">
        <v>26</v>
      </c>
      <c r="J45" s="18" t="s">
        <v>27</v>
      </c>
      <c r="K45" s="18" t="s">
        <v>28</v>
      </c>
      <c r="L45" s="18" t="s">
        <v>29</v>
      </c>
      <c r="M45" s="19" t="s">
        <v>77</v>
      </c>
      <c r="O45" s="20">
        <v>44862.28517067982</v>
      </c>
      <c r="P45" s="1" t="s">
        <v>122</v>
      </c>
      <c r="Q45" s="1" t="s">
        <v>262</v>
      </c>
      <c r="R45" s="1" t="str">
        <f>VLOOKUP(E45,'Управление'!A:D,3,FALSE)</f>
        <v>236 двигатель</v>
      </c>
      <c r="U45" s="1" t="s">
        <v>33</v>
      </c>
      <c r="V45" s="1"/>
      <c r="X45" s="21"/>
    </row>
    <row r="46" ht="15" customHeight="1">
      <c r="A46" s="1" t="s">
        <v>263</v>
      </c>
      <c r="B46" s="1" t="s">
        <v>263</v>
      </c>
      <c r="C46" s="1" t="s">
        <v>81</v>
      </c>
      <c r="D46" s="1" t="s">
        <v>68</v>
      </c>
      <c r="E46" s="17" t="s">
        <v>69</v>
      </c>
      <c r="F46" s="1" t="s">
        <v>264</v>
      </c>
      <c r="G46" s="1" t="str">
        <f>VLOOKUP(E46,'Управление'!A:D,4,FALSE)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" s="1">
        <f>VLOOKUP(E46,'Управление'!A:D,2,FALSE)</f>
        <v>315000</v>
      </c>
      <c r="I46" s="18" t="s">
        <v>26</v>
      </c>
      <c r="J46" s="18" t="s">
        <v>27</v>
      </c>
      <c r="K46" s="18" t="s">
        <v>28</v>
      </c>
      <c r="L46" s="18" t="s">
        <v>29</v>
      </c>
      <c r="M46" s="19" t="s">
        <v>83</v>
      </c>
      <c r="O46" s="20">
        <v>44863.288923213004</v>
      </c>
      <c r="P46" s="1" t="s">
        <v>128</v>
      </c>
      <c r="Q46" s="1" t="s">
        <v>265</v>
      </c>
      <c r="R46" s="1" t="str">
        <f>VLOOKUP(E46,'Управление'!A:D,3,FALSE)</f>
        <v>236 двигатель</v>
      </c>
      <c r="U46" s="1" t="s">
        <v>33</v>
      </c>
      <c r="V46" s="1"/>
      <c r="X46" s="21"/>
    </row>
    <row r="47" ht="15" customHeight="1">
      <c r="A47" s="1" t="s">
        <v>266</v>
      </c>
      <c r="B47" s="1" t="s">
        <v>266</v>
      </c>
      <c r="C47" s="1" t="s">
        <v>87</v>
      </c>
      <c r="D47" s="1" t="s">
        <v>23</v>
      </c>
      <c r="E47" s="17" t="s">
        <v>24</v>
      </c>
      <c r="F47" s="1" t="s">
        <v>267</v>
      </c>
      <c r="G47" s="1" t="str">
        <f>VLOOKUP(E47,'Управление'!A:D,4,FALSE)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" s="1">
        <f>VLOOKUP(E47,'Управление'!A:D,2,FALSE)</f>
        <v>285000</v>
      </c>
      <c r="I47" s="18" t="s">
        <v>26</v>
      </c>
      <c r="J47" s="18" t="s">
        <v>27</v>
      </c>
      <c r="K47" s="18" t="s">
        <v>28</v>
      </c>
      <c r="L47" s="18" t="s">
        <v>29</v>
      </c>
      <c r="M47" s="19" t="s">
        <v>90</v>
      </c>
      <c r="O47" s="20">
        <v>44864.29475235619</v>
      </c>
      <c r="P47" s="1" t="s">
        <v>134</v>
      </c>
      <c r="Q47" s="1" t="s">
        <v>268</v>
      </c>
      <c r="R47" s="1" t="str">
        <f>VLOOKUP(E47,'Управление'!A:D,3,FALSE)</f>
        <v>238 двигатель</v>
      </c>
      <c r="U47" s="1" t="s">
        <v>33</v>
      </c>
      <c r="V47" s="1"/>
      <c r="X47" s="21"/>
    </row>
    <row r="48" ht="15" customHeight="1">
      <c r="A48" s="1" t="s">
        <v>269</v>
      </c>
      <c r="B48" s="1" t="s">
        <v>269</v>
      </c>
      <c r="C48" s="1" t="s">
        <v>270</v>
      </c>
      <c r="D48" s="1" t="s">
        <v>36</v>
      </c>
      <c r="E48" s="17" t="s">
        <v>37</v>
      </c>
      <c r="F48" s="1" t="s">
        <v>271</v>
      </c>
      <c r="G48" s="1" t="str">
        <f>VLOOKUP(E48,'Управление'!A:D,4,FALSE)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" s="1">
        <f>VLOOKUP(E48,'Управление'!A:D,2,FALSE)</f>
        <v>415000</v>
      </c>
      <c r="I48" s="18" t="s">
        <v>26</v>
      </c>
      <c r="J48" s="18" t="s">
        <v>27</v>
      </c>
      <c r="K48" s="18" t="s">
        <v>28</v>
      </c>
      <c r="L48" s="18" t="s">
        <v>29</v>
      </c>
      <c r="M48" s="19" t="s">
        <v>97</v>
      </c>
      <c r="O48" s="20">
        <v>44865.28604115388</v>
      </c>
      <c r="P48" s="1" t="s">
        <v>140</v>
      </c>
      <c r="Q48" s="1" t="s">
        <v>272</v>
      </c>
      <c r="R48" s="1" t="str">
        <f>VLOOKUP(E48,'Управление'!A:D,3,FALSE)</f>
        <v>238 двигатель</v>
      </c>
      <c r="U48" s="1" t="s">
        <v>33</v>
      </c>
      <c r="V48" s="1"/>
      <c r="X48" s="21"/>
    </row>
    <row r="49" ht="15" customHeight="1">
      <c r="A49" s="1" t="s">
        <v>273</v>
      </c>
      <c r="B49" s="1" t="s">
        <v>273</v>
      </c>
      <c r="C49" s="1" t="s">
        <v>101</v>
      </c>
      <c r="D49" s="1" t="s">
        <v>44</v>
      </c>
      <c r="E49" s="22" t="s">
        <v>45</v>
      </c>
      <c r="F49" s="1" t="s">
        <v>274</v>
      </c>
      <c r="G49" s="1" t="str">
        <f>VLOOKUP(E49,'Управление'!A:D,4,FALSE)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" s="1">
        <f>VLOOKUP(E49,'Управление'!A:D,2,FALSE)</f>
        <v>468000</v>
      </c>
      <c r="I49" s="18" t="s">
        <v>26</v>
      </c>
      <c r="J49" s="18" t="s">
        <v>27</v>
      </c>
      <c r="K49" s="18" t="s">
        <v>28</v>
      </c>
      <c r="L49" s="18" t="s">
        <v>29</v>
      </c>
      <c r="M49" s="19" t="s">
        <v>103</v>
      </c>
      <c r="O49" s="20">
        <v>44866.31283522391</v>
      </c>
      <c r="P49" s="1" t="s">
        <v>146</v>
      </c>
      <c r="Q49" s="1" t="s">
        <v>275</v>
      </c>
      <c r="R49" s="1" t="str">
        <f>VLOOKUP(E49,'Управление'!A:D,3,FALSE)</f>
        <v>238 двигатель</v>
      </c>
      <c r="U49" s="1" t="s">
        <v>33</v>
      </c>
      <c r="V49" s="1"/>
      <c r="X49" s="21"/>
    </row>
    <row r="50" ht="15" customHeight="1">
      <c r="A50" s="1" t="s">
        <v>276</v>
      </c>
      <c r="B50" s="1" t="s">
        <v>276</v>
      </c>
      <c r="C50" s="1" t="s">
        <v>277</v>
      </c>
      <c r="D50" s="1" t="s">
        <v>217</v>
      </c>
      <c r="E50" s="17" t="s">
        <v>53</v>
      </c>
      <c r="F50" s="1" t="s">
        <v>278</v>
      </c>
      <c r="G50" s="1" t="str">
        <f>VLOOKUP(E50,'Управление'!A:D,4,FALSE)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" s="1">
        <f>VLOOKUP(E50,'Управление'!A:D,2,FALSE)</f>
        <v>393000</v>
      </c>
      <c r="I50" s="18" t="s">
        <v>26</v>
      </c>
      <c r="J50" s="18" t="s">
        <v>27</v>
      </c>
      <c r="K50" s="18" t="s">
        <v>28</v>
      </c>
      <c r="L50" s="18" t="s">
        <v>29</v>
      </c>
      <c r="M50" s="19" t="s">
        <v>109</v>
      </c>
      <c r="O50" s="20">
        <v>44867.497215332995</v>
      </c>
      <c r="P50" s="1" t="s">
        <v>152</v>
      </c>
      <c r="Q50" s="1" t="s">
        <v>279</v>
      </c>
      <c r="R50" s="1" t="str">
        <f>VLOOKUP(E50,'Управление'!A:D,3,FALSE)</f>
        <v>238 двигатель</v>
      </c>
      <c r="U50" s="1" t="s">
        <v>33</v>
      </c>
      <c r="V50" s="1"/>
      <c r="X50" s="21"/>
    </row>
    <row r="51" ht="15" customHeight="1">
      <c r="A51" s="1" t="s">
        <v>280</v>
      </c>
      <c r="B51" s="1" t="s">
        <v>280</v>
      </c>
      <c r="C51" s="1" t="s">
        <v>113</v>
      </c>
      <c r="D51" s="1" t="s">
        <v>281</v>
      </c>
      <c r="E51" s="17" t="s">
        <v>61</v>
      </c>
      <c r="F51" s="1" t="s">
        <v>282</v>
      </c>
      <c r="G51" s="1" t="str">
        <f>VLOOKUP(E51,'Управление'!A:D,4,FALSE)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" s="1">
        <f>VLOOKUP(E51,'Управление'!A:D,2,FALSE)</f>
        <v>415000</v>
      </c>
      <c r="I51" s="18" t="s">
        <v>26</v>
      </c>
      <c r="J51" s="18" t="s">
        <v>27</v>
      </c>
      <c r="K51" s="18" t="s">
        <v>28</v>
      </c>
      <c r="L51" s="18" t="s">
        <v>29</v>
      </c>
      <c r="M51" s="19" t="s">
        <v>115</v>
      </c>
      <c r="O51" s="20">
        <v>44868.291615755996</v>
      </c>
      <c r="P51" s="1" t="s">
        <v>158</v>
      </c>
      <c r="Q51" s="1" t="s">
        <v>283</v>
      </c>
      <c r="R51" s="1" t="str">
        <f>VLOOKUP(E51,'Управление'!A:D,3,FALSE)</f>
        <v>238 двигатель</v>
      </c>
      <c r="U51" s="1" t="s">
        <v>33</v>
      </c>
      <c r="V51" s="1"/>
      <c r="X51" s="21"/>
    </row>
    <row r="52" ht="15" customHeight="1">
      <c r="A52" s="1" t="s">
        <v>284</v>
      </c>
      <c r="B52" s="1" t="s">
        <v>284</v>
      </c>
      <c r="C52" s="1" t="s">
        <v>119</v>
      </c>
      <c r="D52" s="1" t="s">
        <v>88</v>
      </c>
      <c r="E52" s="17" t="s">
        <v>69</v>
      </c>
      <c r="F52" s="1" t="s">
        <v>285</v>
      </c>
      <c r="G52" s="1" t="str">
        <f>VLOOKUP(E52,'Управление'!A:D,4,FALSE)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" s="1">
        <f>VLOOKUP(E52,'Управление'!A:D,2,FALSE)</f>
        <v>315000</v>
      </c>
      <c r="I52" s="18" t="s">
        <v>26</v>
      </c>
      <c r="J52" s="18" t="s">
        <v>27</v>
      </c>
      <c r="K52" s="18" t="s">
        <v>28</v>
      </c>
      <c r="L52" s="18" t="s">
        <v>29</v>
      </c>
      <c r="M52" s="19" t="s">
        <v>121</v>
      </c>
      <c r="O52" s="20">
        <v>44869.47727913579</v>
      </c>
      <c r="P52" s="1" t="s">
        <v>165</v>
      </c>
      <c r="Q52" s="1" t="s">
        <v>286</v>
      </c>
      <c r="R52" s="1" t="str">
        <f>VLOOKUP(E52,'Управление'!A:D,3,FALSE)</f>
        <v>236 двигатель</v>
      </c>
      <c r="U52" s="1" t="s">
        <v>33</v>
      </c>
      <c r="V52" s="1"/>
      <c r="X52" s="21"/>
    </row>
    <row r="53" ht="15" customHeight="1">
      <c r="A53" s="1" t="s">
        <v>287</v>
      </c>
      <c r="B53" s="1" t="s">
        <v>287</v>
      </c>
      <c r="C53" s="1" t="s">
        <v>288</v>
      </c>
      <c r="D53" s="1" t="s">
        <v>88</v>
      </c>
      <c r="E53" s="17" t="s">
        <v>69</v>
      </c>
      <c r="F53" s="1" t="s">
        <v>289</v>
      </c>
      <c r="G53" s="1" t="str">
        <f>VLOOKUP(E53,'Управление'!A:D,4,FALSE)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" s="1">
        <f>VLOOKUP(E53,'Управление'!A:D,2,FALSE)</f>
        <v>315000</v>
      </c>
      <c r="I53" s="18" t="s">
        <v>26</v>
      </c>
      <c r="J53" s="18" t="s">
        <v>27</v>
      </c>
      <c r="K53" s="18" t="s">
        <v>28</v>
      </c>
      <c r="L53" s="18" t="s">
        <v>29</v>
      </c>
      <c r="M53" s="19" t="s">
        <v>127</v>
      </c>
      <c r="O53" s="20">
        <v>44870.4896367785</v>
      </c>
      <c r="P53" s="1" t="s">
        <v>171</v>
      </c>
      <c r="Q53" s="1" t="s">
        <v>290</v>
      </c>
      <c r="R53" s="1" t="str">
        <f>VLOOKUP(E53,'Управление'!A:D,3,FALSE)</f>
        <v>236 двигатель</v>
      </c>
      <c r="U53" s="1" t="s">
        <v>33</v>
      </c>
      <c r="V53" s="1"/>
      <c r="X53" s="21"/>
    </row>
    <row r="54" ht="15" customHeight="1">
      <c r="A54" s="1" t="s">
        <v>291</v>
      </c>
      <c r="B54" s="1" t="s">
        <v>291</v>
      </c>
      <c r="C54" s="1" t="s">
        <v>131</v>
      </c>
      <c r="D54" s="1" t="s">
        <v>68</v>
      </c>
      <c r="E54" s="17" t="s">
        <v>69</v>
      </c>
      <c r="F54" s="1" t="s">
        <v>292</v>
      </c>
      <c r="G54" s="1" t="str">
        <f>VLOOKUP(E54,'Управление'!A:D,4,FALSE)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" s="1">
        <f>VLOOKUP(E54,'Управление'!A:D,2,FALSE)</f>
        <v>315000</v>
      </c>
      <c r="I54" s="18" t="s">
        <v>26</v>
      </c>
      <c r="J54" s="18" t="s">
        <v>27</v>
      </c>
      <c r="K54" s="18" t="s">
        <v>28</v>
      </c>
      <c r="L54" s="18" t="s">
        <v>29</v>
      </c>
      <c r="M54" s="19" t="s">
        <v>133</v>
      </c>
      <c r="O54" s="20">
        <v>44871.523913250625</v>
      </c>
      <c r="P54" s="1" t="s">
        <v>177</v>
      </c>
      <c r="Q54" s="1" t="s">
        <v>293</v>
      </c>
      <c r="R54" s="1" t="str">
        <f>VLOOKUP(E54,'Управление'!A:D,3,FALSE)</f>
        <v>236 двигатель</v>
      </c>
      <c r="U54" s="1" t="s">
        <v>33</v>
      </c>
      <c r="V54" s="1"/>
      <c r="X54" s="21"/>
    </row>
    <row r="55" ht="15" customHeight="1">
      <c r="A55" s="1" t="s">
        <v>294</v>
      </c>
      <c r="B55" s="1" t="s">
        <v>294</v>
      </c>
      <c r="C55" s="1" t="s">
        <v>295</v>
      </c>
      <c r="D55" s="1" t="s">
        <v>88</v>
      </c>
      <c r="E55" s="17" t="s">
        <v>69</v>
      </c>
      <c r="F55" s="1" t="s">
        <v>296</v>
      </c>
      <c r="G55" s="1" t="str">
        <f>VLOOKUP(E55,'Управление'!A:D,4,FALSE)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" s="1">
        <f>VLOOKUP(E55,'Управление'!A:D,2,FALSE)</f>
        <v>315000</v>
      </c>
      <c r="I55" s="18" t="s">
        <v>26</v>
      </c>
      <c r="J55" s="18" t="s">
        <v>27</v>
      </c>
      <c r="K55" s="18" t="s">
        <v>28</v>
      </c>
      <c r="L55" s="18" t="s">
        <v>29</v>
      </c>
      <c r="M55" s="19" t="s">
        <v>139</v>
      </c>
      <c r="O55" s="20">
        <v>44872.26107331367</v>
      </c>
      <c r="P55" s="1" t="s">
        <v>183</v>
      </c>
      <c r="Q55" s="1" t="s">
        <v>297</v>
      </c>
      <c r="R55" s="1" t="str">
        <f>VLOOKUP(E55,'Управление'!A:D,3,FALSE)</f>
        <v>236 двигатель</v>
      </c>
      <c r="U55" s="1" t="s">
        <v>33</v>
      </c>
      <c r="V55" s="1"/>
      <c r="X55" s="21"/>
    </row>
    <row r="56" ht="15" customHeight="1">
      <c r="A56" s="1" t="s">
        <v>298</v>
      </c>
      <c r="B56" s="1" t="s">
        <v>298</v>
      </c>
      <c r="C56" s="1" t="s">
        <v>143</v>
      </c>
      <c r="D56" s="1" t="s">
        <v>95</v>
      </c>
      <c r="E56" s="17" t="s">
        <v>24</v>
      </c>
      <c r="F56" s="1" t="s">
        <v>299</v>
      </c>
      <c r="G56" s="1" t="str">
        <f>VLOOKUP(E56,'Управление'!A:D,4,FALSE)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" s="1">
        <f>VLOOKUP(E56,'Управление'!A:D,2,FALSE)</f>
        <v>285000</v>
      </c>
      <c r="I56" s="18" t="s">
        <v>26</v>
      </c>
      <c r="J56" s="18" t="s">
        <v>27</v>
      </c>
      <c r="K56" s="18" t="s">
        <v>28</v>
      </c>
      <c r="L56" s="18" t="s">
        <v>29</v>
      </c>
      <c r="M56" s="19" t="s">
        <v>145</v>
      </c>
      <c r="O56" s="20">
        <v>44873.36432970406</v>
      </c>
      <c r="P56" s="1" t="s">
        <v>189</v>
      </c>
      <c r="Q56" s="1" t="s">
        <v>300</v>
      </c>
      <c r="R56" s="1" t="str">
        <f>VLOOKUP(E56,'Управление'!A:D,3,FALSE)</f>
        <v>238 двигатель</v>
      </c>
      <c r="U56" s="1" t="s">
        <v>33</v>
      </c>
      <c r="V56" s="1"/>
      <c r="X56" s="21"/>
    </row>
    <row r="57" ht="15" customHeight="1">
      <c r="A57" s="1" t="s">
        <v>301</v>
      </c>
      <c r="B57" s="1" t="s">
        <v>301</v>
      </c>
      <c r="C57" s="1" t="s">
        <v>149</v>
      </c>
      <c r="D57" s="1" t="s">
        <v>302</v>
      </c>
      <c r="E57" s="17" t="s">
        <v>37</v>
      </c>
      <c r="F57" s="1" t="s">
        <v>303</v>
      </c>
      <c r="G57" s="1" t="str">
        <f>VLOOKUP(E57,'Управление'!A:D,4,FALSE)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" s="1">
        <f>VLOOKUP(E57,'Управление'!A:D,2,FALSE)</f>
        <v>415000</v>
      </c>
      <c r="I57" s="18" t="s">
        <v>26</v>
      </c>
      <c r="J57" s="18" t="s">
        <v>27</v>
      </c>
      <c r="K57" s="18" t="s">
        <v>28</v>
      </c>
      <c r="L57" s="18" t="s">
        <v>29</v>
      </c>
      <c r="M57" s="19" t="s">
        <v>151</v>
      </c>
      <c r="O57" s="20">
        <v>44874.252307806346</v>
      </c>
      <c r="P57" s="1" t="s">
        <v>195</v>
      </c>
      <c r="Q57" s="1" t="s">
        <v>304</v>
      </c>
      <c r="R57" s="1" t="str">
        <f>VLOOKUP(E57,'Управление'!A:D,3,FALSE)</f>
        <v>238 двигатель</v>
      </c>
      <c r="U57" s="1" t="s">
        <v>33</v>
      </c>
      <c r="V57" s="1"/>
      <c r="X57" s="21"/>
    </row>
    <row r="58" ht="15" customHeight="1">
      <c r="A58" s="1" t="s">
        <v>305</v>
      </c>
      <c r="B58" s="1" t="s">
        <v>305</v>
      </c>
      <c r="C58" s="1" t="s">
        <v>155</v>
      </c>
      <c r="D58" s="1" t="s">
        <v>44</v>
      </c>
      <c r="E58" s="22" t="s">
        <v>45</v>
      </c>
      <c r="F58" s="1" t="s">
        <v>306</v>
      </c>
      <c r="G58" s="1" t="str">
        <f>VLOOKUP(E58,'Управление'!A:D,4,FALSE)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" s="1">
        <f>VLOOKUP(E58,'Управление'!A:D,2,FALSE)</f>
        <v>468000</v>
      </c>
      <c r="I58" s="18" t="s">
        <v>26</v>
      </c>
      <c r="J58" s="18" t="s">
        <v>27</v>
      </c>
      <c r="K58" s="18" t="s">
        <v>28</v>
      </c>
      <c r="L58" s="18" t="s">
        <v>29</v>
      </c>
      <c r="M58" s="19" t="s">
        <v>157</v>
      </c>
      <c r="O58" s="20">
        <v>44875.305494353604</v>
      </c>
      <c r="P58" s="1" t="s">
        <v>201</v>
      </c>
      <c r="Q58" s="1" t="s">
        <v>307</v>
      </c>
      <c r="R58" s="1" t="str">
        <f>VLOOKUP(E58,'Управление'!A:D,3,FALSE)</f>
        <v>238 двигатель</v>
      </c>
      <c r="U58" s="1" t="s">
        <v>33</v>
      </c>
      <c r="V58" s="1"/>
      <c r="X58" s="21"/>
    </row>
    <row r="59" ht="15" customHeight="1">
      <c r="A59" s="1" t="s">
        <v>308</v>
      </c>
      <c r="B59" s="1" t="s">
        <v>308</v>
      </c>
      <c r="C59" s="1" t="s">
        <v>161</v>
      </c>
      <c r="D59" s="1" t="s">
        <v>52</v>
      </c>
      <c r="E59" s="17" t="s">
        <v>53</v>
      </c>
      <c r="F59" s="1" t="s">
        <v>309</v>
      </c>
      <c r="G59" s="1" t="str">
        <f>VLOOKUP(E59,'Управление'!A:D,4,FALSE)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" s="1">
        <f>VLOOKUP(E59,'Управление'!A:D,2,FALSE)</f>
        <v>393000</v>
      </c>
      <c r="I59" s="18" t="s">
        <v>26</v>
      </c>
      <c r="J59" s="18" t="s">
        <v>27</v>
      </c>
      <c r="K59" s="18" t="s">
        <v>28</v>
      </c>
      <c r="L59" s="18" t="s">
        <v>29</v>
      </c>
      <c r="M59" s="19" t="s">
        <v>164</v>
      </c>
      <c r="O59" s="20">
        <v>44876.26587924365</v>
      </c>
      <c r="P59" s="1" t="s">
        <v>205</v>
      </c>
      <c r="Q59" s="1" t="s">
        <v>310</v>
      </c>
      <c r="R59" s="1" t="str">
        <f>VLOOKUP(E59,'Управление'!A:D,3,FALSE)</f>
        <v>238 двигатель</v>
      </c>
      <c r="U59" s="1" t="s">
        <v>33</v>
      </c>
      <c r="V59" s="1"/>
      <c r="X59" s="21"/>
    </row>
    <row r="60" ht="15" customHeight="1">
      <c r="A60" s="1" t="s">
        <v>311</v>
      </c>
      <c r="B60" s="1" t="s">
        <v>311</v>
      </c>
      <c r="C60" s="1" t="s">
        <v>168</v>
      </c>
      <c r="D60" s="1" t="s">
        <v>281</v>
      </c>
      <c r="E60" s="17" t="s">
        <v>61</v>
      </c>
      <c r="F60" s="1" t="s">
        <v>312</v>
      </c>
      <c r="G60" s="1" t="str">
        <f>VLOOKUP(E60,'Управление'!A:D,4,FALSE)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" s="1">
        <f>VLOOKUP(E60,'Управление'!A:D,2,FALSE)</f>
        <v>415000</v>
      </c>
      <c r="I60" s="18" t="s">
        <v>26</v>
      </c>
      <c r="J60" s="18" t="s">
        <v>27</v>
      </c>
      <c r="K60" s="18" t="s">
        <v>28</v>
      </c>
      <c r="L60" s="18" t="s">
        <v>29</v>
      </c>
      <c r="M60" s="19" t="s">
        <v>170</v>
      </c>
      <c r="O60" s="20">
        <v>44877.57342416259</v>
      </c>
      <c r="P60" s="1" t="s">
        <v>209</v>
      </c>
      <c r="Q60" s="1" t="s">
        <v>313</v>
      </c>
      <c r="R60" s="1" t="str">
        <f>VLOOKUP(E60,'Управление'!A:D,3,FALSE)</f>
        <v>238 двигатель</v>
      </c>
      <c r="U60" s="1" t="s">
        <v>33</v>
      </c>
      <c r="V60" s="1"/>
      <c r="X60" s="21"/>
    </row>
    <row r="61" ht="15" customHeight="1">
      <c r="A61" s="1" t="s">
        <v>314</v>
      </c>
      <c r="B61" s="1" t="s">
        <v>314</v>
      </c>
      <c r="C61" s="1" t="s">
        <v>174</v>
      </c>
      <c r="D61" s="1" t="s">
        <v>68</v>
      </c>
      <c r="E61" s="17" t="s">
        <v>69</v>
      </c>
      <c r="F61" s="1" t="s">
        <v>315</v>
      </c>
      <c r="G61" s="1" t="str">
        <f>VLOOKUP(E61,'Управление'!A:D,4,FALSE)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" s="1">
        <f>VLOOKUP(E61,'Управление'!A:D,2,FALSE)</f>
        <v>315000</v>
      </c>
      <c r="I61" s="18" t="s">
        <v>26</v>
      </c>
      <c r="J61" s="18" t="s">
        <v>27</v>
      </c>
      <c r="K61" s="18" t="s">
        <v>28</v>
      </c>
      <c r="L61" s="18" t="s">
        <v>29</v>
      </c>
      <c r="M61" s="19" t="s">
        <v>176</v>
      </c>
      <c r="O61" s="20">
        <v>44878.34642364437</v>
      </c>
      <c r="P61" s="1" t="s">
        <v>213</v>
      </c>
      <c r="Q61" s="1" t="s">
        <v>316</v>
      </c>
      <c r="R61" s="1" t="str">
        <f>VLOOKUP(E61,'Управление'!A:D,3,FALSE)</f>
        <v>236 двигатель</v>
      </c>
      <c r="U61" s="1" t="s">
        <v>33</v>
      </c>
      <c r="V61" s="1"/>
      <c r="X61" s="21"/>
    </row>
    <row r="62" ht="15" customHeight="1">
      <c r="A62" s="1" t="s">
        <v>317</v>
      </c>
      <c r="B62" s="1" t="s">
        <v>317</v>
      </c>
      <c r="C62" s="1" t="s">
        <v>180</v>
      </c>
      <c r="D62" s="1" t="s">
        <v>68</v>
      </c>
      <c r="E62" s="17" t="s">
        <v>69</v>
      </c>
      <c r="F62" s="1" t="s">
        <v>318</v>
      </c>
      <c r="G62" s="1" t="str">
        <f>VLOOKUP(E62,'Управление'!A:D,4,FALSE)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" s="1">
        <f>VLOOKUP(E62,'Управление'!A:D,2,FALSE)</f>
        <v>315000</v>
      </c>
      <c r="I62" s="18" t="s">
        <v>26</v>
      </c>
      <c r="J62" s="18" t="s">
        <v>27</v>
      </c>
      <c r="K62" s="18" t="s">
        <v>28</v>
      </c>
      <c r="L62" s="18" t="s">
        <v>29</v>
      </c>
      <c r="M62" s="19" t="s">
        <v>182</v>
      </c>
      <c r="O62" s="20">
        <v>44849.49694356426</v>
      </c>
      <c r="P62" s="1" t="s">
        <v>31</v>
      </c>
      <c r="Q62" s="1" t="s">
        <v>319</v>
      </c>
      <c r="R62" s="1" t="str">
        <f>VLOOKUP(E62,'Управление'!A:D,3,FALSE)</f>
        <v>236 двигатель</v>
      </c>
      <c r="U62" s="1" t="s">
        <v>33</v>
      </c>
      <c r="V62" s="1"/>
      <c r="X62" s="21"/>
    </row>
    <row r="63" ht="15" customHeight="1">
      <c r="A63" s="1" t="s">
        <v>320</v>
      </c>
      <c r="B63" s="1" t="s">
        <v>320</v>
      </c>
      <c r="C63" s="1" t="s">
        <v>186</v>
      </c>
      <c r="D63" s="1" t="s">
        <v>88</v>
      </c>
      <c r="E63" s="17" t="s">
        <v>69</v>
      </c>
      <c r="F63" s="1" t="s">
        <v>321</v>
      </c>
      <c r="G63" s="1" t="str">
        <f>VLOOKUP(E63,'Управление'!A:D,4,FALSE)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" s="1">
        <f>VLOOKUP(E63,'Управление'!A:D,2,FALSE)</f>
        <v>315000</v>
      </c>
      <c r="I63" s="18" t="s">
        <v>26</v>
      </c>
      <c r="J63" s="18" t="s">
        <v>27</v>
      </c>
      <c r="K63" s="18" t="s">
        <v>28</v>
      </c>
      <c r="L63" s="18" t="s">
        <v>29</v>
      </c>
      <c r="M63" s="19" t="s">
        <v>188</v>
      </c>
      <c r="O63" s="20">
        <v>44850.487389869224</v>
      </c>
      <c r="P63" s="1" t="s">
        <v>40</v>
      </c>
      <c r="Q63" s="1" t="s">
        <v>322</v>
      </c>
      <c r="R63" s="1" t="str">
        <f>VLOOKUP(E63,'Управление'!A:D,3,FALSE)</f>
        <v>236 двигатель</v>
      </c>
      <c r="U63" s="1" t="s">
        <v>33</v>
      </c>
      <c r="V63" s="1"/>
      <c r="X63" s="21"/>
    </row>
    <row r="64" ht="15" customHeight="1">
      <c r="A64" s="1" t="s">
        <v>323</v>
      </c>
      <c r="B64" s="1" t="s">
        <v>323</v>
      </c>
      <c r="C64" s="1" t="s">
        <v>324</v>
      </c>
      <c r="D64" s="1" t="s">
        <v>88</v>
      </c>
      <c r="E64" s="17" t="s">
        <v>69</v>
      </c>
      <c r="F64" s="1" t="s">
        <v>325</v>
      </c>
      <c r="G64" s="1" t="str">
        <f>VLOOKUP(E64,'Управление'!A:D,4,FALSE)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" s="1">
        <f>VLOOKUP(E64,'Управление'!A:D,2,FALSE)</f>
        <v>315000</v>
      </c>
      <c r="I64" s="18" t="s">
        <v>26</v>
      </c>
      <c r="J64" s="18" t="s">
        <v>27</v>
      </c>
      <c r="K64" s="18" t="s">
        <v>28</v>
      </c>
      <c r="L64" s="18" t="s">
        <v>29</v>
      </c>
      <c r="M64" s="19" t="s">
        <v>194</v>
      </c>
      <c r="O64" s="20">
        <v>44851.29517951233</v>
      </c>
      <c r="P64" s="1" t="s">
        <v>48</v>
      </c>
      <c r="Q64" s="1" t="s">
        <v>326</v>
      </c>
      <c r="R64" s="1" t="str">
        <f>VLOOKUP(E64,'Управление'!A:D,3,FALSE)</f>
        <v>236 двигатель</v>
      </c>
      <c r="U64" s="1" t="s">
        <v>33</v>
      </c>
      <c r="V64" s="1"/>
      <c r="X64" s="21"/>
    </row>
    <row r="65" ht="15" customHeight="1">
      <c r="A65" s="1" t="s">
        <v>327</v>
      </c>
      <c r="B65" s="1" t="s">
        <v>327</v>
      </c>
      <c r="C65" s="1" t="s">
        <v>198</v>
      </c>
      <c r="D65" s="1" t="s">
        <v>23</v>
      </c>
      <c r="E65" s="17" t="s">
        <v>24</v>
      </c>
      <c r="F65" s="1" t="s">
        <v>328</v>
      </c>
      <c r="G65" s="1" t="str">
        <f>VLOOKUP(E65,'Управление'!A:D,4,FALSE)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" s="1">
        <f>VLOOKUP(E65,'Управление'!A:D,2,FALSE)</f>
        <v>285000</v>
      </c>
      <c r="I65" s="18" t="s">
        <v>26</v>
      </c>
      <c r="J65" s="18" t="s">
        <v>27</v>
      </c>
      <c r="K65" s="18" t="s">
        <v>28</v>
      </c>
      <c r="L65" s="18" t="s">
        <v>29</v>
      </c>
      <c r="M65" s="19" t="s">
        <v>200</v>
      </c>
      <c r="O65" s="20">
        <v>44852.63900573984</v>
      </c>
      <c r="P65" s="1" t="s">
        <v>56</v>
      </c>
      <c r="Q65" s="1" t="s">
        <v>329</v>
      </c>
      <c r="R65" s="1" t="str">
        <f>VLOOKUP(E65,'Управление'!A:D,3,FALSE)</f>
        <v>238 двигатель</v>
      </c>
      <c r="U65" s="1" t="s">
        <v>33</v>
      </c>
      <c r="V65" s="1"/>
      <c r="X65" s="21"/>
    </row>
    <row r="66" ht="15" customHeight="1">
      <c r="A66" s="1" t="s">
        <v>330</v>
      </c>
      <c r="B66" s="1" t="s">
        <v>330</v>
      </c>
      <c r="C66" s="1" t="s">
        <v>180</v>
      </c>
      <c r="D66" s="1" t="s">
        <v>302</v>
      </c>
      <c r="E66" s="17" t="s">
        <v>37</v>
      </c>
      <c r="F66" s="1" t="s">
        <v>331</v>
      </c>
      <c r="G66" s="1" t="str">
        <f>VLOOKUP(E66,'Управление'!A:D,4,FALSE)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" s="1">
        <f>VLOOKUP(E66,'Управление'!A:D,2,FALSE)</f>
        <v>415000</v>
      </c>
      <c r="I66" s="18" t="s">
        <v>26</v>
      </c>
      <c r="J66" s="18" t="s">
        <v>27</v>
      </c>
      <c r="K66" s="18" t="s">
        <v>28</v>
      </c>
      <c r="L66" s="18" t="s">
        <v>29</v>
      </c>
      <c r="M66" s="19" t="s">
        <v>182</v>
      </c>
      <c r="O66" s="20">
        <v>44853.53453408275</v>
      </c>
      <c r="P66" s="1" t="s">
        <v>64</v>
      </c>
      <c r="Q66" s="1" t="s">
        <v>332</v>
      </c>
      <c r="R66" s="1" t="str">
        <f>VLOOKUP(E66,'Управление'!A:D,3,FALSE)</f>
        <v>238 двигатель</v>
      </c>
      <c r="U66" s="1" t="s">
        <v>33</v>
      </c>
      <c r="V66" s="1"/>
      <c r="X66" s="21"/>
    </row>
    <row r="67" ht="15" customHeight="1">
      <c r="A67" s="1" t="s">
        <v>333</v>
      </c>
      <c r="B67" s="1" t="s">
        <v>333</v>
      </c>
      <c r="C67" s="1" t="s">
        <v>87</v>
      </c>
      <c r="D67" s="1" t="s">
        <v>162</v>
      </c>
      <c r="E67" s="22" t="s">
        <v>45</v>
      </c>
      <c r="F67" s="1" t="s">
        <v>334</v>
      </c>
      <c r="G67" s="1" t="str">
        <f>VLOOKUP(E67,'Управление'!A:D,4,FALSE)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" s="1">
        <f>VLOOKUP(E67,'Управление'!A:D,2,FALSE)</f>
        <v>468000</v>
      </c>
      <c r="I67" s="18" t="s">
        <v>26</v>
      </c>
      <c r="J67" s="18" t="s">
        <v>27</v>
      </c>
      <c r="K67" s="18" t="s">
        <v>28</v>
      </c>
      <c r="L67" s="18" t="s">
        <v>29</v>
      </c>
      <c r="M67" s="19" t="s">
        <v>90</v>
      </c>
      <c r="O67" s="20">
        <v>44854.61132533147</v>
      </c>
      <c r="P67" s="1" t="s">
        <v>72</v>
      </c>
      <c r="Q67" s="1" t="s">
        <v>335</v>
      </c>
      <c r="R67" s="1" t="str">
        <f>VLOOKUP(E67,'Управление'!A:D,3,FALSE)</f>
        <v>238 двигатель</v>
      </c>
      <c r="U67" s="1" t="s">
        <v>33</v>
      </c>
      <c r="V67" s="1"/>
      <c r="X67" s="21"/>
    </row>
    <row r="68" ht="15" customHeight="1">
      <c r="A68" s="1" t="s">
        <v>336</v>
      </c>
      <c r="B68" s="1" t="s">
        <v>336</v>
      </c>
      <c r="C68" s="1" t="s">
        <v>143</v>
      </c>
      <c r="D68" s="1" t="s">
        <v>52</v>
      </c>
      <c r="E68" s="17" t="s">
        <v>53</v>
      </c>
      <c r="F68" s="1" t="s">
        <v>337</v>
      </c>
      <c r="G68" s="1" t="str">
        <f>VLOOKUP(E68,'Управление'!A:D,4,FALSE)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" s="1">
        <f>VLOOKUP(E68,'Управление'!A:D,2,FALSE)</f>
        <v>393000</v>
      </c>
      <c r="I68" s="18" t="s">
        <v>26</v>
      </c>
      <c r="J68" s="18" t="s">
        <v>27</v>
      </c>
      <c r="K68" s="18" t="s">
        <v>28</v>
      </c>
      <c r="L68" s="18" t="s">
        <v>29</v>
      </c>
      <c r="M68" s="19" t="s">
        <v>145</v>
      </c>
      <c r="O68" s="20">
        <v>44855.61466149363</v>
      </c>
      <c r="P68" s="1" t="s">
        <v>78</v>
      </c>
      <c r="Q68" s="1" t="s">
        <v>338</v>
      </c>
      <c r="R68" s="1" t="str">
        <f>VLOOKUP(E68,'Управление'!A:D,3,FALSE)</f>
        <v>238 двигатель</v>
      </c>
      <c r="U68" s="1" t="s">
        <v>33</v>
      </c>
      <c r="V68" s="1"/>
      <c r="X68" s="21"/>
    </row>
    <row r="69" ht="15" customHeight="1">
      <c r="A69" s="1" t="s">
        <v>339</v>
      </c>
      <c r="B69" s="1" t="s">
        <v>339</v>
      </c>
      <c r="C69" s="1" t="s">
        <v>125</v>
      </c>
      <c r="D69" s="1" t="s">
        <v>281</v>
      </c>
      <c r="E69" s="17" t="s">
        <v>61</v>
      </c>
      <c r="F69" s="1" t="s">
        <v>340</v>
      </c>
      <c r="G69" s="1" t="str">
        <f>VLOOKUP(E69,'Управление'!A:D,4,FALSE)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" s="1">
        <f>VLOOKUP(E69,'Управление'!A:D,2,FALSE)</f>
        <v>415000</v>
      </c>
      <c r="I69" s="18" t="s">
        <v>26</v>
      </c>
      <c r="J69" s="18" t="s">
        <v>27</v>
      </c>
      <c r="K69" s="18" t="s">
        <v>28</v>
      </c>
      <c r="L69" s="18" t="s">
        <v>29</v>
      </c>
      <c r="M69" s="19" t="s">
        <v>127</v>
      </c>
      <c r="O69" s="20">
        <v>44856.41160021481</v>
      </c>
      <c r="P69" s="1" t="s">
        <v>84</v>
      </c>
      <c r="Q69" s="1" t="s">
        <v>341</v>
      </c>
      <c r="R69" s="1" t="str">
        <f>VLOOKUP(E69,'Управление'!A:D,3,FALSE)</f>
        <v>238 двигатель</v>
      </c>
      <c r="U69" s="1" t="s">
        <v>33</v>
      </c>
      <c r="V69" s="1"/>
      <c r="X69" s="21"/>
    </row>
    <row r="70" ht="15" customHeight="1">
      <c r="A70" s="1" t="s">
        <v>342</v>
      </c>
      <c r="B70" s="1" t="s">
        <v>342</v>
      </c>
      <c r="C70" s="1" t="s">
        <v>75</v>
      </c>
      <c r="D70" s="1" t="s">
        <v>88</v>
      </c>
      <c r="E70" s="17" t="s">
        <v>69</v>
      </c>
      <c r="F70" s="1" t="s">
        <v>343</v>
      </c>
      <c r="G70" s="1" t="str">
        <f>VLOOKUP(E70,'Управление'!A:D,4,FALSE)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" s="1">
        <f>VLOOKUP(E70,'Управление'!A:D,2,FALSE)</f>
        <v>315000</v>
      </c>
      <c r="I70" s="18" t="s">
        <v>26</v>
      </c>
      <c r="J70" s="18" t="s">
        <v>27</v>
      </c>
      <c r="K70" s="18" t="s">
        <v>28</v>
      </c>
      <c r="L70" s="18" t="s">
        <v>29</v>
      </c>
      <c r="M70" s="19" t="s">
        <v>77</v>
      </c>
      <c r="O70" s="20">
        <v>44857.36510938921</v>
      </c>
      <c r="P70" s="1" t="s">
        <v>91</v>
      </c>
      <c r="Q70" s="1" t="s">
        <v>344</v>
      </c>
      <c r="R70" s="1" t="str">
        <f>VLOOKUP(E70,'Управление'!A:D,3,FALSE)</f>
        <v>236 двигатель</v>
      </c>
      <c r="U70" s="1" t="s">
        <v>33</v>
      </c>
      <c r="V70" s="1"/>
      <c r="X70" s="21"/>
    </row>
    <row r="71" ht="15" customHeight="1">
      <c r="A71" s="1" t="s">
        <v>345</v>
      </c>
      <c r="B71" s="1" t="s">
        <v>345</v>
      </c>
      <c r="C71" s="1" t="s">
        <v>174</v>
      </c>
      <c r="D71" s="1" t="s">
        <v>68</v>
      </c>
      <c r="E71" s="17" t="s">
        <v>69</v>
      </c>
      <c r="F71" s="1" t="s">
        <v>346</v>
      </c>
      <c r="G71" s="1" t="str">
        <f>VLOOKUP(E71,'Управление'!A:D,4,FALSE)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" s="1">
        <f>VLOOKUP(E71,'Управление'!A:D,2,FALSE)</f>
        <v>315000</v>
      </c>
      <c r="I71" s="18" t="s">
        <v>26</v>
      </c>
      <c r="J71" s="18" t="s">
        <v>27</v>
      </c>
      <c r="K71" s="18" t="s">
        <v>28</v>
      </c>
      <c r="L71" s="18" t="s">
        <v>29</v>
      </c>
      <c r="M71" s="19" t="s">
        <v>176</v>
      </c>
      <c r="O71" s="20">
        <v>44858.43932518211</v>
      </c>
      <c r="P71" s="1" t="s">
        <v>98</v>
      </c>
      <c r="Q71" s="1" t="s">
        <v>347</v>
      </c>
      <c r="R71" s="1" t="str">
        <f>VLOOKUP(E71,'Управление'!A:D,3,FALSE)</f>
        <v>236 двигатель</v>
      </c>
      <c r="U71" s="1" t="s">
        <v>33</v>
      </c>
      <c r="V71" s="1"/>
      <c r="X71" s="21"/>
    </row>
    <row r="72" ht="15" customHeight="1">
      <c r="A72" s="1" t="s">
        <v>348</v>
      </c>
      <c r="B72" s="1" t="s">
        <v>348</v>
      </c>
      <c r="C72" s="1" t="s">
        <v>59</v>
      </c>
      <c r="D72" s="1" t="s">
        <v>68</v>
      </c>
      <c r="E72" s="17" t="s">
        <v>69</v>
      </c>
      <c r="F72" s="1" t="s">
        <v>349</v>
      </c>
      <c r="G72" s="1" t="str">
        <f>VLOOKUP(E72,'Управление'!A:D,4,FALSE)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" s="1">
        <f>VLOOKUP(E72,'Управление'!A:D,2,FALSE)</f>
        <v>315000</v>
      </c>
      <c r="I72" s="18" t="s">
        <v>26</v>
      </c>
      <c r="J72" s="18" t="s">
        <v>27</v>
      </c>
      <c r="K72" s="18" t="s">
        <v>28</v>
      </c>
      <c r="L72" s="18" t="s">
        <v>29</v>
      </c>
      <c r="M72" s="19" t="s">
        <v>63</v>
      </c>
      <c r="O72" s="20">
        <v>44859.582027298646</v>
      </c>
      <c r="P72" s="1" t="s">
        <v>104</v>
      </c>
      <c r="Q72" s="1" t="s">
        <v>350</v>
      </c>
      <c r="R72" s="1" t="str">
        <f>VLOOKUP(E72,'Управление'!A:D,3,FALSE)</f>
        <v>236 двигатель</v>
      </c>
      <c r="U72" s="1" t="s">
        <v>33</v>
      </c>
      <c r="V72" s="1"/>
      <c r="X72" s="21"/>
    </row>
    <row r="73" ht="15" customHeight="1">
      <c r="A73" s="1" t="s">
        <v>351</v>
      </c>
      <c r="B73" s="1" t="s">
        <v>351</v>
      </c>
      <c r="C73" s="1" t="s">
        <v>161</v>
      </c>
      <c r="D73" s="1" t="s">
        <v>68</v>
      </c>
      <c r="E73" s="17" t="s">
        <v>69</v>
      </c>
      <c r="F73" s="1" t="s">
        <v>352</v>
      </c>
      <c r="G73" s="1" t="str">
        <f>VLOOKUP(E73,'Управление'!A:D,4,FALSE)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" s="1">
        <f>VLOOKUP(E73,'Управление'!A:D,2,FALSE)</f>
        <v>315000</v>
      </c>
      <c r="I73" s="18" t="s">
        <v>26</v>
      </c>
      <c r="J73" s="18" t="s">
        <v>27</v>
      </c>
      <c r="K73" s="18" t="s">
        <v>28</v>
      </c>
      <c r="L73" s="18" t="s">
        <v>29</v>
      </c>
      <c r="M73" s="19" t="s">
        <v>164</v>
      </c>
      <c r="O73" s="20">
        <v>44860.29800397534</v>
      </c>
      <c r="P73" s="1" t="s">
        <v>110</v>
      </c>
      <c r="Q73" s="1" t="s">
        <v>353</v>
      </c>
      <c r="R73" s="1" t="str">
        <f>VLOOKUP(E73,'Управление'!A:D,3,FALSE)</f>
        <v>236 двигатель</v>
      </c>
      <c r="U73" s="1" t="s">
        <v>33</v>
      </c>
      <c r="V73" s="1"/>
      <c r="X73" s="21"/>
    </row>
    <row r="74" ht="15" customHeight="1">
      <c r="A74" s="1" t="s">
        <v>354</v>
      </c>
      <c r="B74" s="1" t="s">
        <v>354</v>
      </c>
      <c r="C74" s="1" t="s">
        <v>355</v>
      </c>
      <c r="D74" s="1" t="s">
        <v>23</v>
      </c>
      <c r="E74" s="17" t="s">
        <v>24</v>
      </c>
      <c r="F74" s="1" t="s">
        <v>356</v>
      </c>
      <c r="G74" s="1" t="str">
        <f>VLOOKUP(E74,'Управление'!A:D,4,FALSE)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" s="1">
        <f>VLOOKUP(E74,'Управление'!A:D,2,FALSE)</f>
        <v>285000</v>
      </c>
      <c r="I74" s="18" t="s">
        <v>26</v>
      </c>
      <c r="J74" s="18" t="s">
        <v>27</v>
      </c>
      <c r="K74" s="18" t="s">
        <v>28</v>
      </c>
      <c r="L74" s="18" t="s">
        <v>29</v>
      </c>
      <c r="M74" s="19" t="s">
        <v>235</v>
      </c>
      <c r="O74" s="20">
        <v>44861.36121465877</v>
      </c>
      <c r="P74" s="1" t="s">
        <v>116</v>
      </c>
      <c r="Q74" s="1" t="s">
        <v>357</v>
      </c>
      <c r="R74" s="1" t="str">
        <f>VLOOKUP(E74,'Управление'!A:D,3,FALSE)</f>
        <v>238 двигатель</v>
      </c>
      <c r="U74" s="1" t="s">
        <v>33</v>
      </c>
      <c r="V74" s="1"/>
      <c r="X74" s="21"/>
    </row>
    <row r="75" ht="15" customHeight="1">
      <c r="A75" s="1" t="s">
        <v>358</v>
      </c>
      <c r="B75" s="1" t="s">
        <v>358</v>
      </c>
      <c r="C75" s="1" t="s">
        <v>155</v>
      </c>
      <c r="D75" s="1" t="s">
        <v>36</v>
      </c>
      <c r="E75" s="17" t="s">
        <v>37</v>
      </c>
      <c r="F75" s="1" t="s">
        <v>359</v>
      </c>
      <c r="G75" s="1" t="str">
        <f>VLOOKUP(E75,'Управление'!A:D,4,FALSE)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" s="1">
        <f>VLOOKUP(E75,'Управление'!A:D,2,FALSE)</f>
        <v>415000</v>
      </c>
      <c r="I75" s="18" t="s">
        <v>26</v>
      </c>
      <c r="J75" s="18" t="s">
        <v>27</v>
      </c>
      <c r="K75" s="18" t="s">
        <v>28</v>
      </c>
      <c r="L75" s="18" t="s">
        <v>29</v>
      </c>
      <c r="M75" s="19" t="s">
        <v>157</v>
      </c>
      <c r="O75" s="20">
        <v>44862.58910299471</v>
      </c>
      <c r="P75" s="1" t="s">
        <v>122</v>
      </c>
      <c r="Q75" s="1" t="s">
        <v>360</v>
      </c>
      <c r="R75" s="1" t="str">
        <f>VLOOKUP(E75,'Управление'!A:D,3,FALSE)</f>
        <v>238 двигатель</v>
      </c>
      <c r="U75" s="1" t="s">
        <v>33</v>
      </c>
      <c r="V75" s="1"/>
      <c r="X75" s="21"/>
    </row>
    <row r="76" ht="15" customHeight="1">
      <c r="A76" s="1" t="s">
        <v>361</v>
      </c>
      <c r="B76" s="1" t="s">
        <v>361</v>
      </c>
      <c r="C76" s="1" t="s">
        <v>22</v>
      </c>
      <c r="D76" s="1" t="s">
        <v>44</v>
      </c>
      <c r="E76" s="22" t="s">
        <v>45</v>
      </c>
      <c r="F76" s="1" t="s">
        <v>362</v>
      </c>
      <c r="G76" s="1" t="str">
        <f>VLOOKUP(E76,'Управление'!A:D,4,FALSE)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" s="1">
        <f>VLOOKUP(E76,'Управление'!A:D,2,FALSE)</f>
        <v>468000</v>
      </c>
      <c r="I76" s="18" t="s">
        <v>26</v>
      </c>
      <c r="J76" s="18" t="s">
        <v>27</v>
      </c>
      <c r="K76" s="18" t="s">
        <v>28</v>
      </c>
      <c r="L76" s="18" t="s">
        <v>29</v>
      </c>
      <c r="M76" s="19" t="s">
        <v>30</v>
      </c>
      <c r="O76" s="20">
        <v>44863.59954125979</v>
      </c>
      <c r="P76" s="1" t="s">
        <v>128</v>
      </c>
      <c r="Q76" s="1" t="s">
        <v>363</v>
      </c>
      <c r="R76" s="1" t="str">
        <f>VLOOKUP(E76,'Управление'!A:D,3,FALSE)</f>
        <v>238 двигатель</v>
      </c>
      <c r="U76" s="1" t="s">
        <v>33</v>
      </c>
      <c r="V76" s="1"/>
      <c r="X76" s="21"/>
    </row>
    <row r="77" ht="15" customHeight="1">
      <c r="A77" s="1" t="s">
        <v>364</v>
      </c>
      <c r="B77" s="1" t="s">
        <v>364</v>
      </c>
      <c r="C77" s="1" t="s">
        <v>35</v>
      </c>
      <c r="D77" s="1" t="s">
        <v>52</v>
      </c>
      <c r="E77" s="17" t="s">
        <v>53</v>
      </c>
      <c r="F77" s="1" t="s">
        <v>365</v>
      </c>
      <c r="G77" s="1" t="str">
        <f>VLOOKUP(E77,'Управление'!A:D,4,FALSE)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" s="1">
        <f>VLOOKUP(E77,'Управление'!A:D,2,FALSE)</f>
        <v>393000</v>
      </c>
      <c r="I77" s="18" t="s">
        <v>26</v>
      </c>
      <c r="J77" s="18" t="s">
        <v>27</v>
      </c>
      <c r="K77" s="18" t="s">
        <v>28</v>
      </c>
      <c r="L77" s="18" t="s">
        <v>29</v>
      </c>
      <c r="M77" s="19" t="s">
        <v>39</v>
      </c>
      <c r="O77" s="20">
        <v>44864.35620143189</v>
      </c>
      <c r="P77" s="1" t="s">
        <v>134</v>
      </c>
      <c r="Q77" s="1" t="s">
        <v>366</v>
      </c>
      <c r="R77" s="1" t="str">
        <f>VLOOKUP(E77,'Управление'!A:D,3,FALSE)</f>
        <v>238 двигатель</v>
      </c>
      <c r="U77" s="1" t="s">
        <v>33</v>
      </c>
      <c r="V77" s="1"/>
      <c r="X77" s="21"/>
    </row>
    <row r="78" ht="15" customHeight="1">
      <c r="A78" s="1" t="s">
        <v>367</v>
      </c>
      <c r="B78" s="1" t="s">
        <v>367</v>
      </c>
      <c r="C78" s="1" t="s">
        <v>43</v>
      </c>
      <c r="D78" s="1" t="s">
        <v>281</v>
      </c>
      <c r="E78" s="17" t="s">
        <v>61</v>
      </c>
      <c r="F78" s="1" t="s">
        <v>368</v>
      </c>
      <c r="G78" s="1" t="str">
        <f>VLOOKUP(E78,'Управление'!A:D,4,FALSE)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" s="1">
        <f>VLOOKUP(E78,'Управление'!A:D,2,FALSE)</f>
        <v>415000</v>
      </c>
      <c r="I78" s="18" t="s">
        <v>26</v>
      </c>
      <c r="J78" s="18" t="s">
        <v>27</v>
      </c>
      <c r="K78" s="18" t="s">
        <v>28</v>
      </c>
      <c r="L78" s="18" t="s">
        <v>29</v>
      </c>
      <c r="M78" s="19" t="s">
        <v>47</v>
      </c>
      <c r="O78" s="20">
        <v>44865.50744127725</v>
      </c>
      <c r="P78" s="1" t="s">
        <v>140</v>
      </c>
      <c r="Q78" s="1" t="s">
        <v>369</v>
      </c>
      <c r="R78" s="1" t="str">
        <f>VLOOKUP(E78,'Управление'!A:D,3,FALSE)</f>
        <v>238 двигатель</v>
      </c>
      <c r="U78" s="1" t="s">
        <v>33</v>
      </c>
      <c r="V78" s="1"/>
      <c r="X78" s="21"/>
    </row>
    <row r="79" ht="15" customHeight="1">
      <c r="A79" s="1" t="s">
        <v>370</v>
      </c>
      <c r="B79" s="1" t="s">
        <v>370</v>
      </c>
      <c r="C79" s="1" t="s">
        <v>371</v>
      </c>
      <c r="D79" s="1" t="s">
        <v>68</v>
      </c>
      <c r="E79" s="17" t="s">
        <v>69</v>
      </c>
      <c r="F79" s="1" t="s">
        <v>372</v>
      </c>
      <c r="G79" s="1" t="str">
        <f>VLOOKUP(E79,'Управление'!A:D,4,FALSE)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" s="1">
        <f>VLOOKUP(E79,'Управление'!A:D,2,FALSE)</f>
        <v>315000</v>
      </c>
      <c r="I79" s="18" t="s">
        <v>26</v>
      </c>
      <c r="J79" s="18" t="s">
        <v>27</v>
      </c>
      <c r="K79" s="18" t="s">
        <v>28</v>
      </c>
      <c r="L79" s="18" t="s">
        <v>29</v>
      </c>
      <c r="M79" s="19" t="s">
        <v>55</v>
      </c>
      <c r="O79" s="20">
        <v>44866.5776457958</v>
      </c>
      <c r="P79" s="1" t="s">
        <v>146</v>
      </c>
      <c r="Q79" s="1" t="s">
        <v>373</v>
      </c>
      <c r="R79" s="1" t="str">
        <f>VLOOKUP(E79,'Управление'!A:D,3,FALSE)</f>
        <v>236 двигатель</v>
      </c>
      <c r="U79" s="1" t="s">
        <v>33</v>
      </c>
      <c r="V79" s="1"/>
      <c r="X79" s="21"/>
    </row>
    <row r="80" ht="15" customHeight="1">
      <c r="A80" s="1" t="s">
        <v>374</v>
      </c>
      <c r="B80" s="1" t="s">
        <v>374</v>
      </c>
      <c r="C80" s="1" t="s">
        <v>59</v>
      </c>
      <c r="D80" s="1" t="s">
        <v>88</v>
      </c>
      <c r="E80" s="17" t="s">
        <v>69</v>
      </c>
      <c r="F80" s="1" t="s">
        <v>375</v>
      </c>
      <c r="G80" s="1" t="str">
        <f>VLOOKUP(E80,'Управление'!A:D,4,FALSE)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" s="1">
        <f>VLOOKUP(E80,'Управление'!A:D,2,FALSE)</f>
        <v>315000</v>
      </c>
      <c r="I80" s="18" t="s">
        <v>26</v>
      </c>
      <c r="J80" s="18" t="s">
        <v>27</v>
      </c>
      <c r="K80" s="18" t="s">
        <v>28</v>
      </c>
      <c r="L80" s="18" t="s">
        <v>29</v>
      </c>
      <c r="M80" s="19" t="s">
        <v>63</v>
      </c>
      <c r="O80" s="20">
        <v>44867.423022769435</v>
      </c>
      <c r="P80" s="1" t="s">
        <v>152</v>
      </c>
      <c r="Q80" s="1" t="s">
        <v>376</v>
      </c>
      <c r="R80" s="1" t="str">
        <f>VLOOKUP(E80,'Управление'!A:D,3,FALSE)</f>
        <v>236 двигатель</v>
      </c>
      <c r="U80" s="1" t="s">
        <v>33</v>
      </c>
      <c r="V80" s="1"/>
      <c r="X80" s="21"/>
    </row>
    <row r="81" ht="15" customHeight="1">
      <c r="A81" s="1" t="s">
        <v>377</v>
      </c>
      <c r="B81" s="1" t="s">
        <v>377</v>
      </c>
      <c r="C81" s="1" t="s">
        <v>67</v>
      </c>
      <c r="D81" s="1" t="s">
        <v>68</v>
      </c>
      <c r="E81" s="17" t="s">
        <v>69</v>
      </c>
      <c r="F81" s="1" t="s">
        <v>378</v>
      </c>
      <c r="G81" s="1" t="str">
        <f>VLOOKUP(E81,'Управление'!A:D,4,FALSE)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" s="1">
        <f>VLOOKUP(E81,'Управление'!A:D,2,FALSE)</f>
        <v>315000</v>
      </c>
      <c r="I81" s="18" t="s">
        <v>26</v>
      </c>
      <c r="J81" s="18" t="s">
        <v>27</v>
      </c>
      <c r="K81" s="18" t="s">
        <v>28</v>
      </c>
      <c r="L81" s="18" t="s">
        <v>29</v>
      </c>
      <c r="M81" s="19" t="s">
        <v>71</v>
      </c>
      <c r="O81" s="20">
        <v>44868.40196542563</v>
      </c>
      <c r="P81" s="1" t="s">
        <v>158</v>
      </c>
      <c r="Q81" s="1" t="s">
        <v>373</v>
      </c>
      <c r="R81" s="1" t="str">
        <f>VLOOKUP(E81,'Управление'!A:D,3,FALSE)</f>
        <v>236 двигатель</v>
      </c>
      <c r="U81" s="1" t="s">
        <v>33</v>
      </c>
      <c r="V81" s="1"/>
      <c r="X81" s="21"/>
    </row>
    <row r="82" ht="15" customHeight="1">
      <c r="A82" s="1" t="s">
        <v>379</v>
      </c>
      <c r="B82" s="1" t="s">
        <v>379</v>
      </c>
      <c r="C82" s="1" t="s">
        <v>75</v>
      </c>
      <c r="D82" s="1" t="s">
        <v>88</v>
      </c>
      <c r="E82" s="17" t="s">
        <v>69</v>
      </c>
      <c r="F82" s="1" t="s">
        <v>380</v>
      </c>
      <c r="G82" s="1" t="str">
        <f>VLOOKUP(E82,'Управление'!A:D,4,FALSE)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" s="1">
        <f>VLOOKUP(E82,'Управление'!A:D,2,FALSE)</f>
        <v>315000</v>
      </c>
      <c r="I82" s="18" t="s">
        <v>26</v>
      </c>
      <c r="J82" s="18" t="s">
        <v>27</v>
      </c>
      <c r="K82" s="18" t="s">
        <v>28</v>
      </c>
      <c r="L82" s="18" t="s">
        <v>29</v>
      </c>
      <c r="M82" s="19" t="s">
        <v>77</v>
      </c>
      <c r="O82" s="20">
        <v>44869.52186394426</v>
      </c>
      <c r="P82" s="1" t="s">
        <v>165</v>
      </c>
      <c r="Q82" s="1" t="s">
        <v>381</v>
      </c>
      <c r="R82" s="1" t="str">
        <f>VLOOKUP(E82,'Управление'!A:D,3,FALSE)</f>
        <v>236 двигатель</v>
      </c>
      <c r="U82" s="1" t="s">
        <v>33</v>
      </c>
      <c r="V82" s="1"/>
      <c r="X82" s="21"/>
    </row>
    <row r="83" ht="15" customHeight="1">
      <c r="A83" s="1" t="s">
        <v>382</v>
      </c>
      <c r="B83" s="1" t="s">
        <v>382</v>
      </c>
      <c r="C83" s="1" t="s">
        <v>81</v>
      </c>
      <c r="D83" s="1" t="s">
        <v>95</v>
      </c>
      <c r="E83" s="17" t="s">
        <v>24</v>
      </c>
      <c r="F83" s="1" t="s">
        <v>383</v>
      </c>
      <c r="G83" s="1" t="str">
        <f>VLOOKUP(E83,'Управление'!A:D,4,FALSE)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" s="1">
        <f>VLOOKUP(E83,'Управление'!A:D,2,FALSE)</f>
        <v>285000</v>
      </c>
      <c r="I83" s="18" t="s">
        <v>26</v>
      </c>
      <c r="J83" s="18" t="s">
        <v>27</v>
      </c>
      <c r="K83" s="18" t="s">
        <v>28</v>
      </c>
      <c r="L83" s="18" t="s">
        <v>29</v>
      </c>
      <c r="M83" s="19" t="s">
        <v>83</v>
      </c>
      <c r="O83" s="20">
        <v>44870.52604468182</v>
      </c>
      <c r="P83" s="1" t="s">
        <v>171</v>
      </c>
      <c r="Q83" s="1" t="s">
        <v>384</v>
      </c>
      <c r="R83" s="1" t="str">
        <f>VLOOKUP(E83,'Управление'!A:D,3,FALSE)</f>
        <v>238 двигатель</v>
      </c>
      <c r="U83" s="1" t="s">
        <v>33</v>
      </c>
      <c r="V83" s="1"/>
      <c r="X83" s="21"/>
    </row>
    <row r="84" ht="15" customHeight="1">
      <c r="A84" s="1" t="s">
        <v>385</v>
      </c>
      <c r="B84" s="1" t="s">
        <v>385</v>
      </c>
      <c r="C84" s="1" t="s">
        <v>87</v>
      </c>
      <c r="D84" s="1" t="s">
        <v>36</v>
      </c>
      <c r="E84" s="17" t="s">
        <v>37</v>
      </c>
      <c r="F84" s="1" t="s">
        <v>386</v>
      </c>
      <c r="G84" s="1" t="str">
        <f>VLOOKUP(E84,'Управление'!A:D,4,FALSE)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" s="1">
        <f>VLOOKUP(E84,'Управление'!A:D,2,FALSE)</f>
        <v>415000</v>
      </c>
      <c r="I84" s="18" t="s">
        <v>26</v>
      </c>
      <c r="J84" s="18" t="s">
        <v>27</v>
      </c>
      <c r="K84" s="18" t="s">
        <v>28</v>
      </c>
      <c r="L84" s="18" t="s">
        <v>29</v>
      </c>
      <c r="M84" s="19" t="s">
        <v>90</v>
      </c>
      <c r="O84" s="20">
        <v>44871.41055099015</v>
      </c>
      <c r="P84" s="1" t="s">
        <v>177</v>
      </c>
      <c r="Q84" s="1" t="s">
        <v>387</v>
      </c>
      <c r="R84" s="1" t="str">
        <f>VLOOKUP(E84,'Управление'!A:D,3,FALSE)</f>
        <v>238 двигатель</v>
      </c>
      <c r="U84" s="1" t="s">
        <v>33</v>
      </c>
      <c r="V84" s="1"/>
      <c r="X84" s="21"/>
    </row>
    <row r="85" ht="15" customHeight="1">
      <c r="A85" s="1" t="s">
        <v>388</v>
      </c>
      <c r="B85" s="1" t="s">
        <v>388</v>
      </c>
      <c r="C85" s="1" t="s">
        <v>270</v>
      </c>
      <c r="D85" s="1" t="s">
        <v>162</v>
      </c>
      <c r="E85" s="22" t="s">
        <v>45</v>
      </c>
      <c r="F85" s="1" t="s">
        <v>389</v>
      </c>
      <c r="G85" s="1" t="str">
        <f>VLOOKUP(E85,'Управление'!A:D,4,FALSE)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" s="1">
        <f>VLOOKUP(E85,'Управление'!A:D,2,FALSE)</f>
        <v>468000</v>
      </c>
      <c r="I85" s="18" t="s">
        <v>26</v>
      </c>
      <c r="J85" s="18" t="s">
        <v>27</v>
      </c>
      <c r="K85" s="18" t="s">
        <v>28</v>
      </c>
      <c r="L85" s="18" t="s">
        <v>29</v>
      </c>
      <c r="M85" s="19" t="s">
        <v>97</v>
      </c>
      <c r="O85" s="20">
        <v>44872.28196655655</v>
      </c>
      <c r="P85" s="1" t="s">
        <v>183</v>
      </c>
      <c r="Q85" s="1" t="s">
        <v>390</v>
      </c>
      <c r="R85" s="1" t="str">
        <f>VLOOKUP(E85,'Управление'!A:D,3,FALSE)</f>
        <v>238 двигатель</v>
      </c>
      <c r="U85" s="1" t="s">
        <v>33</v>
      </c>
      <c r="V85" s="1"/>
      <c r="X85" s="21"/>
    </row>
    <row r="86" ht="15" customHeight="1">
      <c r="A86" s="1" t="s">
        <v>391</v>
      </c>
      <c r="B86" s="1" t="s">
        <v>391</v>
      </c>
      <c r="C86" s="1" t="s">
        <v>101</v>
      </c>
      <c r="D86" s="1" t="s">
        <v>52</v>
      </c>
      <c r="E86" s="17" t="s">
        <v>53</v>
      </c>
      <c r="F86" s="1" t="s">
        <v>392</v>
      </c>
      <c r="G86" s="1" t="str">
        <f>VLOOKUP(E86,'Управление'!A:D,4,FALSE)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" s="1">
        <f>VLOOKUP(E86,'Управление'!A:D,2,FALSE)</f>
        <v>393000</v>
      </c>
      <c r="I86" s="18" t="s">
        <v>26</v>
      </c>
      <c r="J86" s="18" t="s">
        <v>27</v>
      </c>
      <c r="K86" s="18" t="s">
        <v>28</v>
      </c>
      <c r="L86" s="18" t="s">
        <v>29</v>
      </c>
      <c r="M86" s="19" t="s">
        <v>103</v>
      </c>
      <c r="O86" s="20">
        <v>44873.367465305775</v>
      </c>
      <c r="P86" s="1" t="s">
        <v>189</v>
      </c>
      <c r="Q86" s="1" t="s">
        <v>393</v>
      </c>
      <c r="R86" s="1" t="str">
        <f>VLOOKUP(E86,'Управление'!A:D,3,FALSE)</f>
        <v>238 двигатель</v>
      </c>
      <c r="U86" s="1" t="s">
        <v>33</v>
      </c>
      <c r="V86" s="1"/>
      <c r="X86" s="21"/>
    </row>
    <row r="87" ht="15" customHeight="1">
      <c r="A87" s="1" t="s">
        <v>394</v>
      </c>
      <c r="B87" s="1" t="s">
        <v>394</v>
      </c>
      <c r="C87" s="1" t="s">
        <v>395</v>
      </c>
      <c r="D87" s="1" t="s">
        <v>60</v>
      </c>
      <c r="E87" s="17" t="s">
        <v>61</v>
      </c>
      <c r="F87" s="1" t="s">
        <v>396</v>
      </c>
      <c r="G87" s="1" t="str">
        <f>VLOOKUP(E87,'Управление'!A:D,4,FALSE)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" s="1">
        <f>VLOOKUP(E87,'Управление'!A:D,2,FALSE)</f>
        <v>415000</v>
      </c>
      <c r="I87" s="18" t="s">
        <v>26</v>
      </c>
      <c r="J87" s="18" t="s">
        <v>27</v>
      </c>
      <c r="K87" s="18" t="s">
        <v>28</v>
      </c>
      <c r="L87" s="18" t="s">
        <v>29</v>
      </c>
      <c r="M87" s="19" t="s">
        <v>109</v>
      </c>
      <c r="O87" s="20">
        <v>44874.5811838179</v>
      </c>
      <c r="P87" s="1" t="s">
        <v>195</v>
      </c>
      <c r="Q87" s="1" t="s">
        <v>397</v>
      </c>
      <c r="R87" s="1" t="str">
        <f>VLOOKUP(E87,'Управление'!A:D,3,FALSE)</f>
        <v>238 двигатель</v>
      </c>
      <c r="U87" s="1" t="s">
        <v>33</v>
      </c>
      <c r="V87" s="1"/>
      <c r="X87" s="21"/>
    </row>
    <row r="88" ht="15" customHeight="1">
      <c r="A88" s="1" t="s">
        <v>398</v>
      </c>
      <c r="B88" s="1" t="s">
        <v>398</v>
      </c>
      <c r="C88" s="1" t="s">
        <v>113</v>
      </c>
      <c r="D88" s="1" t="s">
        <v>68</v>
      </c>
      <c r="E88" s="17" t="s">
        <v>69</v>
      </c>
      <c r="F88" s="1" t="s">
        <v>399</v>
      </c>
      <c r="G88" s="1" t="str">
        <f>VLOOKUP(E88,'Управление'!A:D,4,FALSE)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" s="1">
        <f>VLOOKUP(E88,'Управление'!A:D,2,FALSE)</f>
        <v>315000</v>
      </c>
      <c r="I88" s="18" t="s">
        <v>26</v>
      </c>
      <c r="J88" s="18" t="s">
        <v>27</v>
      </c>
      <c r="K88" s="18" t="s">
        <v>28</v>
      </c>
      <c r="L88" s="18" t="s">
        <v>29</v>
      </c>
      <c r="M88" s="19" t="s">
        <v>115</v>
      </c>
      <c r="O88" s="20">
        <v>44875.59851677924</v>
      </c>
      <c r="P88" s="1" t="s">
        <v>201</v>
      </c>
      <c r="Q88" s="1" t="s">
        <v>400</v>
      </c>
      <c r="R88" s="1" t="str">
        <f>VLOOKUP(E88,'Управление'!A:D,3,FALSE)</f>
        <v>236 двигатель</v>
      </c>
      <c r="U88" s="1" t="s">
        <v>33</v>
      </c>
      <c r="V88" s="1"/>
      <c r="X88" s="21"/>
    </row>
    <row r="89" ht="15" customHeight="1">
      <c r="A89" s="1" t="s">
        <v>401</v>
      </c>
      <c r="B89" s="1" t="s">
        <v>401</v>
      </c>
      <c r="C89" s="1" t="s">
        <v>119</v>
      </c>
      <c r="D89" s="1" t="s">
        <v>88</v>
      </c>
      <c r="E89" s="17" t="s">
        <v>69</v>
      </c>
      <c r="F89" s="1" t="s">
        <v>402</v>
      </c>
      <c r="G89" s="1" t="str">
        <f>VLOOKUP(E89,'Управление'!A:D,4,FALSE)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" s="1">
        <f>VLOOKUP(E89,'Управление'!A:D,2,FALSE)</f>
        <v>315000</v>
      </c>
      <c r="I89" s="18" t="s">
        <v>26</v>
      </c>
      <c r="J89" s="18" t="s">
        <v>27</v>
      </c>
      <c r="K89" s="18" t="s">
        <v>28</v>
      </c>
      <c r="L89" s="18" t="s">
        <v>29</v>
      </c>
      <c r="M89" s="19" t="s">
        <v>121</v>
      </c>
      <c r="O89" s="20">
        <v>44876.42712586615</v>
      </c>
      <c r="P89" s="1" t="s">
        <v>205</v>
      </c>
      <c r="Q89" s="1" t="s">
        <v>403</v>
      </c>
      <c r="R89" s="1" t="str">
        <f>VLOOKUP(E89,'Управление'!A:D,3,FALSE)</f>
        <v>236 двигатель</v>
      </c>
      <c r="U89" s="1" t="s">
        <v>33</v>
      </c>
      <c r="V89" s="1"/>
      <c r="X89" s="21"/>
    </row>
    <row r="90" ht="15" customHeight="1">
      <c r="A90" s="1" t="s">
        <v>404</v>
      </c>
      <c r="B90" s="1" t="s">
        <v>404</v>
      </c>
      <c r="C90" s="1" t="s">
        <v>405</v>
      </c>
      <c r="D90" s="1" t="s">
        <v>68</v>
      </c>
      <c r="E90" s="17" t="s">
        <v>69</v>
      </c>
      <c r="F90" s="1" t="s">
        <v>406</v>
      </c>
      <c r="G90" s="1" t="str">
        <f>VLOOKUP(E90,'Управление'!A:D,4,FALSE)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" s="1">
        <f>VLOOKUP(E90,'Управление'!A:D,2,FALSE)</f>
        <v>315000</v>
      </c>
      <c r="I90" s="18" t="s">
        <v>26</v>
      </c>
      <c r="J90" s="18" t="s">
        <v>27</v>
      </c>
      <c r="K90" s="18" t="s">
        <v>28</v>
      </c>
      <c r="L90" s="18" t="s">
        <v>29</v>
      </c>
      <c r="M90" s="19" t="s">
        <v>127</v>
      </c>
      <c r="O90" s="20">
        <v>44877.41195883199</v>
      </c>
      <c r="P90" s="1" t="s">
        <v>209</v>
      </c>
      <c r="Q90" s="1" t="s">
        <v>407</v>
      </c>
      <c r="R90" s="1" t="str">
        <f>VLOOKUP(E90,'Управление'!A:D,3,FALSE)</f>
        <v>236 двигатель</v>
      </c>
      <c r="U90" s="1" t="s">
        <v>33</v>
      </c>
      <c r="V90" s="1"/>
      <c r="X90" s="21"/>
    </row>
    <row r="91" ht="15" customHeight="1">
      <c r="A91" s="1" t="s">
        <v>408</v>
      </c>
      <c r="B91" s="1" t="s">
        <v>408</v>
      </c>
      <c r="C91" s="1" t="s">
        <v>131</v>
      </c>
      <c r="D91" s="1" t="s">
        <v>88</v>
      </c>
      <c r="E91" s="17" t="s">
        <v>69</v>
      </c>
      <c r="F91" s="1" t="s">
        <v>409</v>
      </c>
      <c r="G91" s="1" t="str">
        <f>VLOOKUP(E91,'Управление'!A:D,4,FALSE)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" s="1">
        <f>VLOOKUP(E91,'Управление'!A:D,2,FALSE)</f>
        <v>315000</v>
      </c>
      <c r="I91" s="18" t="s">
        <v>26</v>
      </c>
      <c r="J91" s="18" t="s">
        <v>27</v>
      </c>
      <c r="K91" s="18" t="s">
        <v>28</v>
      </c>
      <c r="L91" s="18" t="s">
        <v>29</v>
      </c>
      <c r="M91" s="19" t="s">
        <v>133</v>
      </c>
      <c r="O91" s="20">
        <v>44878.51865532412</v>
      </c>
      <c r="P91" s="1" t="s">
        <v>213</v>
      </c>
      <c r="Q91" s="1" t="s">
        <v>410</v>
      </c>
      <c r="R91" s="1" t="str">
        <f>VLOOKUP(E91,'Управление'!A:D,3,FALSE)</f>
        <v>236 двигатель</v>
      </c>
      <c r="U91" s="1" t="s">
        <v>33</v>
      </c>
      <c r="V91" s="1"/>
      <c r="X91" s="21"/>
    </row>
    <row r="92" ht="15" customHeight="1">
      <c r="A92" s="1" t="s">
        <v>411</v>
      </c>
      <c r="B92" s="1" t="s">
        <v>411</v>
      </c>
      <c r="C92" s="1" t="s">
        <v>295</v>
      </c>
      <c r="D92" s="1" t="s">
        <v>95</v>
      </c>
      <c r="E92" s="17" t="s">
        <v>24</v>
      </c>
      <c r="F92" s="1" t="s">
        <v>412</v>
      </c>
      <c r="G92" s="1" t="str">
        <f>VLOOKUP(E92,'Управление'!A:D,4,FALSE)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" s="1">
        <f>VLOOKUP(E92,'Управление'!A:D,2,FALSE)</f>
        <v>285000</v>
      </c>
      <c r="I92" s="18" t="s">
        <v>26</v>
      </c>
      <c r="J92" s="18" t="s">
        <v>27</v>
      </c>
      <c r="K92" s="18" t="s">
        <v>28</v>
      </c>
      <c r="L92" s="18" t="s">
        <v>29</v>
      </c>
      <c r="M92" s="19" t="s">
        <v>139</v>
      </c>
      <c r="O92" s="20">
        <v>44849.34487772744</v>
      </c>
      <c r="P92" s="1" t="s">
        <v>31</v>
      </c>
      <c r="Q92" s="1" t="s">
        <v>413</v>
      </c>
      <c r="R92" s="1" t="str">
        <f>VLOOKUP(E92,'Управление'!A:D,3,FALSE)</f>
        <v>238 двигатель</v>
      </c>
      <c r="U92" s="1" t="s">
        <v>33</v>
      </c>
      <c r="V92" s="1"/>
      <c r="X92" s="21"/>
    </row>
    <row r="93" ht="15" customHeight="1">
      <c r="A93" s="1" t="s">
        <v>414</v>
      </c>
      <c r="B93" s="1" t="s">
        <v>414</v>
      </c>
      <c r="C93" s="1" t="s">
        <v>143</v>
      </c>
      <c r="D93" s="1" t="s">
        <v>36</v>
      </c>
      <c r="E93" s="17" t="s">
        <v>37</v>
      </c>
      <c r="F93" s="1" t="s">
        <v>415</v>
      </c>
      <c r="G93" s="1" t="str">
        <f>VLOOKUP(E93,'Управление'!A:D,4,FALSE)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" s="1">
        <f>VLOOKUP(E93,'Управление'!A:D,2,FALSE)</f>
        <v>415000</v>
      </c>
      <c r="I93" s="18" t="s">
        <v>26</v>
      </c>
      <c r="J93" s="18" t="s">
        <v>27</v>
      </c>
      <c r="K93" s="18" t="s">
        <v>28</v>
      </c>
      <c r="L93" s="18" t="s">
        <v>29</v>
      </c>
      <c r="M93" s="19" t="s">
        <v>145</v>
      </c>
      <c r="O93" s="20">
        <v>44850.402336257685</v>
      </c>
      <c r="P93" s="1" t="s">
        <v>40</v>
      </c>
      <c r="Q93" s="1" t="s">
        <v>416</v>
      </c>
      <c r="R93" s="1" t="str">
        <f>VLOOKUP(E93,'Управление'!A:D,3,FALSE)</f>
        <v>238 двигатель</v>
      </c>
      <c r="U93" s="1" t="s">
        <v>33</v>
      </c>
      <c r="V93" s="1"/>
      <c r="X93" s="21"/>
    </row>
    <row r="94" ht="15" customHeight="1">
      <c r="A94" s="1" t="s">
        <v>417</v>
      </c>
      <c r="B94" s="1" t="s">
        <v>417</v>
      </c>
      <c r="C94" s="1" t="s">
        <v>149</v>
      </c>
      <c r="D94" s="1" t="s">
        <v>44</v>
      </c>
      <c r="E94" s="22" t="s">
        <v>45</v>
      </c>
      <c r="F94" s="1" t="s">
        <v>418</v>
      </c>
      <c r="G94" s="1" t="str">
        <f>VLOOKUP(E94,'Управление'!A:D,4,FALSE)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" s="1">
        <f>VLOOKUP(E94,'Управление'!A:D,2,FALSE)</f>
        <v>468000</v>
      </c>
      <c r="I94" s="18" t="s">
        <v>26</v>
      </c>
      <c r="J94" s="18" t="s">
        <v>27</v>
      </c>
      <c r="K94" s="18" t="s">
        <v>28</v>
      </c>
      <c r="L94" s="18" t="s">
        <v>29</v>
      </c>
      <c r="M94" s="19" t="s">
        <v>151</v>
      </c>
      <c r="O94" s="20">
        <v>44851.3104361345</v>
      </c>
      <c r="P94" s="1" t="s">
        <v>48</v>
      </c>
      <c r="Q94" s="1" t="s">
        <v>419</v>
      </c>
      <c r="R94" s="1" t="str">
        <f>VLOOKUP(E94,'Управление'!A:D,3,FALSE)</f>
        <v>238 двигатель</v>
      </c>
      <c r="U94" s="1" t="s">
        <v>33</v>
      </c>
      <c r="V94" s="1"/>
      <c r="X94" s="21"/>
    </row>
    <row r="95" ht="15" customHeight="1">
      <c r="A95" s="1" t="s">
        <v>420</v>
      </c>
      <c r="B95" s="1" t="s">
        <v>420</v>
      </c>
      <c r="C95" s="1" t="s">
        <v>155</v>
      </c>
      <c r="D95" s="1" t="s">
        <v>52</v>
      </c>
      <c r="E95" s="17" t="s">
        <v>53</v>
      </c>
      <c r="F95" s="1" t="s">
        <v>421</v>
      </c>
      <c r="G95" s="1" t="str">
        <f>VLOOKUP(E95,'Управление'!A:D,4,FALSE)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" s="1">
        <f>VLOOKUP(E95,'Управление'!A:D,2,FALSE)</f>
        <v>393000</v>
      </c>
      <c r="I95" s="18" t="s">
        <v>26</v>
      </c>
      <c r="J95" s="18" t="s">
        <v>27</v>
      </c>
      <c r="K95" s="18" t="s">
        <v>28</v>
      </c>
      <c r="L95" s="18" t="s">
        <v>29</v>
      </c>
      <c r="M95" s="19" t="s">
        <v>157</v>
      </c>
      <c r="O95" s="20">
        <v>44852.472908470605</v>
      </c>
      <c r="P95" s="1" t="s">
        <v>56</v>
      </c>
      <c r="Q95" s="1" t="s">
        <v>422</v>
      </c>
      <c r="R95" s="1" t="str">
        <f>VLOOKUP(E95,'Управление'!A:D,3,FALSE)</f>
        <v>238 двигатель</v>
      </c>
      <c r="U95" s="1" t="s">
        <v>33</v>
      </c>
      <c r="V95" s="1"/>
      <c r="X95" s="21"/>
    </row>
    <row r="96" ht="15" customHeight="1">
      <c r="A96" s="1" t="s">
        <v>423</v>
      </c>
      <c r="B96" s="1" t="s">
        <v>423</v>
      </c>
      <c r="C96" s="1" t="s">
        <v>161</v>
      </c>
      <c r="D96" s="1" t="s">
        <v>281</v>
      </c>
      <c r="E96" s="17" t="s">
        <v>61</v>
      </c>
      <c r="F96" s="1" t="s">
        <v>424</v>
      </c>
      <c r="G96" s="1" t="str">
        <f>VLOOKUP(E96,'Управление'!A:D,4,FALSE)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" s="1">
        <f>VLOOKUP(E96,'Управление'!A:D,2,FALSE)</f>
        <v>415000</v>
      </c>
      <c r="I96" s="18" t="s">
        <v>26</v>
      </c>
      <c r="J96" s="18" t="s">
        <v>27</v>
      </c>
      <c r="K96" s="18" t="s">
        <v>28</v>
      </c>
      <c r="L96" s="18" t="s">
        <v>29</v>
      </c>
      <c r="M96" s="19" t="s">
        <v>164</v>
      </c>
      <c r="O96" s="20">
        <v>44853.45173797327</v>
      </c>
      <c r="P96" s="1" t="s">
        <v>64</v>
      </c>
      <c r="Q96" s="1" t="s">
        <v>425</v>
      </c>
      <c r="R96" s="1" t="str">
        <f>VLOOKUP(E96,'Управление'!A:D,3,FALSE)</f>
        <v>238 двигатель</v>
      </c>
      <c r="U96" s="1" t="s">
        <v>33</v>
      </c>
      <c r="V96" s="1"/>
      <c r="X96" s="21"/>
    </row>
    <row r="97" ht="15" customHeight="1">
      <c r="A97" s="1" t="s">
        <v>426</v>
      </c>
      <c r="B97" s="1" t="s">
        <v>426</v>
      </c>
      <c r="C97" s="1" t="s">
        <v>168</v>
      </c>
      <c r="D97" s="1" t="s">
        <v>68</v>
      </c>
      <c r="E97" s="17" t="s">
        <v>69</v>
      </c>
      <c r="F97" s="1" t="s">
        <v>427</v>
      </c>
      <c r="G97" s="1" t="str">
        <f>VLOOKUP(E97,'Управление'!A:D,4,FALSE)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" s="1">
        <f>VLOOKUP(E97,'Управление'!A:D,2,FALSE)</f>
        <v>315000</v>
      </c>
      <c r="I97" s="18" t="s">
        <v>26</v>
      </c>
      <c r="J97" s="18" t="s">
        <v>27</v>
      </c>
      <c r="K97" s="18" t="s">
        <v>28</v>
      </c>
      <c r="L97" s="18" t="s">
        <v>29</v>
      </c>
      <c r="M97" s="19" t="s">
        <v>170</v>
      </c>
      <c r="O97" s="20">
        <v>44854.45656883734</v>
      </c>
      <c r="P97" s="1" t="s">
        <v>72</v>
      </c>
      <c r="Q97" s="1" t="s">
        <v>428</v>
      </c>
      <c r="R97" s="1" t="str">
        <f>VLOOKUP(E97,'Управление'!A:D,3,FALSE)</f>
        <v>236 двигатель</v>
      </c>
      <c r="U97" s="1" t="s">
        <v>33</v>
      </c>
      <c r="V97" s="1"/>
      <c r="X97" s="21"/>
    </row>
    <row r="98" ht="15" customHeight="1">
      <c r="A98" s="1" t="s">
        <v>429</v>
      </c>
      <c r="B98" s="1" t="s">
        <v>429</v>
      </c>
      <c r="C98" s="1" t="s">
        <v>174</v>
      </c>
      <c r="D98" s="1" t="s">
        <v>68</v>
      </c>
      <c r="E98" s="17" t="s">
        <v>69</v>
      </c>
      <c r="F98" s="1" t="s">
        <v>430</v>
      </c>
      <c r="G98" s="1" t="str">
        <f>VLOOKUP(E98,'Управление'!A:D,4,FALSE)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" s="1">
        <f>VLOOKUP(E98,'Управление'!A:D,2,FALSE)</f>
        <v>315000</v>
      </c>
      <c r="I98" s="18" t="s">
        <v>26</v>
      </c>
      <c r="J98" s="18" t="s">
        <v>27</v>
      </c>
      <c r="K98" s="18" t="s">
        <v>28</v>
      </c>
      <c r="L98" s="18" t="s">
        <v>29</v>
      </c>
      <c r="M98" s="19" t="s">
        <v>176</v>
      </c>
      <c r="O98" s="20">
        <v>44855.31378065962</v>
      </c>
      <c r="P98" s="1" t="s">
        <v>78</v>
      </c>
      <c r="Q98" s="1" t="s">
        <v>431</v>
      </c>
      <c r="R98" s="1" t="str">
        <f>VLOOKUP(E98,'Управление'!A:D,3,FALSE)</f>
        <v>236 двигатель</v>
      </c>
      <c r="U98" s="1" t="s">
        <v>33</v>
      </c>
      <c r="V98" s="1"/>
      <c r="X98" s="21"/>
    </row>
    <row r="99" ht="15" customHeight="1">
      <c r="A99" s="1" t="s">
        <v>432</v>
      </c>
      <c r="B99" s="1" t="s">
        <v>432</v>
      </c>
      <c r="C99" s="1" t="s">
        <v>180</v>
      </c>
      <c r="D99" s="1" t="s">
        <v>88</v>
      </c>
      <c r="E99" s="17" t="s">
        <v>69</v>
      </c>
      <c r="F99" s="1" t="s">
        <v>433</v>
      </c>
      <c r="G99" s="1" t="str">
        <f>VLOOKUP(E99,'Управление'!A:D,4,FALSE)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" s="1">
        <f>VLOOKUP(E99,'Управление'!A:D,2,FALSE)</f>
        <v>315000</v>
      </c>
      <c r="I99" s="18" t="s">
        <v>26</v>
      </c>
      <c r="J99" s="18" t="s">
        <v>27</v>
      </c>
      <c r="K99" s="18" t="s">
        <v>28</v>
      </c>
      <c r="L99" s="18" t="s">
        <v>29</v>
      </c>
      <c r="M99" s="19" t="s">
        <v>182</v>
      </c>
      <c r="O99" s="20">
        <v>44856.334782062986</v>
      </c>
      <c r="P99" s="1" t="s">
        <v>84</v>
      </c>
      <c r="Q99" s="1" t="s">
        <v>434</v>
      </c>
      <c r="R99" s="1" t="str">
        <f>VLOOKUP(E99,'Управление'!A:D,3,FALSE)</f>
        <v>236 двигатель</v>
      </c>
      <c r="U99" s="1" t="s">
        <v>33</v>
      </c>
      <c r="V99" s="1"/>
      <c r="X99" s="21"/>
    </row>
    <row r="100" ht="15" customHeight="1">
      <c r="A100" s="1" t="s">
        <v>435</v>
      </c>
      <c r="B100" s="1" t="s">
        <v>435</v>
      </c>
      <c r="C100" s="1" t="s">
        <v>186</v>
      </c>
      <c r="D100" s="1" t="s">
        <v>68</v>
      </c>
      <c r="E100" s="17" t="s">
        <v>69</v>
      </c>
      <c r="F100" s="1" t="s">
        <v>436</v>
      </c>
      <c r="G100" s="1" t="str">
        <f>VLOOKUP(E100,'Управление'!A:D,4,FALSE)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" s="1">
        <f>VLOOKUP(E100,'Управление'!A:D,2,FALSE)</f>
        <v>315000</v>
      </c>
      <c r="I100" s="18" t="s">
        <v>26</v>
      </c>
      <c r="J100" s="18" t="s">
        <v>27</v>
      </c>
      <c r="K100" s="18" t="s">
        <v>28</v>
      </c>
      <c r="L100" s="18" t="s">
        <v>29</v>
      </c>
      <c r="M100" s="19" t="s">
        <v>188</v>
      </c>
      <c r="O100" s="20">
        <v>44857.26413986428</v>
      </c>
      <c r="P100" s="1" t="s">
        <v>91</v>
      </c>
      <c r="Q100" s="1" t="s">
        <v>437</v>
      </c>
      <c r="R100" s="1" t="str">
        <f>VLOOKUP(E100,'Управление'!A:D,3,FALSE)</f>
        <v>236 двигатель</v>
      </c>
      <c r="U100" s="1" t="s">
        <v>33</v>
      </c>
      <c r="V100" s="1"/>
      <c r="X100" s="21"/>
    </row>
    <row r="101" ht="15" customHeight="1">
      <c r="A101" s="1" t="s">
        <v>438</v>
      </c>
      <c r="B101" s="1" t="s">
        <v>438</v>
      </c>
      <c r="C101" s="1" t="s">
        <v>439</v>
      </c>
      <c r="D101" s="1" t="s">
        <v>95</v>
      </c>
      <c r="E101" s="17" t="s">
        <v>24</v>
      </c>
      <c r="F101" s="1" t="s">
        <v>440</v>
      </c>
      <c r="G101" s="1" t="str">
        <f>VLOOKUP(E101,'Управление'!A:D,4,FALSE)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" s="1">
        <f>VLOOKUP(E101,'Управление'!A:D,2,FALSE)</f>
        <v>285000</v>
      </c>
      <c r="I101" s="18" t="s">
        <v>26</v>
      </c>
      <c r="J101" s="18" t="s">
        <v>27</v>
      </c>
      <c r="K101" s="18" t="s">
        <v>28</v>
      </c>
      <c r="L101" s="18" t="s">
        <v>29</v>
      </c>
      <c r="M101" s="19" t="s">
        <v>194</v>
      </c>
      <c r="O101" s="20">
        <v>44858.27777094651</v>
      </c>
      <c r="P101" s="1" t="s">
        <v>98</v>
      </c>
      <c r="Q101" s="1" t="s">
        <v>441</v>
      </c>
      <c r="R101" s="1" t="str">
        <f>VLOOKUP(E101,'Управление'!A:D,3,FALSE)</f>
        <v>238 двигатель</v>
      </c>
      <c r="U101" s="1" t="s">
        <v>33</v>
      </c>
      <c r="V101" s="1"/>
      <c r="X101" s="21"/>
    </row>
    <row r="102" ht="15" customHeight="1">
      <c r="A102" s="1" t="s">
        <v>442</v>
      </c>
      <c r="B102" s="1" t="s">
        <v>442</v>
      </c>
      <c r="C102" s="1" t="s">
        <v>198</v>
      </c>
      <c r="D102" s="1" t="s">
        <v>302</v>
      </c>
      <c r="E102" s="17" t="s">
        <v>37</v>
      </c>
      <c r="F102" s="1" t="s">
        <v>443</v>
      </c>
      <c r="G102" s="1" t="str">
        <f>VLOOKUP(E102,'Управление'!A:D,4,FALSE)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" s="1">
        <f>VLOOKUP(E102,'Управление'!A:D,2,FALSE)</f>
        <v>415000</v>
      </c>
      <c r="I102" s="18" t="s">
        <v>26</v>
      </c>
      <c r="J102" s="18" t="s">
        <v>27</v>
      </c>
      <c r="K102" s="18" t="s">
        <v>28</v>
      </c>
      <c r="L102" s="18" t="s">
        <v>29</v>
      </c>
      <c r="M102" s="19" t="s">
        <v>200</v>
      </c>
      <c r="O102" s="20">
        <v>44859.546805356506</v>
      </c>
      <c r="P102" s="1" t="s">
        <v>104</v>
      </c>
      <c r="Q102" s="1" t="s">
        <v>444</v>
      </c>
      <c r="R102" s="1" t="str">
        <f>VLOOKUP(E102,'Управление'!A:D,3,FALSE)</f>
        <v>238 двигатель</v>
      </c>
      <c r="U102" s="1" t="s">
        <v>33</v>
      </c>
      <c r="V102" s="1"/>
      <c r="X102" s="21"/>
    </row>
    <row r="103" ht="15" customHeight="1">
      <c r="A103" s="1" t="s">
        <v>445</v>
      </c>
      <c r="B103" s="1" t="s">
        <v>445</v>
      </c>
      <c r="C103" s="1" t="s">
        <v>180</v>
      </c>
      <c r="D103" s="1" t="s">
        <v>44</v>
      </c>
      <c r="E103" s="22" t="s">
        <v>45</v>
      </c>
      <c r="F103" s="1" t="s">
        <v>446</v>
      </c>
      <c r="G103" s="1" t="str">
        <f>VLOOKUP(E103,'Управление'!A:D,4,FALSE)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" s="1">
        <f>VLOOKUP(E103,'Управление'!A:D,2,FALSE)</f>
        <v>468000</v>
      </c>
      <c r="I103" s="18" t="s">
        <v>26</v>
      </c>
      <c r="J103" s="18" t="s">
        <v>27</v>
      </c>
      <c r="K103" s="18" t="s">
        <v>28</v>
      </c>
      <c r="L103" s="18" t="s">
        <v>29</v>
      </c>
      <c r="M103" s="19" t="s">
        <v>182</v>
      </c>
      <c r="O103" s="20">
        <v>44860.46320953756</v>
      </c>
      <c r="P103" s="1" t="s">
        <v>110</v>
      </c>
      <c r="Q103" s="1" t="s">
        <v>447</v>
      </c>
      <c r="R103" s="1" t="str">
        <f>VLOOKUP(E103,'Управление'!A:D,3,FALSE)</f>
        <v>238 двигатель</v>
      </c>
      <c r="U103" s="1" t="s">
        <v>33</v>
      </c>
      <c r="V103" s="1"/>
      <c r="X103" s="21"/>
    </row>
    <row r="104" ht="15" customHeight="1">
      <c r="A104" s="1" t="s">
        <v>448</v>
      </c>
      <c r="B104" s="1" t="s">
        <v>448</v>
      </c>
      <c r="C104" s="1" t="s">
        <v>87</v>
      </c>
      <c r="D104" s="1" t="s">
        <v>217</v>
      </c>
      <c r="E104" s="17" t="s">
        <v>53</v>
      </c>
      <c r="F104" s="1" t="s">
        <v>449</v>
      </c>
      <c r="G104" s="1" t="str">
        <f>VLOOKUP(E104,'Управление'!A:D,4,FALSE)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" s="1">
        <f>VLOOKUP(E104,'Управление'!A:D,2,FALSE)</f>
        <v>393000</v>
      </c>
      <c r="I104" s="18" t="s">
        <v>26</v>
      </c>
      <c r="J104" s="18" t="s">
        <v>27</v>
      </c>
      <c r="K104" s="18" t="s">
        <v>28</v>
      </c>
      <c r="L104" s="18" t="s">
        <v>29</v>
      </c>
      <c r="M104" s="19" t="s">
        <v>90</v>
      </c>
      <c r="O104" s="20">
        <v>44861.63922045783</v>
      </c>
      <c r="P104" s="1" t="s">
        <v>116</v>
      </c>
      <c r="Q104" s="1" t="s">
        <v>450</v>
      </c>
      <c r="R104" s="1" t="str">
        <f>VLOOKUP(E104,'Управление'!A:D,3,FALSE)</f>
        <v>238 двигатель</v>
      </c>
      <c r="U104" s="1" t="s">
        <v>33</v>
      </c>
      <c r="V104" s="1"/>
      <c r="X104" s="21"/>
    </row>
    <row r="105" ht="15" customHeight="1">
      <c r="A105" s="1" t="s">
        <v>451</v>
      </c>
      <c r="B105" s="1" t="s">
        <v>451</v>
      </c>
      <c r="C105" s="1" t="s">
        <v>143</v>
      </c>
      <c r="D105" s="1" t="s">
        <v>281</v>
      </c>
      <c r="E105" s="17" t="s">
        <v>61</v>
      </c>
      <c r="F105" s="1" t="s">
        <v>452</v>
      </c>
      <c r="G105" s="1" t="str">
        <f>VLOOKUP(E105,'Управление'!A:D,4,FALSE)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" s="1">
        <f>VLOOKUP(E105,'Управление'!A:D,2,FALSE)</f>
        <v>415000</v>
      </c>
      <c r="I105" s="18" t="s">
        <v>26</v>
      </c>
      <c r="J105" s="18" t="s">
        <v>27</v>
      </c>
      <c r="K105" s="18" t="s">
        <v>28</v>
      </c>
      <c r="L105" s="18" t="s">
        <v>29</v>
      </c>
      <c r="M105" s="19" t="s">
        <v>145</v>
      </c>
      <c r="O105" s="20">
        <v>44862.269853100464</v>
      </c>
      <c r="P105" s="1" t="s">
        <v>122</v>
      </c>
      <c r="Q105" s="1" t="s">
        <v>453</v>
      </c>
      <c r="R105" s="1" t="str">
        <f>VLOOKUP(E105,'Управление'!A:D,3,FALSE)</f>
        <v>238 двигатель</v>
      </c>
      <c r="U105" s="1" t="s">
        <v>33</v>
      </c>
      <c r="V105" s="1"/>
      <c r="X105" s="21"/>
    </row>
    <row r="106" ht="15" customHeight="1">
      <c r="A106" s="1" t="s">
        <v>454</v>
      </c>
      <c r="B106" s="1" t="s">
        <v>454</v>
      </c>
      <c r="C106" s="1" t="s">
        <v>288</v>
      </c>
      <c r="D106" s="1" t="s">
        <v>68</v>
      </c>
      <c r="E106" s="17" t="s">
        <v>69</v>
      </c>
      <c r="F106" s="1" t="s">
        <v>455</v>
      </c>
      <c r="G106" s="1" t="str">
        <f>VLOOKUP(E106,'Управление'!A:D,4,FALSE)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" s="1">
        <f>VLOOKUP(E106,'Управление'!A:D,2,FALSE)</f>
        <v>315000</v>
      </c>
      <c r="I106" s="18" t="s">
        <v>26</v>
      </c>
      <c r="J106" s="18" t="s">
        <v>27</v>
      </c>
      <c r="K106" s="18" t="s">
        <v>28</v>
      </c>
      <c r="L106" s="18" t="s">
        <v>29</v>
      </c>
      <c r="M106" s="19" t="s">
        <v>127</v>
      </c>
      <c r="O106" s="20">
        <v>44863.453587225325</v>
      </c>
      <c r="P106" s="1" t="s">
        <v>128</v>
      </c>
      <c r="Q106" s="1" t="s">
        <v>456</v>
      </c>
      <c r="R106" s="1" t="str">
        <f>VLOOKUP(E106,'Управление'!A:D,3,FALSE)</f>
        <v>236 двигатель</v>
      </c>
      <c r="U106" s="1" t="s">
        <v>33</v>
      </c>
      <c r="V106" s="1"/>
      <c r="X106" s="21"/>
    </row>
    <row r="107" ht="15" customHeight="1">
      <c r="A107" s="1" t="s">
        <v>457</v>
      </c>
      <c r="B107" s="1" t="s">
        <v>457</v>
      </c>
      <c r="C107" s="1" t="s">
        <v>260</v>
      </c>
      <c r="D107" s="1" t="s">
        <v>88</v>
      </c>
      <c r="E107" s="17" t="s">
        <v>69</v>
      </c>
      <c r="F107" s="1" t="s">
        <v>458</v>
      </c>
      <c r="G107" s="1" t="str">
        <f>VLOOKUP(E107,'Управление'!A:D,4,FALSE)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" s="1">
        <f>VLOOKUP(E107,'Управление'!A:D,2,FALSE)</f>
        <v>315000</v>
      </c>
      <c r="I107" s="18" t="s">
        <v>26</v>
      </c>
      <c r="J107" s="18" t="s">
        <v>27</v>
      </c>
      <c r="K107" s="18" t="s">
        <v>28</v>
      </c>
      <c r="L107" s="18" t="s">
        <v>29</v>
      </c>
      <c r="M107" s="19" t="s">
        <v>77</v>
      </c>
      <c r="O107" s="20">
        <v>44864.37702705714</v>
      </c>
      <c r="P107" s="1" t="s">
        <v>134</v>
      </c>
      <c r="Q107" s="1" t="s">
        <v>459</v>
      </c>
      <c r="R107" s="1" t="str">
        <f>VLOOKUP(E107,'Управление'!A:D,3,FALSE)</f>
        <v>236 двигатель</v>
      </c>
      <c r="U107" s="1" t="s">
        <v>33</v>
      </c>
      <c r="V107" s="1"/>
      <c r="X107" s="21"/>
    </row>
    <row r="108" ht="15" customHeight="1">
      <c r="A108" s="1" t="s">
        <v>460</v>
      </c>
      <c r="B108" s="1" t="s">
        <v>460</v>
      </c>
      <c r="C108" s="1" t="s">
        <v>174</v>
      </c>
      <c r="D108" s="1" t="s">
        <v>88</v>
      </c>
      <c r="E108" s="17" t="s">
        <v>69</v>
      </c>
      <c r="F108" s="1" t="s">
        <v>461</v>
      </c>
      <c r="G108" s="1" t="str">
        <f>VLOOKUP(E108,'Управление'!A:D,4,FALSE)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" s="1">
        <f>VLOOKUP(E108,'Управление'!A:D,2,FALSE)</f>
        <v>315000</v>
      </c>
      <c r="I108" s="18" t="s">
        <v>26</v>
      </c>
      <c r="J108" s="18" t="s">
        <v>27</v>
      </c>
      <c r="K108" s="18" t="s">
        <v>28</v>
      </c>
      <c r="L108" s="18" t="s">
        <v>29</v>
      </c>
      <c r="M108" s="19" t="s">
        <v>176</v>
      </c>
      <c r="O108" s="20">
        <v>44865.289651179046</v>
      </c>
      <c r="P108" s="1" t="s">
        <v>140</v>
      </c>
      <c r="Q108" s="1" t="s">
        <v>462</v>
      </c>
      <c r="R108" s="1" t="str">
        <f>VLOOKUP(E108,'Управление'!A:D,3,FALSE)</f>
        <v>236 двигатель</v>
      </c>
      <c r="U108" s="1" t="s">
        <v>33</v>
      </c>
      <c r="V108" s="1"/>
      <c r="X108" s="21"/>
    </row>
    <row r="109" ht="15" customHeight="1">
      <c r="A109" s="1" t="s">
        <v>463</v>
      </c>
      <c r="B109" s="1" t="s">
        <v>463</v>
      </c>
      <c r="C109" s="1" t="s">
        <v>59</v>
      </c>
      <c r="D109" s="1" t="s">
        <v>68</v>
      </c>
      <c r="E109" s="17" t="s">
        <v>69</v>
      </c>
      <c r="F109" s="1" t="s">
        <v>464</v>
      </c>
      <c r="G109" s="1" t="str">
        <f>VLOOKUP(E109,'Управление'!A:D,4,FALSE)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" s="1">
        <f>VLOOKUP(E109,'Управление'!A:D,2,FALSE)</f>
        <v>315000</v>
      </c>
      <c r="I109" s="18" t="s">
        <v>26</v>
      </c>
      <c r="J109" s="18" t="s">
        <v>27</v>
      </c>
      <c r="K109" s="18" t="s">
        <v>28</v>
      </c>
      <c r="L109" s="18" t="s">
        <v>29</v>
      </c>
      <c r="M109" s="19" t="s">
        <v>63</v>
      </c>
      <c r="O109" s="20">
        <v>44866.49445301267</v>
      </c>
      <c r="P109" s="1" t="s">
        <v>146</v>
      </c>
      <c r="Q109" s="1" t="s">
        <v>465</v>
      </c>
      <c r="R109" s="1" t="str">
        <f>VLOOKUP(E109,'Управление'!A:D,3,FALSE)</f>
        <v>236 двигатель</v>
      </c>
      <c r="U109" s="1" t="s">
        <v>33</v>
      </c>
      <c r="V109" s="1"/>
      <c r="X109" s="21"/>
    </row>
    <row r="110" ht="15" customHeight="1">
      <c r="A110" s="1" t="s">
        <v>466</v>
      </c>
      <c r="B110" s="1" t="s">
        <v>466</v>
      </c>
      <c r="C110" s="1" t="s">
        <v>161</v>
      </c>
      <c r="D110" s="1" t="s">
        <v>23</v>
      </c>
      <c r="E110" s="17" t="s">
        <v>24</v>
      </c>
      <c r="F110" s="1" t="s">
        <v>467</v>
      </c>
      <c r="G110" s="1" t="str">
        <f>VLOOKUP(E110,'Управление'!A:D,4,FALSE)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" s="1">
        <f>VLOOKUP(E110,'Управление'!A:D,2,FALSE)</f>
        <v>285000</v>
      </c>
      <c r="I110" s="18" t="s">
        <v>26</v>
      </c>
      <c r="J110" s="18" t="s">
        <v>27</v>
      </c>
      <c r="K110" s="18" t="s">
        <v>28</v>
      </c>
      <c r="L110" s="18" t="s">
        <v>29</v>
      </c>
      <c r="M110" s="19" t="s">
        <v>164</v>
      </c>
      <c r="O110" s="20">
        <v>44867.473487824136</v>
      </c>
      <c r="P110" s="1" t="s">
        <v>152</v>
      </c>
      <c r="Q110" s="1" t="s">
        <v>468</v>
      </c>
      <c r="R110" s="1" t="str">
        <f>VLOOKUP(E110,'Управление'!A:D,3,FALSE)</f>
        <v>238 двигатель</v>
      </c>
      <c r="U110" s="1" t="s">
        <v>33</v>
      </c>
      <c r="V110" s="1"/>
      <c r="X110" s="21"/>
    </row>
    <row r="111" ht="15" customHeight="1">
      <c r="A111" s="1" t="s">
        <v>469</v>
      </c>
      <c r="B111" s="1" t="s">
        <v>469</v>
      </c>
      <c r="C111" s="1" t="s">
        <v>470</v>
      </c>
      <c r="D111" s="1" t="s">
        <v>302</v>
      </c>
      <c r="E111" s="17" t="s">
        <v>37</v>
      </c>
      <c r="F111" s="1" t="s">
        <v>471</v>
      </c>
      <c r="G111" s="1" t="str">
        <f>VLOOKUP(E111,'Управление'!A:D,4,FALSE)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" s="1">
        <f>VLOOKUP(E111,'Управление'!A:D,2,FALSE)</f>
        <v>415000</v>
      </c>
      <c r="I111" s="18" t="s">
        <v>26</v>
      </c>
      <c r="J111" s="18" t="s">
        <v>27</v>
      </c>
      <c r="K111" s="18" t="s">
        <v>28</v>
      </c>
      <c r="L111" s="18" t="s">
        <v>29</v>
      </c>
      <c r="M111" s="19" t="s">
        <v>235</v>
      </c>
      <c r="O111" s="20">
        <v>44868.62445522845</v>
      </c>
      <c r="P111" s="1" t="s">
        <v>158</v>
      </c>
      <c r="Q111" s="1" t="s">
        <v>472</v>
      </c>
      <c r="R111" s="1" t="str">
        <f>VLOOKUP(E111,'Управление'!A:D,3,FALSE)</f>
        <v>238 двигатель</v>
      </c>
      <c r="U111" s="1" t="s">
        <v>33</v>
      </c>
      <c r="V111" s="1"/>
      <c r="X111" s="21"/>
    </row>
    <row r="112" ht="15" customHeight="1">
      <c r="A112" s="1" t="s">
        <v>473</v>
      </c>
      <c r="B112" s="1" t="s">
        <v>473</v>
      </c>
      <c r="C112" s="1" t="s">
        <v>155</v>
      </c>
      <c r="D112" s="1" t="s">
        <v>44</v>
      </c>
      <c r="E112" s="22" t="s">
        <v>45</v>
      </c>
      <c r="F112" s="1" t="s">
        <v>474</v>
      </c>
      <c r="G112" s="1" t="str">
        <f>VLOOKUP(E112,'Управление'!A:D,4,FALSE)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" s="1">
        <f>VLOOKUP(E112,'Управление'!A:D,2,FALSE)</f>
        <v>468000</v>
      </c>
      <c r="I112" s="18" t="s">
        <v>26</v>
      </c>
      <c r="J112" s="18" t="s">
        <v>27</v>
      </c>
      <c r="K112" s="18" t="s">
        <v>28</v>
      </c>
      <c r="L112" s="18" t="s">
        <v>29</v>
      </c>
      <c r="M112" s="19" t="s">
        <v>157</v>
      </c>
      <c r="O112" s="20">
        <v>44869.627544838295</v>
      </c>
      <c r="P112" s="1" t="s">
        <v>165</v>
      </c>
      <c r="Q112" s="1" t="s">
        <v>475</v>
      </c>
      <c r="R112" s="1" t="str">
        <f>VLOOKUP(E112,'Управление'!A:D,3,FALSE)</f>
        <v>238 двигатель</v>
      </c>
      <c r="U112" s="1" t="s">
        <v>33</v>
      </c>
      <c r="V112" s="1"/>
      <c r="X112" s="21"/>
    </row>
    <row r="113" ht="15" customHeight="1">
      <c r="A113" s="1" t="s">
        <v>476</v>
      </c>
      <c r="B113" s="1" t="s">
        <v>476</v>
      </c>
      <c r="C113" s="1" t="s">
        <v>22</v>
      </c>
      <c r="D113" s="1" t="s">
        <v>52</v>
      </c>
      <c r="E113" s="17" t="s">
        <v>53</v>
      </c>
      <c r="F113" s="1" t="s">
        <v>477</v>
      </c>
      <c r="G113" s="1" t="str">
        <f>VLOOKUP(E113,'Управление'!A:D,4,FALSE)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" s="1">
        <f>VLOOKUP(E113,'Управление'!A:D,2,FALSE)</f>
        <v>393000</v>
      </c>
      <c r="I113" s="18" t="s">
        <v>26</v>
      </c>
      <c r="J113" s="18" t="s">
        <v>27</v>
      </c>
      <c r="K113" s="18" t="s">
        <v>28</v>
      </c>
      <c r="L113" s="18" t="s">
        <v>29</v>
      </c>
      <c r="M113" s="19" t="s">
        <v>30</v>
      </c>
      <c r="O113" s="20">
        <v>44870.55805513984</v>
      </c>
      <c r="P113" s="1" t="s">
        <v>171</v>
      </c>
      <c r="Q113" s="1" t="s">
        <v>478</v>
      </c>
      <c r="R113" s="1" t="str">
        <f>VLOOKUP(E113,'Управление'!A:D,3,FALSE)</f>
        <v>238 двигатель</v>
      </c>
      <c r="U113" s="1" t="s">
        <v>33</v>
      </c>
      <c r="V113" s="1"/>
      <c r="X113" s="21"/>
    </row>
    <row r="114" ht="15" customHeight="1">
      <c r="A114" s="1" t="s">
        <v>479</v>
      </c>
      <c r="B114" s="1" t="s">
        <v>479</v>
      </c>
      <c r="C114" s="1" t="s">
        <v>35</v>
      </c>
      <c r="D114" s="1" t="s">
        <v>281</v>
      </c>
      <c r="E114" s="17" t="s">
        <v>61</v>
      </c>
      <c r="F114" s="1" t="s">
        <v>480</v>
      </c>
      <c r="G114" s="1" t="str">
        <f>VLOOKUP(E114,'Управление'!A:D,4,FALSE)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" s="1">
        <f>VLOOKUP(E114,'Управление'!A:D,2,FALSE)</f>
        <v>415000</v>
      </c>
      <c r="I114" s="18" t="s">
        <v>26</v>
      </c>
      <c r="J114" s="18" t="s">
        <v>27</v>
      </c>
      <c r="K114" s="18" t="s">
        <v>28</v>
      </c>
      <c r="L114" s="18" t="s">
        <v>29</v>
      </c>
      <c r="M114" s="19" t="s">
        <v>39</v>
      </c>
      <c r="O114" s="20">
        <v>44871.28986387401</v>
      </c>
      <c r="P114" s="1" t="s">
        <v>177</v>
      </c>
      <c r="Q114" s="1" t="s">
        <v>481</v>
      </c>
      <c r="R114" s="1" t="str">
        <f>VLOOKUP(E114,'Управление'!A:D,3,FALSE)</f>
        <v>238 двигатель</v>
      </c>
      <c r="U114" s="1" t="s">
        <v>33</v>
      </c>
      <c r="V114" s="1"/>
      <c r="X114" s="21"/>
    </row>
    <row r="115" ht="15" customHeight="1">
      <c r="A115" s="1" t="s">
        <v>482</v>
      </c>
      <c r="B115" s="1" t="s">
        <v>482</v>
      </c>
      <c r="C115" s="1" t="s">
        <v>43</v>
      </c>
      <c r="D115" s="1" t="s">
        <v>88</v>
      </c>
      <c r="E115" s="17" t="s">
        <v>69</v>
      </c>
      <c r="F115" s="1" t="s">
        <v>483</v>
      </c>
      <c r="G115" s="1" t="str">
        <f>VLOOKUP(E115,'Управление'!A:D,4,FALSE)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" s="1">
        <f>VLOOKUP(E115,'Управление'!A:D,2,FALSE)</f>
        <v>315000</v>
      </c>
      <c r="I115" s="18" t="s">
        <v>26</v>
      </c>
      <c r="J115" s="18" t="s">
        <v>27</v>
      </c>
      <c r="K115" s="18" t="s">
        <v>28</v>
      </c>
      <c r="L115" s="18" t="s">
        <v>29</v>
      </c>
      <c r="M115" s="19" t="s">
        <v>47</v>
      </c>
      <c r="O115" s="20">
        <v>44872.47196605013</v>
      </c>
      <c r="P115" s="1" t="s">
        <v>183</v>
      </c>
      <c r="Q115" s="1" t="s">
        <v>484</v>
      </c>
      <c r="R115" s="1" t="str">
        <f>VLOOKUP(E115,'Управление'!A:D,3,FALSE)</f>
        <v>236 двигатель</v>
      </c>
      <c r="U115" s="1" t="s">
        <v>33</v>
      </c>
      <c r="V115" s="1"/>
      <c r="X115" s="21"/>
    </row>
    <row r="116" ht="15" customHeight="1">
      <c r="A116" s="1" t="s">
        <v>485</v>
      </c>
      <c r="B116" s="1" t="s">
        <v>485</v>
      </c>
      <c r="C116" s="1" t="s">
        <v>51</v>
      </c>
      <c r="D116" s="1" t="s">
        <v>68</v>
      </c>
      <c r="E116" s="17" t="s">
        <v>69</v>
      </c>
      <c r="F116" s="1" t="s">
        <v>486</v>
      </c>
      <c r="G116" s="1" t="str">
        <f>VLOOKUP(E116,'Управление'!A:D,4,FALSE)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" s="1">
        <f>VLOOKUP(E116,'Управление'!A:D,2,FALSE)</f>
        <v>315000</v>
      </c>
      <c r="I116" s="18" t="s">
        <v>26</v>
      </c>
      <c r="J116" s="18" t="s">
        <v>27</v>
      </c>
      <c r="K116" s="18" t="s">
        <v>28</v>
      </c>
      <c r="L116" s="18" t="s">
        <v>29</v>
      </c>
      <c r="M116" s="19" t="s">
        <v>55</v>
      </c>
      <c r="O116" s="20">
        <v>44873.46977961773</v>
      </c>
      <c r="P116" s="1" t="s">
        <v>189</v>
      </c>
      <c r="Q116" s="1" t="s">
        <v>487</v>
      </c>
      <c r="R116" s="1" t="str">
        <f>VLOOKUP(E116,'Управление'!A:D,3,FALSE)</f>
        <v>236 двигатель</v>
      </c>
      <c r="U116" s="1" t="s">
        <v>33</v>
      </c>
      <c r="V116" s="1"/>
      <c r="X116" s="21"/>
    </row>
    <row r="117" ht="15" customHeight="1">
      <c r="A117" s="1" t="s">
        <v>488</v>
      </c>
      <c r="B117" s="1" t="s">
        <v>488</v>
      </c>
      <c r="C117" s="1" t="s">
        <v>59</v>
      </c>
      <c r="D117" s="1" t="s">
        <v>68</v>
      </c>
      <c r="E117" s="17" t="s">
        <v>69</v>
      </c>
      <c r="F117" s="1" t="s">
        <v>489</v>
      </c>
      <c r="G117" s="1" t="str">
        <f>VLOOKUP(E117,'Управление'!A:D,4,FALSE)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" s="1">
        <f>VLOOKUP(E117,'Управление'!A:D,2,FALSE)</f>
        <v>315000</v>
      </c>
      <c r="I117" s="18" t="s">
        <v>26</v>
      </c>
      <c r="J117" s="18" t="s">
        <v>27</v>
      </c>
      <c r="K117" s="18" t="s">
        <v>28</v>
      </c>
      <c r="L117" s="18" t="s">
        <v>29</v>
      </c>
      <c r="M117" s="19" t="s">
        <v>63</v>
      </c>
      <c r="O117" s="20">
        <v>44874.575435203056</v>
      </c>
      <c r="P117" s="1" t="s">
        <v>195</v>
      </c>
      <c r="Q117" s="1" t="s">
        <v>490</v>
      </c>
      <c r="R117" s="1" t="str">
        <f>VLOOKUP(E117,'Управление'!A:D,3,FALSE)</f>
        <v>236 двигатель</v>
      </c>
      <c r="U117" s="1" t="s">
        <v>33</v>
      </c>
      <c r="V117" s="1"/>
      <c r="X117" s="21"/>
    </row>
    <row r="118" ht="15" customHeight="1">
      <c r="A118" s="1" t="s">
        <v>491</v>
      </c>
      <c r="B118" s="1" t="s">
        <v>491</v>
      </c>
      <c r="C118" s="1" t="s">
        <v>67</v>
      </c>
      <c r="D118" s="1" t="s">
        <v>88</v>
      </c>
      <c r="E118" s="17" t="s">
        <v>69</v>
      </c>
      <c r="F118" s="1" t="s">
        <v>492</v>
      </c>
      <c r="G118" s="1" t="str">
        <f>VLOOKUP(E118,'Управление'!A:D,4,FALSE)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" s="1">
        <f>VLOOKUP(E118,'Управление'!A:D,2,FALSE)</f>
        <v>315000</v>
      </c>
      <c r="I118" s="18" t="s">
        <v>26</v>
      </c>
      <c r="J118" s="18" t="s">
        <v>27</v>
      </c>
      <c r="K118" s="18" t="s">
        <v>28</v>
      </c>
      <c r="L118" s="18" t="s">
        <v>29</v>
      </c>
      <c r="M118" s="19" t="s">
        <v>71</v>
      </c>
      <c r="O118" s="20">
        <v>44875.284488173034</v>
      </c>
      <c r="P118" s="1" t="s">
        <v>201</v>
      </c>
      <c r="Q118" s="1" t="s">
        <v>493</v>
      </c>
      <c r="R118" s="1" t="str">
        <f>VLOOKUP(E118,'Управление'!A:D,3,FALSE)</f>
        <v>236 двигатель</v>
      </c>
      <c r="U118" s="1" t="s">
        <v>33</v>
      </c>
      <c r="V118" s="1"/>
      <c r="X118" s="21"/>
    </row>
    <row r="119" ht="15" customHeight="1">
      <c r="A119" s="1" t="s">
        <v>494</v>
      </c>
      <c r="B119" s="1" t="s">
        <v>494</v>
      </c>
      <c r="C119" s="1" t="s">
        <v>260</v>
      </c>
      <c r="D119" s="1" t="s">
        <v>23</v>
      </c>
      <c r="E119" s="17" t="s">
        <v>24</v>
      </c>
      <c r="F119" s="1" t="s">
        <v>495</v>
      </c>
      <c r="G119" s="1" t="str">
        <f>VLOOKUP(E119,'Управление'!A:D,4,FALSE)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" s="1">
        <f>VLOOKUP(E119,'Управление'!A:D,2,FALSE)</f>
        <v>285000</v>
      </c>
      <c r="I119" s="18" t="s">
        <v>26</v>
      </c>
      <c r="J119" s="18" t="s">
        <v>27</v>
      </c>
      <c r="K119" s="18" t="s">
        <v>28</v>
      </c>
      <c r="L119" s="18" t="s">
        <v>29</v>
      </c>
      <c r="M119" s="19" t="s">
        <v>77</v>
      </c>
      <c r="O119" s="20">
        <v>44876.41088700201</v>
      </c>
      <c r="P119" s="1" t="s">
        <v>205</v>
      </c>
      <c r="Q119" s="1" t="s">
        <v>496</v>
      </c>
      <c r="R119" s="1" t="str">
        <f>VLOOKUP(E119,'Управление'!A:D,3,FALSE)</f>
        <v>238 двигатель</v>
      </c>
      <c r="U119" s="1" t="s">
        <v>33</v>
      </c>
      <c r="V119" s="1"/>
      <c r="X119" s="21"/>
    </row>
    <row r="120" ht="15" customHeight="1">
      <c r="A120" s="1" t="s">
        <v>497</v>
      </c>
      <c r="B120" s="1" t="s">
        <v>497</v>
      </c>
      <c r="C120" s="1" t="s">
        <v>81</v>
      </c>
      <c r="D120" s="1" t="s">
        <v>36</v>
      </c>
      <c r="E120" s="17" t="s">
        <v>37</v>
      </c>
      <c r="F120" s="1" t="s">
        <v>498</v>
      </c>
      <c r="G120" s="1" t="str">
        <f>VLOOKUP(E120,'Управление'!A:D,4,FALSE)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" s="1">
        <f>VLOOKUP(E120,'Управление'!A:D,2,FALSE)</f>
        <v>415000</v>
      </c>
      <c r="I120" s="18" t="s">
        <v>26</v>
      </c>
      <c r="J120" s="18" t="s">
        <v>27</v>
      </c>
      <c r="K120" s="18" t="s">
        <v>28</v>
      </c>
      <c r="L120" s="18" t="s">
        <v>29</v>
      </c>
      <c r="M120" s="19" t="s">
        <v>83</v>
      </c>
      <c r="O120" s="20">
        <v>44877.41295538312</v>
      </c>
      <c r="P120" s="1" t="s">
        <v>209</v>
      </c>
      <c r="Q120" s="1" t="s">
        <v>499</v>
      </c>
      <c r="R120" s="1" t="str">
        <f>VLOOKUP(E120,'Управление'!A:D,3,FALSE)</f>
        <v>238 двигатель</v>
      </c>
      <c r="U120" s="1" t="s">
        <v>33</v>
      </c>
      <c r="V120" s="1"/>
      <c r="X120" s="21"/>
    </row>
    <row r="121" ht="15" customHeight="1">
      <c r="A121" s="1" t="s">
        <v>500</v>
      </c>
      <c r="B121" s="1" t="s">
        <v>500</v>
      </c>
      <c r="C121" s="1" t="s">
        <v>87</v>
      </c>
      <c r="D121" s="1" t="s">
        <v>44</v>
      </c>
      <c r="E121" s="22" t="s">
        <v>45</v>
      </c>
      <c r="F121" s="1" t="s">
        <v>501</v>
      </c>
      <c r="G121" s="1" t="str">
        <f>VLOOKUP(E121,'Управление'!A:D,4,FALSE)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" s="1">
        <f>VLOOKUP(E121,'Управление'!A:D,2,FALSE)</f>
        <v>468000</v>
      </c>
      <c r="I121" s="18" t="s">
        <v>26</v>
      </c>
      <c r="J121" s="18" t="s">
        <v>27</v>
      </c>
      <c r="K121" s="18" t="s">
        <v>28</v>
      </c>
      <c r="L121" s="18" t="s">
        <v>29</v>
      </c>
      <c r="M121" s="19" t="s">
        <v>90</v>
      </c>
      <c r="O121" s="20">
        <v>44878.50328921263</v>
      </c>
      <c r="P121" s="1" t="s">
        <v>213</v>
      </c>
      <c r="Q121" s="1" t="s">
        <v>502</v>
      </c>
      <c r="R121" s="1" t="str">
        <f>VLOOKUP(E121,'Управление'!A:D,3,FALSE)</f>
        <v>238 двигатель</v>
      </c>
      <c r="U121" s="1" t="s">
        <v>33</v>
      </c>
      <c r="V121" s="1"/>
      <c r="X121" s="21"/>
    </row>
    <row r="122" ht="15" customHeight="1">
      <c r="A122" s="1" t="s">
        <v>503</v>
      </c>
      <c r="B122" s="1" t="s">
        <v>503</v>
      </c>
      <c r="C122" s="1" t="s">
        <v>270</v>
      </c>
      <c r="D122" s="1" t="s">
        <v>217</v>
      </c>
      <c r="E122" s="17" t="s">
        <v>53</v>
      </c>
      <c r="F122" s="1" t="s">
        <v>504</v>
      </c>
      <c r="G122" s="1" t="str">
        <f>VLOOKUP(E122,'Управление'!A:D,4,FALSE)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" s="1">
        <f>VLOOKUP(E122,'Управление'!A:D,2,FALSE)</f>
        <v>393000</v>
      </c>
      <c r="I122" s="18" t="s">
        <v>26</v>
      </c>
      <c r="J122" s="18" t="s">
        <v>27</v>
      </c>
      <c r="K122" s="18" t="s">
        <v>28</v>
      </c>
      <c r="L122" s="18" t="s">
        <v>29</v>
      </c>
      <c r="M122" s="19" t="s">
        <v>97</v>
      </c>
      <c r="O122" s="20">
        <v>44849.33421626853</v>
      </c>
      <c r="P122" s="1" t="s">
        <v>31</v>
      </c>
      <c r="Q122" s="1" t="s">
        <v>505</v>
      </c>
      <c r="R122" s="1" t="str">
        <f>VLOOKUP(E122,'Управление'!A:D,3,FALSE)</f>
        <v>238 двигатель</v>
      </c>
      <c r="U122" s="1" t="s">
        <v>33</v>
      </c>
      <c r="V122" s="1"/>
      <c r="X122" s="21"/>
    </row>
    <row r="123" ht="15" customHeight="1">
      <c r="A123" s="1" t="s">
        <v>506</v>
      </c>
      <c r="B123" s="1" t="s">
        <v>506</v>
      </c>
      <c r="C123" s="1" t="s">
        <v>101</v>
      </c>
      <c r="D123" s="1" t="s">
        <v>60</v>
      </c>
      <c r="E123" s="17" t="s">
        <v>61</v>
      </c>
      <c r="F123" s="1" t="s">
        <v>507</v>
      </c>
      <c r="G123" s="1" t="str">
        <f>VLOOKUP(E123,'Управление'!A:D,4,FALSE)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" s="1">
        <f>VLOOKUP(E123,'Управление'!A:D,2,FALSE)</f>
        <v>415000</v>
      </c>
      <c r="I123" s="18" t="s">
        <v>26</v>
      </c>
      <c r="J123" s="18" t="s">
        <v>27</v>
      </c>
      <c r="K123" s="18" t="s">
        <v>28</v>
      </c>
      <c r="L123" s="18" t="s">
        <v>29</v>
      </c>
      <c r="M123" s="19" t="s">
        <v>103</v>
      </c>
      <c r="O123" s="20">
        <v>44850.549235039776</v>
      </c>
      <c r="P123" s="1" t="s">
        <v>40</v>
      </c>
      <c r="Q123" s="1" t="s">
        <v>508</v>
      </c>
      <c r="R123" s="1" t="str">
        <f>VLOOKUP(E123,'Управление'!A:D,3,FALSE)</f>
        <v>238 двигатель</v>
      </c>
      <c r="U123" s="1" t="s">
        <v>33</v>
      </c>
      <c r="V123" s="1"/>
      <c r="X123" s="21"/>
    </row>
    <row r="124" ht="15" customHeight="1">
      <c r="A124" s="1" t="s">
        <v>509</v>
      </c>
      <c r="B124" s="1" t="s">
        <v>509</v>
      </c>
      <c r="C124" s="1" t="s">
        <v>277</v>
      </c>
      <c r="D124" s="1" t="s">
        <v>68</v>
      </c>
      <c r="E124" s="17" t="s">
        <v>69</v>
      </c>
      <c r="F124" s="1" t="s">
        <v>510</v>
      </c>
      <c r="G124" s="1" t="str">
        <f>VLOOKUP(E124,'Управление'!A:D,4,FALSE)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" s="1">
        <f>VLOOKUP(E124,'Управление'!A:D,2,FALSE)</f>
        <v>315000</v>
      </c>
      <c r="I124" s="18" t="s">
        <v>26</v>
      </c>
      <c r="J124" s="18" t="s">
        <v>27</v>
      </c>
      <c r="K124" s="18" t="s">
        <v>28</v>
      </c>
      <c r="L124" s="18" t="s">
        <v>29</v>
      </c>
      <c r="M124" s="19" t="s">
        <v>109</v>
      </c>
      <c r="O124" s="20">
        <v>44851.54596332149</v>
      </c>
      <c r="P124" s="1" t="s">
        <v>48</v>
      </c>
      <c r="Q124" s="1" t="s">
        <v>511</v>
      </c>
      <c r="R124" s="1" t="str">
        <f>VLOOKUP(E124,'Управление'!A:D,3,FALSE)</f>
        <v>236 двигатель</v>
      </c>
      <c r="U124" s="1" t="s">
        <v>33</v>
      </c>
      <c r="V124" s="1"/>
      <c r="X124" s="21"/>
    </row>
    <row r="125" ht="15" customHeight="1">
      <c r="A125" s="1" t="s">
        <v>512</v>
      </c>
      <c r="B125" s="1" t="s">
        <v>512</v>
      </c>
      <c r="C125" s="1" t="s">
        <v>113</v>
      </c>
      <c r="D125" s="1" t="s">
        <v>88</v>
      </c>
      <c r="E125" s="17" t="s">
        <v>69</v>
      </c>
      <c r="F125" s="1" t="s">
        <v>513</v>
      </c>
      <c r="G125" s="1" t="str">
        <f>VLOOKUP(E125,'Управление'!A:D,4,FALSE)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" s="1">
        <f>VLOOKUP(E125,'Управление'!A:D,2,FALSE)</f>
        <v>315000</v>
      </c>
      <c r="I125" s="18" t="s">
        <v>26</v>
      </c>
      <c r="J125" s="18" t="s">
        <v>27</v>
      </c>
      <c r="K125" s="18" t="s">
        <v>28</v>
      </c>
      <c r="L125" s="18" t="s">
        <v>29</v>
      </c>
      <c r="M125" s="19" t="s">
        <v>115</v>
      </c>
      <c r="O125" s="20">
        <v>44852.6132979101</v>
      </c>
      <c r="P125" s="1" t="s">
        <v>56</v>
      </c>
      <c r="Q125" s="1" t="s">
        <v>514</v>
      </c>
      <c r="R125" s="1" t="str">
        <f>VLOOKUP(E125,'Управление'!A:D,3,FALSE)</f>
        <v>236 двигатель</v>
      </c>
      <c r="U125" s="1" t="s">
        <v>33</v>
      </c>
      <c r="V125" s="1"/>
      <c r="X125" s="21"/>
    </row>
    <row r="126" ht="15" customHeight="1">
      <c r="A126" s="1" t="s">
        <v>515</v>
      </c>
      <c r="B126" s="1" t="s">
        <v>515</v>
      </c>
      <c r="C126" s="1" t="s">
        <v>119</v>
      </c>
      <c r="D126" s="1" t="s">
        <v>88</v>
      </c>
      <c r="E126" s="17" t="s">
        <v>69</v>
      </c>
      <c r="F126" s="1" t="s">
        <v>516</v>
      </c>
      <c r="G126" s="1" t="str">
        <f>VLOOKUP(E126,'Управление'!A:D,4,FALSE)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" s="1">
        <f>VLOOKUP(E126,'Управление'!A:D,2,FALSE)</f>
        <v>315000</v>
      </c>
      <c r="I126" s="18" t="s">
        <v>26</v>
      </c>
      <c r="J126" s="18" t="s">
        <v>27</v>
      </c>
      <c r="K126" s="18" t="s">
        <v>28</v>
      </c>
      <c r="L126" s="18" t="s">
        <v>29</v>
      </c>
      <c r="M126" s="19" t="s">
        <v>121</v>
      </c>
      <c r="O126" s="20">
        <v>44853.40245035287</v>
      </c>
      <c r="P126" s="1" t="s">
        <v>64</v>
      </c>
      <c r="Q126" s="1" t="s">
        <v>517</v>
      </c>
      <c r="R126" s="1" t="str">
        <f>VLOOKUP(E126,'Управление'!A:D,3,FALSE)</f>
        <v>236 двигатель</v>
      </c>
      <c r="U126" s="1" t="s">
        <v>33</v>
      </c>
      <c r="V126" s="1"/>
      <c r="X126" s="21"/>
    </row>
    <row r="127" ht="15" customHeight="1">
      <c r="A127" s="1" t="s">
        <v>518</v>
      </c>
      <c r="B127" s="1" t="s">
        <v>518</v>
      </c>
      <c r="C127" s="1" t="s">
        <v>405</v>
      </c>
      <c r="D127" s="1" t="s">
        <v>88</v>
      </c>
      <c r="E127" s="17" t="s">
        <v>69</v>
      </c>
      <c r="F127" s="1" t="s">
        <v>519</v>
      </c>
      <c r="G127" s="1" t="str">
        <f>VLOOKUP(E127,'Управление'!A:D,4,FALSE)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" s="1">
        <f>VLOOKUP(E127,'Управление'!A:D,2,FALSE)</f>
        <v>315000</v>
      </c>
      <c r="I127" s="18" t="s">
        <v>26</v>
      </c>
      <c r="J127" s="18" t="s">
        <v>27</v>
      </c>
      <c r="K127" s="18" t="s">
        <v>28</v>
      </c>
      <c r="L127" s="18" t="s">
        <v>29</v>
      </c>
      <c r="M127" s="19" t="s">
        <v>127</v>
      </c>
      <c r="O127" s="20">
        <v>44854.53791374079</v>
      </c>
      <c r="P127" s="1" t="s">
        <v>72</v>
      </c>
      <c r="Q127" s="1" t="s">
        <v>520</v>
      </c>
      <c r="R127" s="1" t="str">
        <f>VLOOKUP(E127,'Управление'!A:D,3,FALSE)</f>
        <v>236 двигатель</v>
      </c>
      <c r="U127" s="1" t="s">
        <v>33</v>
      </c>
      <c r="V127" s="1"/>
      <c r="X127" s="21"/>
    </row>
    <row r="128" ht="15" customHeight="1">
      <c r="A128" s="1" t="s">
        <v>521</v>
      </c>
      <c r="B128" s="1" t="s">
        <v>521</v>
      </c>
      <c r="C128" s="1" t="s">
        <v>131</v>
      </c>
      <c r="D128" s="1" t="s">
        <v>23</v>
      </c>
      <c r="E128" s="17" t="s">
        <v>24</v>
      </c>
      <c r="F128" s="1" t="s">
        <v>522</v>
      </c>
      <c r="G128" s="1" t="str">
        <f>VLOOKUP(E128,'Управление'!A:D,4,FALSE)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" s="1">
        <f>VLOOKUP(E128,'Управление'!A:D,2,FALSE)</f>
        <v>285000</v>
      </c>
      <c r="I128" s="18" t="s">
        <v>26</v>
      </c>
      <c r="J128" s="18" t="s">
        <v>27</v>
      </c>
      <c r="K128" s="18" t="s">
        <v>28</v>
      </c>
      <c r="L128" s="18" t="s">
        <v>29</v>
      </c>
      <c r="M128" s="19" t="s">
        <v>133</v>
      </c>
      <c r="O128" s="20">
        <v>44855.440415477824</v>
      </c>
      <c r="P128" s="1" t="s">
        <v>78</v>
      </c>
      <c r="Q128" s="1" t="s">
        <v>523</v>
      </c>
      <c r="R128" s="1" t="str">
        <f>VLOOKUP(E128,'Управление'!A:D,3,FALSE)</f>
        <v>238 двигатель</v>
      </c>
      <c r="U128" s="1" t="s">
        <v>33</v>
      </c>
      <c r="V128" s="1"/>
      <c r="X128" s="21"/>
    </row>
    <row r="129" ht="15" customHeight="1">
      <c r="A129" s="1" t="s">
        <v>524</v>
      </c>
      <c r="B129" s="1" t="s">
        <v>524</v>
      </c>
      <c r="C129" s="1" t="s">
        <v>137</v>
      </c>
      <c r="D129" s="1" t="s">
        <v>36</v>
      </c>
      <c r="E129" s="17" t="s">
        <v>37</v>
      </c>
      <c r="F129" s="1" t="s">
        <v>525</v>
      </c>
      <c r="G129" s="1" t="str">
        <f>VLOOKUP(E129,'Управление'!A:D,4,FALSE)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" s="1">
        <f>VLOOKUP(E129,'Управление'!A:D,2,FALSE)</f>
        <v>415000</v>
      </c>
      <c r="I129" s="18" t="s">
        <v>26</v>
      </c>
      <c r="J129" s="18" t="s">
        <v>27</v>
      </c>
      <c r="K129" s="18" t="s">
        <v>28</v>
      </c>
      <c r="L129" s="18" t="s">
        <v>29</v>
      </c>
      <c r="M129" s="19" t="s">
        <v>139</v>
      </c>
      <c r="O129" s="20">
        <v>44856.46176737105</v>
      </c>
      <c r="P129" s="1" t="s">
        <v>84</v>
      </c>
      <c r="Q129" s="1" t="s">
        <v>526</v>
      </c>
      <c r="R129" s="1" t="str">
        <f>VLOOKUP(E129,'Управление'!A:D,3,FALSE)</f>
        <v>238 двигатель</v>
      </c>
      <c r="U129" s="1" t="s">
        <v>33</v>
      </c>
      <c r="V129" s="1"/>
      <c r="X129" s="21"/>
    </row>
    <row r="130" ht="15" customHeight="1">
      <c r="A130" s="1" t="s">
        <v>527</v>
      </c>
      <c r="B130" s="1" t="s">
        <v>527</v>
      </c>
      <c r="C130" s="1" t="s">
        <v>143</v>
      </c>
      <c r="D130" s="1" t="s">
        <v>162</v>
      </c>
      <c r="E130" s="22" t="s">
        <v>45</v>
      </c>
      <c r="F130" s="1" t="s">
        <v>528</v>
      </c>
      <c r="G130" s="1" t="str">
        <f>VLOOKUP(E130,'Управление'!A:D,4,FALSE)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" s="1">
        <f>VLOOKUP(E130,'Управление'!A:D,2,FALSE)</f>
        <v>468000</v>
      </c>
      <c r="I130" s="18" t="s">
        <v>26</v>
      </c>
      <c r="J130" s="18" t="s">
        <v>27</v>
      </c>
      <c r="K130" s="18" t="s">
        <v>28</v>
      </c>
      <c r="L130" s="18" t="s">
        <v>29</v>
      </c>
      <c r="M130" s="19" t="s">
        <v>145</v>
      </c>
      <c r="O130" s="20">
        <v>44857.506467145686</v>
      </c>
      <c r="P130" s="1" t="s">
        <v>91</v>
      </c>
      <c r="Q130" s="1" t="s">
        <v>529</v>
      </c>
      <c r="R130" s="1" t="str">
        <f>VLOOKUP(E130,'Управление'!A:D,3,FALSE)</f>
        <v>238 двигатель</v>
      </c>
      <c r="U130" s="1" t="s">
        <v>33</v>
      </c>
      <c r="V130" s="1"/>
      <c r="X130" s="21"/>
    </row>
    <row r="131" ht="15" customHeight="1">
      <c r="A131" s="1" t="s">
        <v>530</v>
      </c>
      <c r="B131" s="1" t="s">
        <v>530</v>
      </c>
      <c r="C131" s="1" t="s">
        <v>149</v>
      </c>
      <c r="D131" s="1" t="s">
        <v>52</v>
      </c>
      <c r="E131" s="17" t="s">
        <v>53</v>
      </c>
      <c r="F131" s="1" t="s">
        <v>531</v>
      </c>
      <c r="G131" s="1" t="str">
        <f>VLOOKUP(E131,'Управление'!A:D,4,FALSE)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" s="1">
        <f>VLOOKUP(E131,'Управление'!A:D,2,FALSE)</f>
        <v>393000</v>
      </c>
      <c r="I131" s="18" t="s">
        <v>26</v>
      </c>
      <c r="J131" s="18" t="s">
        <v>27</v>
      </c>
      <c r="K131" s="18" t="s">
        <v>28</v>
      </c>
      <c r="L131" s="18" t="s">
        <v>29</v>
      </c>
      <c r="M131" s="19" t="s">
        <v>151</v>
      </c>
      <c r="O131" s="20">
        <v>44858.57454760152</v>
      </c>
      <c r="P131" s="1" t="s">
        <v>98</v>
      </c>
      <c r="Q131" s="1" t="s">
        <v>532</v>
      </c>
      <c r="R131" s="1" t="str">
        <f>VLOOKUP(E131,'Управление'!A:D,3,FALSE)</f>
        <v>238 двигатель</v>
      </c>
      <c r="U131" s="1" t="s">
        <v>33</v>
      </c>
      <c r="V131" s="1"/>
      <c r="X131" s="21"/>
    </row>
    <row r="132" ht="15" customHeight="1">
      <c r="A132" s="1" t="s">
        <v>533</v>
      </c>
      <c r="B132" s="1" t="s">
        <v>533</v>
      </c>
      <c r="C132" s="1" t="s">
        <v>155</v>
      </c>
      <c r="D132" s="1" t="s">
        <v>281</v>
      </c>
      <c r="E132" s="17" t="s">
        <v>61</v>
      </c>
      <c r="F132" s="1" t="s">
        <v>534</v>
      </c>
      <c r="G132" s="1" t="str">
        <f>VLOOKUP(E132,'Управление'!A:D,4,FALSE)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" s="1">
        <f>VLOOKUP(E132,'Управление'!A:D,2,FALSE)</f>
        <v>415000</v>
      </c>
      <c r="I132" s="18" t="s">
        <v>26</v>
      </c>
      <c r="J132" s="18" t="s">
        <v>27</v>
      </c>
      <c r="K132" s="18" t="s">
        <v>28</v>
      </c>
      <c r="L132" s="18" t="s">
        <v>29</v>
      </c>
      <c r="M132" s="19" t="s">
        <v>157</v>
      </c>
      <c r="O132" s="20">
        <v>44859.64394633</v>
      </c>
      <c r="P132" s="1" t="s">
        <v>104</v>
      </c>
      <c r="Q132" s="1" t="s">
        <v>535</v>
      </c>
      <c r="R132" s="1" t="str">
        <f>VLOOKUP(E132,'Управление'!A:D,3,FALSE)</f>
        <v>238 двигатель</v>
      </c>
      <c r="U132" s="1" t="s">
        <v>33</v>
      </c>
      <c r="V132" s="1"/>
      <c r="X132" s="21"/>
    </row>
    <row r="133" ht="15" customHeight="1">
      <c r="A133" s="1" t="s">
        <v>536</v>
      </c>
      <c r="B133" s="1" t="s">
        <v>536</v>
      </c>
      <c r="C133" s="1" t="s">
        <v>161</v>
      </c>
      <c r="D133" s="1" t="s">
        <v>88</v>
      </c>
      <c r="E133" s="17" t="s">
        <v>69</v>
      </c>
      <c r="F133" s="1" t="s">
        <v>537</v>
      </c>
      <c r="G133" s="1" t="str">
        <f>VLOOKUP(E133,'Управление'!A:D,4,FALSE)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" s="1">
        <f>VLOOKUP(E133,'Управление'!A:D,2,FALSE)</f>
        <v>315000</v>
      </c>
      <c r="I133" s="18" t="s">
        <v>26</v>
      </c>
      <c r="J133" s="18" t="s">
        <v>27</v>
      </c>
      <c r="K133" s="18" t="s">
        <v>28</v>
      </c>
      <c r="L133" s="18" t="s">
        <v>29</v>
      </c>
      <c r="M133" s="19" t="s">
        <v>164</v>
      </c>
      <c r="O133" s="20">
        <v>44860.61337770274</v>
      </c>
      <c r="P133" s="1" t="s">
        <v>110</v>
      </c>
      <c r="Q133" s="1" t="s">
        <v>538</v>
      </c>
      <c r="R133" s="1" t="str">
        <f>VLOOKUP(E133,'Управление'!A:D,3,FALSE)</f>
        <v>236 двигатель</v>
      </c>
      <c r="U133" s="1" t="s">
        <v>33</v>
      </c>
      <c r="V133" s="1"/>
      <c r="X133" s="21"/>
    </row>
    <row r="134" ht="15" customHeight="1">
      <c r="A134" s="1" t="s">
        <v>539</v>
      </c>
      <c r="B134" s="1" t="s">
        <v>539</v>
      </c>
      <c r="C134" s="1" t="s">
        <v>168</v>
      </c>
      <c r="D134" s="1" t="s">
        <v>68</v>
      </c>
      <c r="E134" s="17" t="s">
        <v>69</v>
      </c>
      <c r="F134" s="1" t="s">
        <v>540</v>
      </c>
      <c r="G134" s="1" t="str">
        <f>VLOOKUP(E134,'Управление'!A:D,4,FALSE)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" s="1">
        <f>VLOOKUP(E134,'Управление'!A:D,2,FALSE)</f>
        <v>315000</v>
      </c>
      <c r="I134" s="18" t="s">
        <v>26</v>
      </c>
      <c r="J134" s="18" t="s">
        <v>27</v>
      </c>
      <c r="K134" s="18" t="s">
        <v>28</v>
      </c>
      <c r="L134" s="18" t="s">
        <v>29</v>
      </c>
      <c r="M134" s="19" t="s">
        <v>170</v>
      </c>
      <c r="O134" s="20">
        <v>44861.38269236129</v>
      </c>
      <c r="P134" s="1" t="s">
        <v>116</v>
      </c>
      <c r="Q134" s="1" t="s">
        <v>541</v>
      </c>
      <c r="R134" s="1" t="str">
        <f>VLOOKUP(E134,'Управление'!A:D,3,FALSE)</f>
        <v>236 двигатель</v>
      </c>
      <c r="U134" s="1" t="s">
        <v>33</v>
      </c>
      <c r="V134" s="1"/>
      <c r="X134" s="21"/>
    </row>
    <row r="135" ht="15" customHeight="1">
      <c r="A135" s="1" t="s">
        <v>542</v>
      </c>
      <c r="B135" s="1" t="s">
        <v>542</v>
      </c>
      <c r="C135" s="1" t="s">
        <v>174</v>
      </c>
      <c r="D135" s="1" t="s">
        <v>88</v>
      </c>
      <c r="E135" s="17" t="s">
        <v>69</v>
      </c>
      <c r="F135" s="1" t="s">
        <v>543</v>
      </c>
      <c r="G135" s="1" t="str">
        <f>VLOOKUP(E135,'Управление'!A:D,4,FALSE)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" s="1">
        <f>VLOOKUP(E135,'Управление'!A:D,2,FALSE)</f>
        <v>315000</v>
      </c>
      <c r="I135" s="18" t="s">
        <v>26</v>
      </c>
      <c r="J135" s="18" t="s">
        <v>27</v>
      </c>
      <c r="K135" s="18" t="s">
        <v>28</v>
      </c>
      <c r="L135" s="18" t="s">
        <v>29</v>
      </c>
      <c r="M135" s="19" t="s">
        <v>176</v>
      </c>
      <c r="O135" s="20">
        <v>44862.634867898596</v>
      </c>
      <c r="P135" s="1" t="s">
        <v>122</v>
      </c>
      <c r="Q135" s="1" t="s">
        <v>544</v>
      </c>
      <c r="R135" s="1" t="str">
        <f>VLOOKUP(E135,'Управление'!A:D,3,FALSE)</f>
        <v>236 двигатель</v>
      </c>
      <c r="U135" s="1" t="s">
        <v>33</v>
      </c>
      <c r="V135" s="1"/>
      <c r="X135" s="21"/>
    </row>
    <row r="136" ht="15" customHeight="1">
      <c r="A136" s="1" t="s">
        <v>545</v>
      </c>
      <c r="B136" s="1" t="s">
        <v>545</v>
      </c>
      <c r="C136" s="1" t="s">
        <v>180</v>
      </c>
      <c r="D136" s="1" t="s">
        <v>68</v>
      </c>
      <c r="E136" s="17" t="s">
        <v>69</v>
      </c>
      <c r="F136" s="1" t="s">
        <v>546</v>
      </c>
      <c r="G136" s="1" t="str">
        <f>VLOOKUP(E136,'Управление'!A:D,4,FALSE)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" s="1">
        <f>VLOOKUP(E136,'Управление'!A:D,2,FALSE)</f>
        <v>315000</v>
      </c>
      <c r="I136" s="18" t="s">
        <v>26</v>
      </c>
      <c r="J136" s="18" t="s">
        <v>27</v>
      </c>
      <c r="K136" s="18" t="s">
        <v>28</v>
      </c>
      <c r="L136" s="18" t="s">
        <v>29</v>
      </c>
      <c r="M136" s="19" t="s">
        <v>182</v>
      </c>
      <c r="O136" s="20">
        <v>44863.598664267396</v>
      </c>
      <c r="P136" s="1" t="s">
        <v>128</v>
      </c>
      <c r="Q136" s="1" t="s">
        <v>547</v>
      </c>
      <c r="R136" s="1" t="str">
        <f>VLOOKUP(E136,'Управление'!A:D,3,FALSE)</f>
        <v>236 двигатель</v>
      </c>
      <c r="U136" s="1" t="s">
        <v>33</v>
      </c>
      <c r="V136" s="1"/>
      <c r="X136" s="21"/>
    </row>
    <row r="137" ht="15" customHeight="1">
      <c r="A137" s="1" t="s">
        <v>548</v>
      </c>
      <c r="B137" s="1" t="s">
        <v>548</v>
      </c>
      <c r="C137" s="1" t="s">
        <v>186</v>
      </c>
      <c r="D137" s="1" t="s">
        <v>23</v>
      </c>
      <c r="E137" s="17" t="s">
        <v>24</v>
      </c>
      <c r="F137" s="1" t="s">
        <v>549</v>
      </c>
      <c r="G137" s="1" t="str">
        <f>VLOOKUP(E137,'Управление'!A:D,4,FALSE)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" s="1">
        <f>VLOOKUP(E137,'Управление'!A:D,2,FALSE)</f>
        <v>285000</v>
      </c>
      <c r="I137" s="18" t="s">
        <v>26</v>
      </c>
      <c r="J137" s="18" t="s">
        <v>27</v>
      </c>
      <c r="K137" s="18" t="s">
        <v>28</v>
      </c>
      <c r="L137" s="18" t="s">
        <v>29</v>
      </c>
      <c r="M137" s="19" t="s">
        <v>188</v>
      </c>
      <c r="O137" s="20">
        <v>44864.58946215142</v>
      </c>
      <c r="P137" s="1" t="s">
        <v>134</v>
      </c>
      <c r="Q137" s="1" t="s">
        <v>550</v>
      </c>
      <c r="R137" s="1" t="str">
        <f>VLOOKUP(E137,'Управление'!A:D,3,FALSE)</f>
        <v>238 двигатель</v>
      </c>
      <c r="U137" s="1" t="s">
        <v>33</v>
      </c>
      <c r="V137" s="1"/>
      <c r="X137" s="21"/>
    </row>
    <row r="138" ht="15" customHeight="1">
      <c r="A138" s="1" t="s">
        <v>551</v>
      </c>
      <c r="B138" s="1" t="s">
        <v>551</v>
      </c>
      <c r="C138" s="1" t="s">
        <v>552</v>
      </c>
      <c r="D138" s="1" t="s">
        <v>302</v>
      </c>
      <c r="E138" s="17" t="s">
        <v>37</v>
      </c>
      <c r="F138" s="1" t="s">
        <v>553</v>
      </c>
      <c r="G138" s="1" t="str">
        <f>VLOOKUP(E138,'Управление'!A:D,4,FALSE)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" s="1">
        <f>VLOOKUP(E138,'Управление'!A:D,2,FALSE)</f>
        <v>415000</v>
      </c>
      <c r="I138" s="18" t="s">
        <v>26</v>
      </c>
      <c r="J138" s="18" t="s">
        <v>27</v>
      </c>
      <c r="K138" s="18" t="s">
        <v>28</v>
      </c>
      <c r="L138" s="18" t="s">
        <v>29</v>
      </c>
      <c r="M138" s="19" t="s">
        <v>194</v>
      </c>
      <c r="O138" s="20">
        <v>44865.32551979356</v>
      </c>
      <c r="P138" s="1" t="s">
        <v>140</v>
      </c>
      <c r="Q138" s="1" t="s">
        <v>554</v>
      </c>
      <c r="R138" s="1" t="str">
        <f>VLOOKUP(E138,'Управление'!A:D,3,FALSE)</f>
        <v>238 двигатель</v>
      </c>
      <c r="U138" s="1" t="s">
        <v>33</v>
      </c>
      <c r="V138" s="1"/>
      <c r="X138" s="21"/>
    </row>
    <row r="139" ht="15" customHeight="1">
      <c r="A139" s="1" t="s">
        <v>555</v>
      </c>
      <c r="B139" s="1" t="s">
        <v>555</v>
      </c>
      <c r="C139" s="1" t="s">
        <v>198</v>
      </c>
      <c r="D139" s="1" t="s">
        <v>44</v>
      </c>
      <c r="E139" s="22" t="s">
        <v>45</v>
      </c>
      <c r="F139" s="1" t="s">
        <v>556</v>
      </c>
      <c r="G139" s="1" t="str">
        <f>VLOOKUP(E139,'Управление'!A:D,4,FALSE)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" s="1">
        <f>VLOOKUP(E139,'Управление'!A:D,2,FALSE)</f>
        <v>468000</v>
      </c>
      <c r="I139" s="18" t="s">
        <v>26</v>
      </c>
      <c r="J139" s="18" t="s">
        <v>27</v>
      </c>
      <c r="K139" s="18" t="s">
        <v>28</v>
      </c>
      <c r="L139" s="18" t="s">
        <v>29</v>
      </c>
      <c r="M139" s="19" t="s">
        <v>200</v>
      </c>
      <c r="O139" s="20">
        <v>44866.40070545474</v>
      </c>
      <c r="P139" s="1" t="s">
        <v>146</v>
      </c>
      <c r="Q139" s="1" t="s">
        <v>557</v>
      </c>
      <c r="R139" s="1" t="str">
        <f>VLOOKUP(E139,'Управление'!A:D,3,FALSE)</f>
        <v>238 двигатель</v>
      </c>
      <c r="U139" s="1" t="s">
        <v>33</v>
      </c>
      <c r="V139" s="1"/>
      <c r="X139" s="21"/>
    </row>
    <row r="140" ht="15" customHeight="1">
      <c r="A140" s="1" t="s">
        <v>558</v>
      </c>
      <c r="B140" s="1" t="s">
        <v>558</v>
      </c>
      <c r="C140" s="1" t="s">
        <v>180</v>
      </c>
      <c r="D140" s="1" t="s">
        <v>52</v>
      </c>
      <c r="E140" s="17" t="s">
        <v>53</v>
      </c>
      <c r="F140" s="1" t="s">
        <v>559</v>
      </c>
      <c r="G140" s="1" t="str">
        <f>VLOOKUP(E140,'Управление'!A:D,4,FALSE)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" s="1">
        <f>VLOOKUP(E140,'Управление'!A:D,2,FALSE)</f>
        <v>393000</v>
      </c>
      <c r="I140" s="18" t="s">
        <v>26</v>
      </c>
      <c r="J140" s="18" t="s">
        <v>27</v>
      </c>
      <c r="K140" s="18" t="s">
        <v>28</v>
      </c>
      <c r="L140" s="18" t="s">
        <v>29</v>
      </c>
      <c r="M140" s="19" t="s">
        <v>182</v>
      </c>
      <c r="O140" s="20">
        <v>44867.6167965527</v>
      </c>
      <c r="P140" s="1" t="s">
        <v>152</v>
      </c>
      <c r="Q140" s="1" t="s">
        <v>560</v>
      </c>
      <c r="R140" s="1" t="str">
        <f>VLOOKUP(E140,'Управление'!A:D,3,FALSE)</f>
        <v>238 двигатель</v>
      </c>
      <c r="U140" s="1" t="s">
        <v>33</v>
      </c>
      <c r="V140" s="1"/>
      <c r="X140" s="21"/>
    </row>
    <row r="141" ht="15" customHeight="1">
      <c r="A141" s="1" t="s">
        <v>561</v>
      </c>
      <c r="B141" s="1" t="s">
        <v>561</v>
      </c>
      <c r="C141" s="1" t="s">
        <v>87</v>
      </c>
      <c r="D141" s="1" t="s">
        <v>281</v>
      </c>
      <c r="E141" s="17" t="s">
        <v>61</v>
      </c>
      <c r="F141" s="1" t="s">
        <v>562</v>
      </c>
      <c r="G141" s="1" t="str">
        <f>VLOOKUP(E141,'Управление'!A:D,4,FALSE)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" s="1">
        <f>VLOOKUP(E141,'Управление'!A:D,2,FALSE)</f>
        <v>415000</v>
      </c>
      <c r="I141" s="18" t="s">
        <v>26</v>
      </c>
      <c r="J141" s="18" t="s">
        <v>27</v>
      </c>
      <c r="K141" s="18" t="s">
        <v>28</v>
      </c>
      <c r="L141" s="18" t="s">
        <v>29</v>
      </c>
      <c r="M141" s="19" t="s">
        <v>90</v>
      </c>
      <c r="O141" s="20">
        <v>44868.43662960773</v>
      </c>
      <c r="P141" s="1" t="s">
        <v>158</v>
      </c>
      <c r="Q141" s="1" t="s">
        <v>563</v>
      </c>
      <c r="R141" s="1" t="str">
        <f>VLOOKUP(E141,'Управление'!A:D,3,FALSE)</f>
        <v>238 двигатель</v>
      </c>
      <c r="U141" s="1" t="s">
        <v>33</v>
      </c>
      <c r="V141" s="1"/>
      <c r="X141" s="21"/>
    </row>
    <row r="142" ht="15" customHeight="1">
      <c r="A142" s="1" t="s">
        <v>564</v>
      </c>
      <c r="B142" s="1" t="s">
        <v>564</v>
      </c>
      <c r="C142" s="1" t="s">
        <v>143</v>
      </c>
      <c r="D142" s="1" t="s">
        <v>88</v>
      </c>
      <c r="E142" s="17" t="s">
        <v>69</v>
      </c>
      <c r="F142" s="1" t="s">
        <v>565</v>
      </c>
      <c r="G142" s="1" t="str">
        <f>VLOOKUP(E142,'Управление'!A:D,4,FALSE)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" s="1">
        <f>VLOOKUP(E142,'Управление'!A:D,2,FALSE)</f>
        <v>315000</v>
      </c>
      <c r="I142" s="18" t="s">
        <v>26</v>
      </c>
      <c r="J142" s="18" t="s">
        <v>27</v>
      </c>
      <c r="K142" s="18" t="s">
        <v>28</v>
      </c>
      <c r="L142" s="18" t="s">
        <v>29</v>
      </c>
      <c r="M142" s="19" t="s">
        <v>145</v>
      </c>
      <c r="O142" s="20">
        <v>44869.641288950945</v>
      </c>
      <c r="P142" s="1" t="s">
        <v>165</v>
      </c>
      <c r="Q142" s="1" t="s">
        <v>566</v>
      </c>
      <c r="R142" s="1" t="str">
        <f>VLOOKUP(E142,'Управление'!A:D,3,FALSE)</f>
        <v>236 двигатель</v>
      </c>
      <c r="U142" s="1" t="s">
        <v>33</v>
      </c>
      <c r="V142" s="1"/>
      <c r="X142" s="21"/>
    </row>
    <row r="143" ht="15" customHeight="1">
      <c r="A143" s="1" t="s">
        <v>567</v>
      </c>
      <c r="B143" s="1" t="s">
        <v>567</v>
      </c>
      <c r="C143" s="1" t="s">
        <v>405</v>
      </c>
      <c r="D143" s="1" t="s">
        <v>88</v>
      </c>
      <c r="E143" s="17" t="s">
        <v>69</v>
      </c>
      <c r="F143" s="1" t="s">
        <v>568</v>
      </c>
      <c r="G143" s="1" t="str">
        <f>VLOOKUP(E143,'Управление'!A:D,4,FALSE)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" s="1">
        <f>VLOOKUP(E143,'Управление'!A:D,2,FALSE)</f>
        <v>315000</v>
      </c>
      <c r="I143" s="18" t="s">
        <v>26</v>
      </c>
      <c r="J143" s="18" t="s">
        <v>27</v>
      </c>
      <c r="K143" s="18" t="s">
        <v>28</v>
      </c>
      <c r="L143" s="18" t="s">
        <v>29</v>
      </c>
      <c r="M143" s="19" t="s">
        <v>127</v>
      </c>
      <c r="O143" s="20">
        <v>44870.58528600525</v>
      </c>
      <c r="P143" s="1" t="s">
        <v>171</v>
      </c>
      <c r="Q143" s="1" t="s">
        <v>569</v>
      </c>
      <c r="R143" s="1" t="str">
        <f>VLOOKUP(E143,'Управление'!A:D,3,FALSE)</f>
        <v>236 двигатель</v>
      </c>
      <c r="U143" s="1" t="s">
        <v>33</v>
      </c>
      <c r="V143" s="1"/>
      <c r="X143" s="21"/>
    </row>
    <row r="144" ht="15" customHeight="1">
      <c r="A144" s="1" t="s">
        <v>570</v>
      </c>
      <c r="B144" s="1" t="s">
        <v>570</v>
      </c>
      <c r="C144" s="1" t="s">
        <v>260</v>
      </c>
      <c r="D144" s="1" t="s">
        <v>68</v>
      </c>
      <c r="E144" s="17" t="s">
        <v>69</v>
      </c>
      <c r="F144" s="1" t="s">
        <v>571</v>
      </c>
      <c r="G144" s="1" t="str">
        <f>VLOOKUP(E144,'Управление'!A:D,4,FALSE)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" s="1">
        <f>VLOOKUP(E144,'Управление'!A:D,2,FALSE)</f>
        <v>315000</v>
      </c>
      <c r="I144" s="18" t="s">
        <v>26</v>
      </c>
      <c r="J144" s="18" t="s">
        <v>27</v>
      </c>
      <c r="K144" s="18" t="s">
        <v>28</v>
      </c>
      <c r="L144" s="18" t="s">
        <v>29</v>
      </c>
      <c r="M144" s="19" t="s">
        <v>77</v>
      </c>
      <c r="O144" s="20">
        <v>44871.467836588556</v>
      </c>
      <c r="P144" s="1" t="s">
        <v>177</v>
      </c>
      <c r="Q144" s="1" t="s">
        <v>572</v>
      </c>
      <c r="R144" s="1" t="str">
        <f>VLOOKUP(E144,'Управление'!A:D,3,FALSE)</f>
        <v>236 двигатель</v>
      </c>
      <c r="U144" s="1" t="s">
        <v>33</v>
      </c>
      <c r="V144" s="1"/>
      <c r="X144" s="21"/>
    </row>
    <row r="145" ht="15" customHeight="1">
      <c r="A145" s="1" t="s">
        <v>573</v>
      </c>
      <c r="B145" s="1" t="s">
        <v>573</v>
      </c>
      <c r="C145" s="1" t="s">
        <v>174</v>
      </c>
      <c r="D145" s="1" t="s">
        <v>68</v>
      </c>
      <c r="E145" s="17" t="s">
        <v>69</v>
      </c>
      <c r="F145" s="1" t="s">
        <v>574</v>
      </c>
      <c r="G145" s="1" t="str">
        <f>VLOOKUP(E145,'Управление'!A:D,4,FALSE)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" s="1">
        <f>VLOOKUP(E145,'Управление'!A:D,2,FALSE)</f>
        <v>315000</v>
      </c>
      <c r="I145" s="18" t="s">
        <v>26</v>
      </c>
      <c r="J145" s="18" t="s">
        <v>27</v>
      </c>
      <c r="K145" s="18" t="s">
        <v>28</v>
      </c>
      <c r="L145" s="18" t="s">
        <v>29</v>
      </c>
      <c r="M145" s="19" t="s">
        <v>176</v>
      </c>
      <c r="O145" s="20">
        <v>44872.34943414347</v>
      </c>
      <c r="P145" s="1" t="s">
        <v>183</v>
      </c>
      <c r="Q145" s="1" t="s">
        <v>575</v>
      </c>
      <c r="R145" s="1" t="str">
        <f>VLOOKUP(E145,'Управление'!A:D,3,FALSE)</f>
        <v>236 двигатель</v>
      </c>
      <c r="U145" s="1" t="s">
        <v>33</v>
      </c>
      <c r="V145" s="1"/>
      <c r="X145" s="21"/>
    </row>
    <row r="146" ht="15" customHeight="1">
      <c r="A146" s="1" t="s">
        <v>576</v>
      </c>
      <c r="B146" s="1" t="s">
        <v>576</v>
      </c>
      <c r="C146" s="1" t="s">
        <v>59</v>
      </c>
      <c r="D146" s="1" t="s">
        <v>23</v>
      </c>
      <c r="E146" s="17" t="s">
        <v>24</v>
      </c>
      <c r="F146" s="1" t="s">
        <v>577</v>
      </c>
      <c r="G146" s="1" t="str">
        <f>VLOOKUP(E146,'Управление'!A:D,4,FALSE)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" s="1">
        <f>VLOOKUP(E146,'Управление'!A:D,2,FALSE)</f>
        <v>285000</v>
      </c>
      <c r="I146" s="18" t="s">
        <v>26</v>
      </c>
      <c r="J146" s="18" t="s">
        <v>27</v>
      </c>
      <c r="K146" s="18" t="s">
        <v>28</v>
      </c>
      <c r="L146" s="18" t="s">
        <v>29</v>
      </c>
      <c r="M146" s="19" t="s">
        <v>63</v>
      </c>
      <c r="O146" s="20">
        <v>44873.337550505305</v>
      </c>
      <c r="P146" s="1" t="s">
        <v>189</v>
      </c>
      <c r="Q146" s="1" t="s">
        <v>578</v>
      </c>
      <c r="R146" s="1" t="str">
        <f>VLOOKUP(E146,'Управление'!A:D,3,FALSE)</f>
        <v>238 двигатель</v>
      </c>
      <c r="U146" s="1" t="s">
        <v>33</v>
      </c>
      <c r="V146" s="1"/>
      <c r="X146" s="21"/>
    </row>
    <row r="147" ht="15" customHeight="1">
      <c r="A147" s="1" t="s">
        <v>579</v>
      </c>
      <c r="B147" s="1" t="s">
        <v>579</v>
      </c>
      <c r="C147" s="1" t="s">
        <v>161</v>
      </c>
      <c r="D147" s="1" t="s">
        <v>302</v>
      </c>
      <c r="E147" s="17" t="s">
        <v>37</v>
      </c>
      <c r="F147" s="1" t="s">
        <v>580</v>
      </c>
      <c r="G147" s="1" t="str">
        <f>VLOOKUP(E147,'Управление'!A:D,4,FALSE)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" s="1">
        <f>VLOOKUP(E147,'Управление'!A:D,2,FALSE)</f>
        <v>415000</v>
      </c>
      <c r="I147" s="18" t="s">
        <v>26</v>
      </c>
      <c r="J147" s="18" t="s">
        <v>27</v>
      </c>
      <c r="K147" s="18" t="s">
        <v>28</v>
      </c>
      <c r="L147" s="18" t="s">
        <v>29</v>
      </c>
      <c r="M147" s="19" t="s">
        <v>164</v>
      </c>
      <c r="O147" s="20">
        <v>44874.30066459454</v>
      </c>
      <c r="P147" s="1" t="s">
        <v>195</v>
      </c>
      <c r="Q147" s="1" t="s">
        <v>581</v>
      </c>
      <c r="R147" s="1" t="str">
        <f>VLOOKUP(E147,'Управление'!A:D,3,FALSE)</f>
        <v>238 двигатель</v>
      </c>
      <c r="U147" s="1" t="s">
        <v>33</v>
      </c>
      <c r="V147" s="1"/>
      <c r="X147" s="21"/>
    </row>
    <row r="148" ht="15" customHeight="1">
      <c r="A148" s="1" t="s">
        <v>582</v>
      </c>
      <c r="B148" s="1" t="s">
        <v>582</v>
      </c>
      <c r="C148" s="1" t="s">
        <v>355</v>
      </c>
      <c r="D148" s="1" t="s">
        <v>162</v>
      </c>
      <c r="E148" s="22" t="s">
        <v>45</v>
      </c>
      <c r="F148" s="1" t="s">
        <v>583</v>
      </c>
      <c r="G148" s="1" t="str">
        <f>VLOOKUP(E148,'Управление'!A:D,4,FALSE)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" s="1">
        <f>VLOOKUP(E148,'Управление'!A:D,2,FALSE)</f>
        <v>468000</v>
      </c>
      <c r="I148" s="18" t="s">
        <v>26</v>
      </c>
      <c r="J148" s="18" t="s">
        <v>27</v>
      </c>
      <c r="K148" s="18" t="s">
        <v>28</v>
      </c>
      <c r="L148" s="18" t="s">
        <v>29</v>
      </c>
      <c r="M148" s="19" t="s">
        <v>235</v>
      </c>
      <c r="O148" s="20">
        <v>44875.26626846491</v>
      </c>
      <c r="P148" s="1" t="s">
        <v>201</v>
      </c>
      <c r="Q148" s="1" t="s">
        <v>584</v>
      </c>
      <c r="R148" s="1" t="str">
        <f>VLOOKUP(E148,'Управление'!A:D,3,FALSE)</f>
        <v>238 двигатель</v>
      </c>
      <c r="U148" s="1" t="s">
        <v>33</v>
      </c>
      <c r="V148" s="1"/>
      <c r="X148" s="21"/>
    </row>
    <row r="149" ht="15" customHeight="1">
      <c r="A149" s="1" t="s">
        <v>585</v>
      </c>
      <c r="B149" s="1" t="s">
        <v>585</v>
      </c>
      <c r="C149" s="1" t="s">
        <v>155</v>
      </c>
      <c r="D149" s="1" t="s">
        <v>217</v>
      </c>
      <c r="E149" s="17" t="s">
        <v>53</v>
      </c>
      <c r="F149" s="1" t="s">
        <v>586</v>
      </c>
      <c r="G149" s="1" t="str">
        <f>VLOOKUP(E149,'Управление'!A:D,4,FALSE)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" s="1">
        <f>VLOOKUP(E149,'Управление'!A:D,2,FALSE)</f>
        <v>393000</v>
      </c>
      <c r="I149" s="18" t="s">
        <v>26</v>
      </c>
      <c r="J149" s="18" t="s">
        <v>27</v>
      </c>
      <c r="K149" s="18" t="s">
        <v>28</v>
      </c>
      <c r="L149" s="18" t="s">
        <v>29</v>
      </c>
      <c r="M149" s="19" t="s">
        <v>157</v>
      </c>
      <c r="O149" s="20">
        <v>44876.531185763495</v>
      </c>
      <c r="P149" s="1" t="s">
        <v>205</v>
      </c>
      <c r="Q149" s="1" t="s">
        <v>587</v>
      </c>
      <c r="R149" s="1" t="str">
        <f>VLOOKUP(E149,'Управление'!A:D,3,FALSE)</f>
        <v>238 двигатель</v>
      </c>
      <c r="U149" s="1" t="s">
        <v>33</v>
      </c>
      <c r="V149" s="1"/>
      <c r="X149" s="21"/>
    </row>
    <row r="150" ht="15" customHeight="1">
      <c r="A150" s="1" t="s">
        <v>588</v>
      </c>
      <c r="B150" s="1" t="s">
        <v>588</v>
      </c>
      <c r="C150" s="1" t="s">
        <v>22</v>
      </c>
      <c r="D150" s="1" t="s">
        <v>60</v>
      </c>
      <c r="E150" s="17" t="s">
        <v>61</v>
      </c>
      <c r="F150" s="1" t="s">
        <v>589</v>
      </c>
      <c r="G150" s="1" t="str">
        <f>VLOOKUP(E150,'Управление'!A:D,4,FALSE)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" s="1">
        <f>VLOOKUP(E150,'Управление'!A:D,2,FALSE)</f>
        <v>415000</v>
      </c>
      <c r="I150" s="18" t="s">
        <v>26</v>
      </c>
      <c r="J150" s="18" t="s">
        <v>27</v>
      </c>
      <c r="K150" s="18" t="s">
        <v>28</v>
      </c>
      <c r="L150" s="18" t="s">
        <v>29</v>
      </c>
      <c r="M150" s="19" t="s">
        <v>30</v>
      </c>
      <c r="O150" s="20">
        <v>44877.45876461029</v>
      </c>
      <c r="P150" s="1" t="s">
        <v>209</v>
      </c>
      <c r="Q150" s="1" t="s">
        <v>590</v>
      </c>
      <c r="R150" s="1" t="str">
        <f>VLOOKUP(E150,'Управление'!A:D,3,FALSE)</f>
        <v>238 двигатель</v>
      </c>
      <c r="U150" s="1" t="s">
        <v>33</v>
      </c>
      <c r="V150" s="1"/>
      <c r="X150" s="21"/>
    </row>
    <row r="151" ht="15" customHeight="1">
      <c r="A151" s="1" t="s">
        <v>591</v>
      </c>
      <c r="B151" s="1" t="s">
        <v>591</v>
      </c>
      <c r="C151" s="1" t="s">
        <v>35</v>
      </c>
      <c r="D151" s="1" t="s">
        <v>88</v>
      </c>
      <c r="E151" s="17" t="s">
        <v>69</v>
      </c>
      <c r="F151" s="1" t="s">
        <v>592</v>
      </c>
      <c r="G151" s="1" t="str">
        <f>VLOOKUP(E151,'Управление'!A:D,4,FALSE)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" s="1">
        <f>VLOOKUP(E151,'Управление'!A:D,2,FALSE)</f>
        <v>315000</v>
      </c>
      <c r="I151" s="18" t="s">
        <v>26</v>
      </c>
      <c r="J151" s="18" t="s">
        <v>27</v>
      </c>
      <c r="K151" s="18" t="s">
        <v>28</v>
      </c>
      <c r="L151" s="18" t="s">
        <v>29</v>
      </c>
      <c r="M151" s="19" t="s">
        <v>39</v>
      </c>
      <c r="O151" s="20">
        <v>44878.368776128584</v>
      </c>
      <c r="P151" s="1" t="s">
        <v>213</v>
      </c>
      <c r="Q151" s="1" t="s">
        <v>593</v>
      </c>
      <c r="R151" s="1" t="str">
        <f>VLOOKUP(E151,'Управление'!A:D,3,FALSE)</f>
        <v>236 двигатель</v>
      </c>
      <c r="U151" s="1" t="s">
        <v>33</v>
      </c>
      <c r="V151" s="1"/>
      <c r="X151" s="21"/>
    </row>
    <row r="152" ht="15" customHeight="1">
      <c r="A152" s="1" t="s">
        <v>594</v>
      </c>
      <c r="B152" s="1" t="s">
        <v>594</v>
      </c>
      <c r="C152" s="1" t="s">
        <v>43</v>
      </c>
      <c r="D152" s="1" t="s">
        <v>68</v>
      </c>
      <c r="E152" s="17" t="s">
        <v>69</v>
      </c>
      <c r="F152" s="1" t="s">
        <v>595</v>
      </c>
      <c r="G152" s="1" t="str">
        <f>VLOOKUP(E152,'Управление'!A:D,4,FALSE)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" s="1">
        <f>VLOOKUP(E152,'Управление'!A:D,2,FALSE)</f>
        <v>315000</v>
      </c>
      <c r="I152" s="18" t="s">
        <v>26</v>
      </c>
      <c r="J152" s="18" t="s">
        <v>27</v>
      </c>
      <c r="K152" s="18" t="s">
        <v>28</v>
      </c>
      <c r="L152" s="18" t="s">
        <v>29</v>
      </c>
      <c r="M152" s="19" t="s">
        <v>47</v>
      </c>
      <c r="O152" s="20">
        <v>44849.29620896817</v>
      </c>
      <c r="P152" s="1" t="s">
        <v>31</v>
      </c>
      <c r="Q152" s="1" t="s">
        <v>596</v>
      </c>
      <c r="R152" s="1" t="str">
        <f>VLOOKUP(E152,'Управление'!A:D,3,FALSE)</f>
        <v>236 двигатель</v>
      </c>
      <c r="U152" s="1" t="s">
        <v>33</v>
      </c>
      <c r="V152" s="1"/>
      <c r="X152" s="21"/>
    </row>
    <row r="153" ht="15" customHeight="1">
      <c r="A153" s="1" t="s">
        <v>597</v>
      </c>
      <c r="B153" s="1" t="s">
        <v>597</v>
      </c>
      <c r="C153" s="1" t="s">
        <v>250</v>
      </c>
      <c r="D153" s="1" t="s">
        <v>68</v>
      </c>
      <c r="E153" s="17" t="s">
        <v>69</v>
      </c>
      <c r="F153" s="1" t="s">
        <v>598</v>
      </c>
      <c r="G153" s="1" t="str">
        <f>VLOOKUP(E153,'Управление'!A:D,4,FALSE)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" s="1">
        <f>VLOOKUP(E153,'Управление'!A:D,2,FALSE)</f>
        <v>315000</v>
      </c>
      <c r="I153" s="18" t="s">
        <v>26</v>
      </c>
      <c r="J153" s="18" t="s">
        <v>27</v>
      </c>
      <c r="K153" s="18" t="s">
        <v>28</v>
      </c>
      <c r="L153" s="18" t="s">
        <v>29</v>
      </c>
      <c r="M153" s="19" t="s">
        <v>55</v>
      </c>
      <c r="O153" s="20">
        <v>44850.33988726253</v>
      </c>
      <c r="P153" s="1" t="s">
        <v>40</v>
      </c>
      <c r="Q153" s="1" t="s">
        <v>599</v>
      </c>
      <c r="R153" s="1" t="str">
        <f>VLOOKUP(E153,'Управление'!A:D,3,FALSE)</f>
        <v>236 двигатель</v>
      </c>
      <c r="U153" s="1" t="s">
        <v>33</v>
      </c>
      <c r="V153" s="1"/>
      <c r="X153" s="21"/>
    </row>
    <row r="154" ht="15" customHeight="1">
      <c r="A154" s="1" t="s">
        <v>600</v>
      </c>
      <c r="B154" s="1" t="s">
        <v>600</v>
      </c>
      <c r="C154" s="1" t="s">
        <v>59</v>
      </c>
      <c r="D154" s="1" t="s">
        <v>68</v>
      </c>
      <c r="E154" s="17" t="s">
        <v>69</v>
      </c>
      <c r="F154" s="1" t="s">
        <v>601</v>
      </c>
      <c r="G154" s="1" t="str">
        <f>VLOOKUP(E154,'Управление'!A:D,4,FALSE)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4" s="1">
        <f>VLOOKUP(E154,'Управление'!A:D,2,FALSE)</f>
        <v>315000</v>
      </c>
      <c r="I154" s="18" t="s">
        <v>26</v>
      </c>
      <c r="J154" s="18" t="s">
        <v>27</v>
      </c>
      <c r="K154" s="18" t="s">
        <v>28</v>
      </c>
      <c r="L154" s="18" t="s">
        <v>29</v>
      </c>
      <c r="M154" s="19" t="s">
        <v>63</v>
      </c>
      <c r="O154" s="20">
        <v>44851.283092766826</v>
      </c>
      <c r="P154" s="1" t="s">
        <v>48</v>
      </c>
      <c r="Q154" s="1" t="s">
        <v>602</v>
      </c>
      <c r="R154" s="1" t="str">
        <f>VLOOKUP(E154,'Управление'!A:D,3,FALSE)</f>
        <v>236 двигатель</v>
      </c>
      <c r="U154" s="1" t="s">
        <v>33</v>
      </c>
      <c r="V154" s="1"/>
      <c r="X154" s="21"/>
    </row>
    <row r="155" ht="15" customHeight="1">
      <c r="A155" s="1" t="s">
        <v>603</v>
      </c>
      <c r="B155" s="1" t="s">
        <v>603</v>
      </c>
      <c r="C155" s="1" t="s">
        <v>67</v>
      </c>
      <c r="D155" s="1" t="s">
        <v>95</v>
      </c>
      <c r="E155" s="17" t="s">
        <v>24</v>
      </c>
      <c r="F155" s="1" t="s">
        <v>604</v>
      </c>
      <c r="G155" s="1" t="str">
        <f>VLOOKUP(E155,'Управление'!A:D,4,FALSE)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5" s="1">
        <f>VLOOKUP(E155,'Управление'!A:D,2,FALSE)</f>
        <v>285000</v>
      </c>
      <c r="I155" s="18" t="s">
        <v>26</v>
      </c>
      <c r="J155" s="18" t="s">
        <v>27</v>
      </c>
      <c r="K155" s="18" t="s">
        <v>28</v>
      </c>
      <c r="L155" s="18" t="s">
        <v>29</v>
      </c>
      <c r="M155" s="19" t="s">
        <v>71</v>
      </c>
      <c r="O155" s="20">
        <v>44852.646719640696</v>
      </c>
      <c r="P155" s="1" t="s">
        <v>56</v>
      </c>
      <c r="Q155" s="1" t="s">
        <v>605</v>
      </c>
      <c r="R155" s="1" t="str">
        <f>VLOOKUP(E155,'Управление'!A:D,3,FALSE)</f>
        <v>238 двигатель</v>
      </c>
      <c r="U155" s="1" t="s">
        <v>33</v>
      </c>
      <c r="V155" s="1"/>
      <c r="X155" s="21"/>
    </row>
    <row r="156" ht="15" customHeight="1">
      <c r="A156" s="1" t="s">
        <v>606</v>
      </c>
      <c r="B156" s="1" t="s">
        <v>606</v>
      </c>
      <c r="C156" s="1" t="s">
        <v>75</v>
      </c>
      <c r="D156" s="1" t="s">
        <v>36</v>
      </c>
      <c r="E156" s="17" t="s">
        <v>37</v>
      </c>
      <c r="F156" s="1" t="s">
        <v>607</v>
      </c>
      <c r="G156" s="1" t="str">
        <f>VLOOKUP(E156,'Управление'!A:D,4,FALSE)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6" s="1">
        <f>VLOOKUP(E156,'Управление'!A:D,2,FALSE)</f>
        <v>415000</v>
      </c>
      <c r="I156" s="18" t="s">
        <v>26</v>
      </c>
      <c r="J156" s="18" t="s">
        <v>27</v>
      </c>
      <c r="K156" s="18" t="s">
        <v>28</v>
      </c>
      <c r="L156" s="18" t="s">
        <v>29</v>
      </c>
      <c r="M156" s="19" t="s">
        <v>77</v>
      </c>
      <c r="O156" s="20">
        <v>44853.36907301062</v>
      </c>
      <c r="P156" s="1" t="s">
        <v>64</v>
      </c>
      <c r="Q156" s="1" t="s">
        <v>608</v>
      </c>
      <c r="R156" s="1" t="str">
        <f>VLOOKUP(E156,'Управление'!A:D,3,FALSE)</f>
        <v>238 двигатель</v>
      </c>
      <c r="U156" s="1" t="s">
        <v>33</v>
      </c>
      <c r="V156" s="1"/>
      <c r="X156" s="21"/>
    </row>
    <row r="157" ht="15" customHeight="1">
      <c r="A157" s="1" t="s">
        <v>609</v>
      </c>
      <c r="B157" s="1" t="s">
        <v>609</v>
      </c>
      <c r="C157" s="1" t="s">
        <v>81</v>
      </c>
      <c r="D157" s="1" t="s">
        <v>44</v>
      </c>
      <c r="E157" s="22" t="s">
        <v>45</v>
      </c>
      <c r="F157" s="1" t="s">
        <v>610</v>
      </c>
      <c r="G157" s="1" t="str">
        <f>VLOOKUP(E157,'Управление'!A:D,4,FALSE)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7" s="1">
        <f>VLOOKUP(E157,'Управление'!A:D,2,FALSE)</f>
        <v>468000</v>
      </c>
      <c r="I157" s="18" t="s">
        <v>26</v>
      </c>
      <c r="J157" s="18" t="s">
        <v>27</v>
      </c>
      <c r="K157" s="18" t="s">
        <v>28</v>
      </c>
      <c r="L157" s="18" t="s">
        <v>29</v>
      </c>
      <c r="M157" s="19" t="s">
        <v>83</v>
      </c>
      <c r="O157" s="20">
        <v>44854.54167277237</v>
      </c>
      <c r="P157" s="1" t="s">
        <v>72</v>
      </c>
      <c r="Q157" s="1" t="s">
        <v>611</v>
      </c>
      <c r="R157" s="1" t="str">
        <f>VLOOKUP(E157,'Управление'!A:D,3,FALSE)</f>
        <v>238 двигатель</v>
      </c>
      <c r="U157" s="1" t="s">
        <v>33</v>
      </c>
      <c r="V157" s="1"/>
      <c r="X157" s="21"/>
    </row>
    <row r="158" ht="15" customHeight="1">
      <c r="A158" s="1" t="s">
        <v>612</v>
      </c>
      <c r="B158" s="1" t="s">
        <v>612</v>
      </c>
      <c r="C158" s="1" t="s">
        <v>87</v>
      </c>
      <c r="D158" s="1" t="s">
        <v>217</v>
      </c>
      <c r="E158" s="17" t="s">
        <v>53</v>
      </c>
      <c r="F158" s="1" t="s">
        <v>613</v>
      </c>
      <c r="G158" s="1" t="str">
        <f>VLOOKUP(E158,'Управление'!A:D,4,FALSE)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8" s="1">
        <f>VLOOKUP(E158,'Управление'!A:D,2,FALSE)</f>
        <v>393000</v>
      </c>
      <c r="I158" s="18" t="s">
        <v>26</v>
      </c>
      <c r="J158" s="18" t="s">
        <v>27</v>
      </c>
      <c r="K158" s="18" t="s">
        <v>28</v>
      </c>
      <c r="L158" s="18" t="s">
        <v>29</v>
      </c>
      <c r="M158" s="19" t="s">
        <v>90</v>
      </c>
      <c r="O158" s="20">
        <v>44855.61095944217</v>
      </c>
      <c r="P158" s="1" t="s">
        <v>78</v>
      </c>
      <c r="Q158" s="1" t="s">
        <v>614</v>
      </c>
      <c r="R158" s="1" t="str">
        <f>VLOOKUP(E158,'Управление'!A:D,3,FALSE)</f>
        <v>238 двигатель</v>
      </c>
      <c r="U158" s="1" t="s">
        <v>33</v>
      </c>
      <c r="V158" s="1"/>
      <c r="X158" s="21"/>
    </row>
    <row r="159" ht="15" customHeight="1">
      <c r="A159" s="1" t="s">
        <v>615</v>
      </c>
      <c r="B159" s="1" t="s">
        <v>615</v>
      </c>
      <c r="C159" s="1" t="s">
        <v>270</v>
      </c>
      <c r="D159" s="1" t="s">
        <v>60</v>
      </c>
      <c r="E159" s="17" t="s">
        <v>61</v>
      </c>
      <c r="F159" s="1" t="s">
        <v>616</v>
      </c>
      <c r="G159" s="1" t="str">
        <f>VLOOKUP(E159,'Управление'!A:D,4,FALSE)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9" s="1">
        <f>VLOOKUP(E159,'Управление'!A:D,2,FALSE)</f>
        <v>415000</v>
      </c>
      <c r="I159" s="18" t="s">
        <v>26</v>
      </c>
      <c r="J159" s="18" t="s">
        <v>27</v>
      </c>
      <c r="K159" s="18" t="s">
        <v>28</v>
      </c>
      <c r="L159" s="18" t="s">
        <v>29</v>
      </c>
      <c r="M159" s="19" t="s">
        <v>97</v>
      </c>
      <c r="O159" s="20">
        <v>44856.518534728944</v>
      </c>
      <c r="P159" s="1" t="s">
        <v>84</v>
      </c>
      <c r="Q159" s="1" t="s">
        <v>617</v>
      </c>
      <c r="R159" s="1" t="str">
        <f>VLOOKUP(E159,'Управление'!A:D,3,FALSE)</f>
        <v>238 двигатель</v>
      </c>
      <c r="U159" s="1" t="s">
        <v>33</v>
      </c>
      <c r="V159" s="1"/>
      <c r="X159" s="21"/>
    </row>
    <row r="160" ht="15" customHeight="1">
      <c r="A160" s="1" t="s">
        <v>618</v>
      </c>
      <c r="B160" s="1" t="s">
        <v>618</v>
      </c>
      <c r="C160" s="1" t="s">
        <v>101</v>
      </c>
      <c r="D160" s="1" t="s">
        <v>88</v>
      </c>
      <c r="E160" s="17" t="s">
        <v>69</v>
      </c>
      <c r="F160" s="1" t="s">
        <v>619</v>
      </c>
      <c r="G160" s="1" t="str">
        <f>VLOOKUP(E160,'Управление'!A:D,4,FALSE)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0" s="1">
        <f>VLOOKUP(E160,'Управление'!A:D,2,FALSE)</f>
        <v>315000</v>
      </c>
      <c r="I160" s="18" t="s">
        <v>26</v>
      </c>
      <c r="J160" s="18" t="s">
        <v>27</v>
      </c>
      <c r="K160" s="18" t="s">
        <v>28</v>
      </c>
      <c r="L160" s="18" t="s">
        <v>29</v>
      </c>
      <c r="M160" s="19" t="s">
        <v>103</v>
      </c>
      <c r="O160" s="20">
        <v>44857.28263414374</v>
      </c>
      <c r="P160" s="1" t="s">
        <v>91</v>
      </c>
      <c r="Q160" s="1" t="s">
        <v>620</v>
      </c>
      <c r="R160" s="1" t="str">
        <f>VLOOKUP(E160,'Управление'!A:D,3,FALSE)</f>
        <v>236 двигатель</v>
      </c>
      <c r="U160" s="1" t="s">
        <v>33</v>
      </c>
      <c r="V160" s="1"/>
      <c r="X160" s="21"/>
    </row>
    <row r="161" ht="15" customHeight="1">
      <c r="A161" s="1" t="s">
        <v>621</v>
      </c>
      <c r="B161" s="1" t="s">
        <v>621</v>
      </c>
      <c r="C161" s="1" t="s">
        <v>395</v>
      </c>
      <c r="D161" s="1" t="s">
        <v>88</v>
      </c>
      <c r="E161" s="17" t="s">
        <v>69</v>
      </c>
      <c r="F161" s="1" t="s">
        <v>622</v>
      </c>
      <c r="G161" s="1" t="str">
        <f>VLOOKUP(E161,'Управление'!A:D,4,FALSE)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1" s="1">
        <f>VLOOKUP(E161,'Управление'!A:D,2,FALSE)</f>
        <v>315000</v>
      </c>
      <c r="I161" s="18" t="s">
        <v>26</v>
      </c>
      <c r="J161" s="18" t="s">
        <v>27</v>
      </c>
      <c r="K161" s="18" t="s">
        <v>28</v>
      </c>
      <c r="L161" s="18" t="s">
        <v>29</v>
      </c>
      <c r="M161" s="19" t="s">
        <v>109</v>
      </c>
      <c r="O161" s="20">
        <v>44858.38201391116</v>
      </c>
      <c r="P161" s="1" t="s">
        <v>98</v>
      </c>
      <c r="Q161" s="1" t="s">
        <v>620</v>
      </c>
      <c r="R161" s="1" t="str">
        <f>VLOOKUP(E161,'Управление'!A:D,3,FALSE)</f>
        <v>236 двигатель</v>
      </c>
      <c r="U161" s="1" t="s">
        <v>33</v>
      </c>
      <c r="V161" s="1"/>
      <c r="X161" s="21"/>
    </row>
    <row r="162" ht="15" customHeight="1">
      <c r="A162" s="1" t="s">
        <v>623</v>
      </c>
      <c r="B162" s="1" t="s">
        <v>623</v>
      </c>
      <c r="C162" s="1" t="s">
        <v>113</v>
      </c>
      <c r="D162" s="1" t="s">
        <v>68</v>
      </c>
      <c r="E162" s="17" t="s">
        <v>69</v>
      </c>
      <c r="F162" s="1" t="s">
        <v>624</v>
      </c>
      <c r="G162" s="1" t="str">
        <f>VLOOKUP(E162,'Управление'!A:D,4,FALSE)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2" s="1">
        <f>VLOOKUP(E162,'Управление'!A:D,2,FALSE)</f>
        <v>315000</v>
      </c>
      <c r="I162" s="18" t="s">
        <v>26</v>
      </c>
      <c r="J162" s="18" t="s">
        <v>27</v>
      </c>
      <c r="K162" s="18" t="s">
        <v>28</v>
      </c>
      <c r="L162" s="18" t="s">
        <v>29</v>
      </c>
      <c r="M162" s="19" t="s">
        <v>115</v>
      </c>
      <c r="O162" s="20">
        <v>44859.404575430424</v>
      </c>
      <c r="P162" s="1" t="s">
        <v>104</v>
      </c>
      <c r="Q162" s="1" t="s">
        <v>625</v>
      </c>
      <c r="R162" s="1" t="str">
        <f>VLOOKUP(E162,'Управление'!A:D,3,FALSE)</f>
        <v>236 двигатель</v>
      </c>
      <c r="U162" s="1" t="s">
        <v>33</v>
      </c>
      <c r="V162" s="1"/>
      <c r="X162" s="21"/>
    </row>
    <row r="163" ht="15" customHeight="1">
      <c r="A163" s="1" t="s">
        <v>626</v>
      </c>
      <c r="B163" s="1" t="s">
        <v>626</v>
      </c>
      <c r="C163" s="1" t="s">
        <v>119</v>
      </c>
      <c r="D163" s="1" t="s">
        <v>68</v>
      </c>
      <c r="E163" s="17" t="s">
        <v>69</v>
      </c>
      <c r="F163" s="1" t="s">
        <v>627</v>
      </c>
      <c r="G163" s="1" t="str">
        <f>VLOOKUP(E163,'Управление'!A:D,4,FALSE)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3" s="1">
        <f>VLOOKUP(E163,'Управление'!A:D,2,FALSE)</f>
        <v>315000</v>
      </c>
      <c r="I163" s="18" t="s">
        <v>26</v>
      </c>
      <c r="J163" s="18" t="s">
        <v>27</v>
      </c>
      <c r="K163" s="18" t="s">
        <v>28</v>
      </c>
      <c r="L163" s="18" t="s">
        <v>29</v>
      </c>
      <c r="M163" s="19" t="s">
        <v>121</v>
      </c>
      <c r="O163" s="20">
        <v>44860.499868878236</v>
      </c>
      <c r="P163" s="1" t="s">
        <v>110</v>
      </c>
      <c r="Q163" s="1" t="s">
        <v>628</v>
      </c>
      <c r="R163" s="1" t="str">
        <f>VLOOKUP(E163,'Управление'!A:D,3,FALSE)</f>
        <v>236 двигатель</v>
      </c>
      <c r="U163" s="1" t="s">
        <v>33</v>
      </c>
      <c r="V163" s="1"/>
      <c r="X163" s="21"/>
    </row>
    <row r="164" ht="15" customHeight="1">
      <c r="A164" s="1" t="s">
        <v>629</v>
      </c>
      <c r="B164" s="1" t="s">
        <v>629</v>
      </c>
      <c r="C164" s="1" t="s">
        <v>630</v>
      </c>
      <c r="D164" s="1" t="s">
        <v>23</v>
      </c>
      <c r="E164" s="17" t="s">
        <v>24</v>
      </c>
      <c r="F164" s="1" t="s">
        <v>631</v>
      </c>
      <c r="G164" s="1" t="str">
        <f>VLOOKUP(E164,'Управление'!A:D,4,FALSE)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4" s="1">
        <f>VLOOKUP(E164,'Управление'!A:D,2,FALSE)</f>
        <v>285000</v>
      </c>
      <c r="I164" s="18" t="s">
        <v>26</v>
      </c>
      <c r="J164" s="18" t="s">
        <v>27</v>
      </c>
      <c r="K164" s="18" t="s">
        <v>28</v>
      </c>
      <c r="L164" s="18" t="s">
        <v>29</v>
      </c>
      <c r="M164" s="19" t="s">
        <v>127</v>
      </c>
      <c r="O164" s="20">
        <v>44861.53461725521</v>
      </c>
      <c r="P164" s="1" t="s">
        <v>116</v>
      </c>
      <c r="Q164" s="1" t="s">
        <v>632</v>
      </c>
      <c r="R164" s="1" t="str">
        <f>VLOOKUP(E164,'Управление'!A:D,3,FALSE)</f>
        <v>238 двигатель</v>
      </c>
      <c r="U164" s="1" t="s">
        <v>33</v>
      </c>
      <c r="V164" s="1"/>
      <c r="X164" s="21"/>
    </row>
    <row r="165" ht="15" customHeight="1">
      <c r="A165" s="1" t="s">
        <v>633</v>
      </c>
      <c r="B165" s="1" t="s">
        <v>633</v>
      </c>
      <c r="C165" s="1" t="s">
        <v>131</v>
      </c>
      <c r="D165" s="1" t="s">
        <v>302</v>
      </c>
      <c r="E165" s="17" t="s">
        <v>37</v>
      </c>
      <c r="F165" s="1" t="s">
        <v>634</v>
      </c>
      <c r="G165" s="1" t="str">
        <f>VLOOKUP(E165,'Управление'!A:D,4,FALSE)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5" s="1">
        <f>VLOOKUP(E165,'Управление'!A:D,2,FALSE)</f>
        <v>415000</v>
      </c>
      <c r="I165" s="18" t="s">
        <v>26</v>
      </c>
      <c r="J165" s="18" t="s">
        <v>27</v>
      </c>
      <c r="K165" s="18" t="s">
        <v>28</v>
      </c>
      <c r="L165" s="18" t="s">
        <v>29</v>
      </c>
      <c r="M165" s="19" t="s">
        <v>133</v>
      </c>
      <c r="O165" s="20">
        <v>44862.58535045401</v>
      </c>
      <c r="P165" s="1" t="s">
        <v>122</v>
      </c>
      <c r="Q165" s="1" t="s">
        <v>635</v>
      </c>
      <c r="R165" s="1" t="str">
        <f>VLOOKUP(E165,'Управление'!A:D,3,FALSE)</f>
        <v>238 двигатель</v>
      </c>
      <c r="U165" s="1" t="s">
        <v>33</v>
      </c>
      <c r="V165" s="1"/>
      <c r="X165" s="21"/>
    </row>
    <row r="166" ht="15" customHeight="1">
      <c r="A166" s="1" t="s">
        <v>636</v>
      </c>
      <c r="B166" s="1" t="s">
        <v>636</v>
      </c>
      <c r="C166" s="1" t="s">
        <v>295</v>
      </c>
      <c r="D166" s="1" t="s">
        <v>44</v>
      </c>
      <c r="E166" s="22" t="s">
        <v>45</v>
      </c>
      <c r="F166" s="1" t="s">
        <v>637</v>
      </c>
      <c r="G166" s="1" t="str">
        <f>VLOOKUP(E166,'Управление'!A:D,4,FALSE)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6" s="1">
        <f>VLOOKUP(E166,'Управление'!A:D,2,FALSE)</f>
        <v>468000</v>
      </c>
      <c r="I166" s="18" t="s">
        <v>26</v>
      </c>
      <c r="J166" s="18" t="s">
        <v>27</v>
      </c>
      <c r="K166" s="18" t="s">
        <v>28</v>
      </c>
      <c r="L166" s="18" t="s">
        <v>29</v>
      </c>
      <c r="M166" s="19" t="s">
        <v>139</v>
      </c>
      <c r="O166" s="20">
        <v>44863.27863035696</v>
      </c>
      <c r="P166" s="1" t="s">
        <v>128</v>
      </c>
      <c r="Q166" s="1" t="s">
        <v>638</v>
      </c>
      <c r="R166" s="1" t="str">
        <f>VLOOKUP(E166,'Управление'!A:D,3,FALSE)</f>
        <v>238 двигатель</v>
      </c>
      <c r="U166" s="1" t="s">
        <v>33</v>
      </c>
      <c r="V166" s="1"/>
      <c r="X166" s="21"/>
    </row>
    <row r="167" ht="15" customHeight="1">
      <c r="A167" s="1" t="s">
        <v>639</v>
      </c>
      <c r="B167" s="1" t="s">
        <v>639</v>
      </c>
      <c r="C167" s="1" t="s">
        <v>143</v>
      </c>
      <c r="D167" s="1" t="s">
        <v>217</v>
      </c>
      <c r="E167" s="17" t="s">
        <v>53</v>
      </c>
      <c r="F167" s="1" t="s">
        <v>640</v>
      </c>
      <c r="G167" s="1" t="str">
        <f>VLOOKUP(E167,'Управление'!A:D,4,FALSE)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7" s="1">
        <f>VLOOKUP(E167,'Управление'!A:D,2,FALSE)</f>
        <v>393000</v>
      </c>
      <c r="I167" s="18" t="s">
        <v>26</v>
      </c>
      <c r="J167" s="18" t="s">
        <v>27</v>
      </c>
      <c r="K167" s="18" t="s">
        <v>28</v>
      </c>
      <c r="L167" s="18" t="s">
        <v>29</v>
      </c>
      <c r="M167" s="19" t="s">
        <v>145</v>
      </c>
      <c r="O167" s="20">
        <v>44864.60857545558</v>
      </c>
      <c r="P167" s="1" t="s">
        <v>134</v>
      </c>
      <c r="Q167" s="1" t="s">
        <v>641</v>
      </c>
      <c r="R167" s="1" t="str">
        <f>VLOOKUP(E167,'Управление'!A:D,3,FALSE)</f>
        <v>238 двигатель</v>
      </c>
      <c r="U167" s="1" t="s">
        <v>33</v>
      </c>
      <c r="V167" s="1"/>
      <c r="X167" s="21"/>
    </row>
    <row r="168" ht="15" customHeight="1">
      <c r="A168" s="1" t="s">
        <v>642</v>
      </c>
      <c r="B168" s="1" t="s">
        <v>642</v>
      </c>
      <c r="C168" s="1" t="s">
        <v>149</v>
      </c>
      <c r="D168" s="1" t="s">
        <v>281</v>
      </c>
      <c r="E168" s="17" t="s">
        <v>61</v>
      </c>
      <c r="F168" s="1" t="s">
        <v>643</v>
      </c>
      <c r="G168" s="1" t="str">
        <f>VLOOKUP(E168,'Управление'!A:D,4,FALSE)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8" s="1">
        <f>VLOOKUP(E168,'Управление'!A:D,2,FALSE)</f>
        <v>415000</v>
      </c>
      <c r="I168" s="18" t="s">
        <v>26</v>
      </c>
      <c r="J168" s="18" t="s">
        <v>27</v>
      </c>
      <c r="K168" s="18" t="s">
        <v>28</v>
      </c>
      <c r="L168" s="18" t="s">
        <v>29</v>
      </c>
      <c r="M168" s="19" t="s">
        <v>151</v>
      </c>
      <c r="O168" s="20">
        <v>44865.641226420485</v>
      </c>
      <c r="P168" s="1" t="s">
        <v>140</v>
      </c>
      <c r="Q168" s="1" t="s">
        <v>644</v>
      </c>
      <c r="R168" s="1" t="str">
        <f>VLOOKUP(E168,'Управление'!A:D,3,FALSE)</f>
        <v>238 двигатель</v>
      </c>
      <c r="U168" s="1" t="s">
        <v>33</v>
      </c>
      <c r="V168" s="1"/>
      <c r="X168" s="21"/>
    </row>
    <row r="169" ht="15" customHeight="1">
      <c r="A169" s="1" t="s">
        <v>645</v>
      </c>
      <c r="B169" s="1" t="s">
        <v>645</v>
      </c>
      <c r="C169" s="1" t="s">
        <v>155</v>
      </c>
      <c r="D169" s="1" t="s">
        <v>68</v>
      </c>
      <c r="E169" s="17" t="s">
        <v>69</v>
      </c>
      <c r="F169" s="1" t="s">
        <v>646</v>
      </c>
      <c r="G169" s="1" t="str">
        <f>VLOOKUP(E169,'Управление'!A:D,4,FALSE)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69" s="1">
        <f>VLOOKUP(E169,'Управление'!A:D,2,FALSE)</f>
        <v>315000</v>
      </c>
      <c r="I169" s="18" t="s">
        <v>26</v>
      </c>
      <c r="J169" s="18" t="s">
        <v>27</v>
      </c>
      <c r="K169" s="18" t="s">
        <v>28</v>
      </c>
      <c r="L169" s="18" t="s">
        <v>29</v>
      </c>
      <c r="M169" s="19" t="s">
        <v>157</v>
      </c>
      <c r="O169" s="20">
        <v>44866.30669279619</v>
      </c>
      <c r="P169" s="1" t="s">
        <v>146</v>
      </c>
      <c r="Q169" s="1" t="s">
        <v>647</v>
      </c>
      <c r="R169" s="1" t="str">
        <f>VLOOKUP(E169,'Управление'!A:D,3,FALSE)</f>
        <v>236 двигатель</v>
      </c>
      <c r="U169" s="1" t="s">
        <v>33</v>
      </c>
      <c r="V169" s="1"/>
      <c r="X169" s="21"/>
    </row>
    <row r="170" ht="15" customHeight="1">
      <c r="A170" s="1" t="s">
        <v>648</v>
      </c>
      <c r="B170" s="1" t="s">
        <v>648</v>
      </c>
      <c r="C170" s="1" t="s">
        <v>161</v>
      </c>
      <c r="D170" s="1" t="s">
        <v>68</v>
      </c>
      <c r="E170" s="17" t="s">
        <v>69</v>
      </c>
      <c r="F170" s="1" t="s">
        <v>649</v>
      </c>
      <c r="G170" s="1" t="str">
        <f>VLOOKUP(E170,'Управление'!A:D,4,FALSE)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0" s="1">
        <f>VLOOKUP(E170,'Управление'!A:D,2,FALSE)</f>
        <v>315000</v>
      </c>
      <c r="I170" s="18" t="s">
        <v>26</v>
      </c>
      <c r="J170" s="18" t="s">
        <v>27</v>
      </c>
      <c r="K170" s="18" t="s">
        <v>28</v>
      </c>
      <c r="L170" s="18" t="s">
        <v>29</v>
      </c>
      <c r="M170" s="19" t="s">
        <v>164</v>
      </c>
      <c r="O170" s="20">
        <v>44867.39587757525</v>
      </c>
      <c r="P170" s="1" t="s">
        <v>152</v>
      </c>
      <c r="Q170" s="1" t="s">
        <v>650</v>
      </c>
      <c r="R170" s="1" t="str">
        <f>VLOOKUP(E170,'Управление'!A:D,3,FALSE)</f>
        <v>236 двигатель</v>
      </c>
      <c r="U170" s="1" t="s">
        <v>33</v>
      </c>
      <c r="V170" s="1"/>
      <c r="X170" s="21"/>
    </row>
    <row r="171" ht="15" customHeight="1">
      <c r="A171" s="1" t="s">
        <v>651</v>
      </c>
      <c r="B171" s="1" t="s">
        <v>651</v>
      </c>
      <c r="C171" s="1" t="s">
        <v>168</v>
      </c>
      <c r="D171" s="1" t="s">
        <v>68</v>
      </c>
      <c r="E171" s="17" t="s">
        <v>69</v>
      </c>
      <c r="F171" s="1" t="s">
        <v>652</v>
      </c>
      <c r="G171" s="1" t="str">
        <f>VLOOKUP(E171,'Управление'!A:D,4,FALSE)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1" s="1">
        <f>VLOOKUP(E171,'Управление'!A:D,2,FALSE)</f>
        <v>315000</v>
      </c>
      <c r="I171" s="18" t="s">
        <v>26</v>
      </c>
      <c r="J171" s="18" t="s">
        <v>27</v>
      </c>
      <c r="K171" s="18" t="s">
        <v>28</v>
      </c>
      <c r="L171" s="18" t="s">
        <v>29</v>
      </c>
      <c r="M171" s="19" t="s">
        <v>170</v>
      </c>
      <c r="O171" s="20">
        <v>44868.57342237006</v>
      </c>
      <c r="P171" s="1" t="s">
        <v>158</v>
      </c>
      <c r="Q171" s="1" t="s">
        <v>653</v>
      </c>
      <c r="R171" s="1" t="str">
        <f>VLOOKUP(E171,'Управление'!A:D,3,FALSE)</f>
        <v>236 двигатель</v>
      </c>
      <c r="U171" s="1" t="s">
        <v>33</v>
      </c>
      <c r="V171" s="1"/>
      <c r="X171" s="21"/>
    </row>
    <row r="172" ht="15" customHeight="1">
      <c r="A172" s="1" t="s">
        <v>654</v>
      </c>
      <c r="B172" s="1" t="s">
        <v>654</v>
      </c>
      <c r="C172" s="1" t="s">
        <v>174</v>
      </c>
      <c r="D172" s="1" t="s">
        <v>68</v>
      </c>
      <c r="E172" s="17" t="s">
        <v>69</v>
      </c>
      <c r="F172" s="1" t="s">
        <v>655</v>
      </c>
      <c r="G172" s="1" t="str">
        <f>VLOOKUP(E172,'Управление'!A:D,4,FALSE)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2" s="1">
        <f>VLOOKUP(E172,'Управление'!A:D,2,FALSE)</f>
        <v>315000</v>
      </c>
      <c r="I172" s="18" t="s">
        <v>26</v>
      </c>
      <c r="J172" s="18" t="s">
        <v>27</v>
      </c>
      <c r="K172" s="18" t="s">
        <v>28</v>
      </c>
      <c r="L172" s="18" t="s">
        <v>29</v>
      </c>
      <c r="M172" s="19" t="s">
        <v>176</v>
      </c>
      <c r="O172" s="20">
        <v>44869.42077620763</v>
      </c>
      <c r="P172" s="1" t="s">
        <v>165</v>
      </c>
      <c r="Q172" s="1" t="s">
        <v>656</v>
      </c>
      <c r="R172" s="1" t="str">
        <f>VLOOKUP(E172,'Управление'!A:D,3,FALSE)</f>
        <v>236 двигатель</v>
      </c>
      <c r="U172" s="1" t="s">
        <v>33</v>
      </c>
      <c r="V172" s="1"/>
      <c r="X172" s="21"/>
    </row>
    <row r="173" ht="15" customHeight="1">
      <c r="A173" s="1" t="s">
        <v>657</v>
      </c>
      <c r="B173" s="1" t="s">
        <v>657</v>
      </c>
      <c r="C173" s="1" t="s">
        <v>180</v>
      </c>
      <c r="D173" s="1" t="s">
        <v>95</v>
      </c>
      <c r="E173" s="17" t="s">
        <v>24</v>
      </c>
      <c r="F173" s="1" t="s">
        <v>658</v>
      </c>
      <c r="G173" s="1" t="str">
        <f>VLOOKUP(E173,'Управление'!A:D,4,FALSE)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3" s="1">
        <f>VLOOKUP(E173,'Управление'!A:D,2,FALSE)</f>
        <v>285000</v>
      </c>
      <c r="I173" s="18" t="s">
        <v>26</v>
      </c>
      <c r="J173" s="18" t="s">
        <v>27</v>
      </c>
      <c r="K173" s="18" t="s">
        <v>28</v>
      </c>
      <c r="L173" s="18" t="s">
        <v>29</v>
      </c>
      <c r="M173" s="19" t="s">
        <v>182</v>
      </c>
      <c r="O173" s="20">
        <v>44870.48413423915</v>
      </c>
      <c r="P173" s="1" t="s">
        <v>171</v>
      </c>
      <c r="Q173" s="1" t="s">
        <v>659</v>
      </c>
      <c r="R173" s="1" t="str">
        <f>VLOOKUP(E173,'Управление'!A:D,3,FALSE)</f>
        <v>238 двигатель</v>
      </c>
      <c r="U173" s="1" t="s">
        <v>33</v>
      </c>
      <c r="V173" s="1"/>
      <c r="X173" s="21"/>
    </row>
    <row r="174" ht="15" customHeight="1">
      <c r="A174" s="1" t="s">
        <v>660</v>
      </c>
      <c r="B174" s="1" t="s">
        <v>660</v>
      </c>
      <c r="C174" s="1" t="s">
        <v>186</v>
      </c>
      <c r="D174" s="1" t="s">
        <v>302</v>
      </c>
      <c r="E174" s="17" t="s">
        <v>37</v>
      </c>
      <c r="F174" s="1" t="s">
        <v>661</v>
      </c>
      <c r="G174" s="1" t="str">
        <f>VLOOKUP(E174,'Управление'!A:D,4,FALSE)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4" s="1">
        <f>VLOOKUP(E174,'Управление'!A:D,2,FALSE)</f>
        <v>415000</v>
      </c>
      <c r="I174" s="18" t="s">
        <v>26</v>
      </c>
      <c r="J174" s="18" t="s">
        <v>27</v>
      </c>
      <c r="K174" s="18" t="s">
        <v>28</v>
      </c>
      <c r="L174" s="18" t="s">
        <v>29</v>
      </c>
      <c r="M174" s="19" t="s">
        <v>188</v>
      </c>
      <c r="O174" s="20">
        <v>44871.387350153615</v>
      </c>
      <c r="P174" s="1" t="s">
        <v>177</v>
      </c>
      <c r="Q174" s="1" t="s">
        <v>662</v>
      </c>
      <c r="R174" s="1" t="str">
        <f>VLOOKUP(E174,'Управление'!A:D,3,FALSE)</f>
        <v>238 двигатель</v>
      </c>
      <c r="U174" s="1" t="s">
        <v>33</v>
      </c>
      <c r="V174" s="1"/>
      <c r="X174" s="21"/>
    </row>
    <row r="175" ht="15" customHeight="1">
      <c r="A175" s="1" t="s">
        <v>663</v>
      </c>
      <c r="B175" s="1" t="s">
        <v>663</v>
      </c>
      <c r="C175" s="1" t="s">
        <v>664</v>
      </c>
      <c r="D175" s="1" t="s">
        <v>162</v>
      </c>
      <c r="E175" s="22" t="s">
        <v>45</v>
      </c>
      <c r="F175" s="1" t="s">
        <v>665</v>
      </c>
      <c r="G175" s="1" t="str">
        <f>VLOOKUP(E175,'Управление'!A:D,4,FALSE)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5" s="1">
        <f>VLOOKUP(E175,'Управление'!A:D,2,FALSE)</f>
        <v>468000</v>
      </c>
      <c r="I175" s="18" t="s">
        <v>26</v>
      </c>
      <c r="J175" s="18" t="s">
        <v>27</v>
      </c>
      <c r="K175" s="18" t="s">
        <v>28</v>
      </c>
      <c r="L175" s="18" t="s">
        <v>29</v>
      </c>
      <c r="M175" s="19" t="s">
        <v>194</v>
      </c>
      <c r="O175" s="20">
        <v>44872.4847322933</v>
      </c>
      <c r="P175" s="1" t="s">
        <v>183</v>
      </c>
      <c r="Q175" s="1" t="s">
        <v>666</v>
      </c>
      <c r="R175" s="1" t="str">
        <f>VLOOKUP(E175,'Управление'!A:D,3,FALSE)</f>
        <v>238 двигатель</v>
      </c>
      <c r="U175" s="1" t="s">
        <v>33</v>
      </c>
      <c r="V175" s="1"/>
      <c r="X175" s="21"/>
    </row>
    <row r="176" ht="15" customHeight="1">
      <c r="A176" s="1" t="s">
        <v>667</v>
      </c>
      <c r="B176" s="1" t="s">
        <v>667</v>
      </c>
      <c r="C176" s="1" t="s">
        <v>198</v>
      </c>
      <c r="D176" s="1" t="s">
        <v>217</v>
      </c>
      <c r="E176" s="17" t="s">
        <v>53</v>
      </c>
      <c r="F176" s="1" t="s">
        <v>668</v>
      </c>
      <c r="G176" s="1" t="str">
        <f>VLOOKUP(E176,'Управление'!A:D,4,FALSE)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6" s="1">
        <f>VLOOKUP(E176,'Управление'!A:D,2,FALSE)</f>
        <v>393000</v>
      </c>
      <c r="I176" s="18" t="s">
        <v>26</v>
      </c>
      <c r="J176" s="18" t="s">
        <v>27</v>
      </c>
      <c r="K176" s="18" t="s">
        <v>28</v>
      </c>
      <c r="L176" s="18" t="s">
        <v>29</v>
      </c>
      <c r="M176" s="19" t="s">
        <v>200</v>
      </c>
      <c r="O176" s="20">
        <v>44873.62486065169</v>
      </c>
      <c r="P176" s="1" t="s">
        <v>189</v>
      </c>
      <c r="Q176" s="1" t="s">
        <v>669</v>
      </c>
      <c r="R176" s="1" t="str">
        <f>VLOOKUP(E176,'Управление'!A:D,3,FALSE)</f>
        <v>238 двигатель</v>
      </c>
      <c r="U176" s="1" t="s">
        <v>33</v>
      </c>
      <c r="V176" s="1"/>
      <c r="X176" s="21"/>
    </row>
    <row r="177" ht="15" customHeight="1">
      <c r="A177" s="1" t="s">
        <v>670</v>
      </c>
      <c r="B177" s="1" t="s">
        <v>670</v>
      </c>
      <c r="C177" s="1" t="s">
        <v>180</v>
      </c>
      <c r="D177" s="1" t="s">
        <v>60</v>
      </c>
      <c r="E177" s="17" t="s">
        <v>61</v>
      </c>
      <c r="F177" s="1" t="s">
        <v>671</v>
      </c>
      <c r="G177" s="1" t="str">
        <f>VLOOKUP(E177,'Управление'!A:D,4,FALSE)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7" s="1">
        <f>VLOOKUP(E177,'Управление'!A:D,2,FALSE)</f>
        <v>415000</v>
      </c>
      <c r="I177" s="18" t="s">
        <v>26</v>
      </c>
      <c r="J177" s="18" t="s">
        <v>27</v>
      </c>
      <c r="K177" s="18" t="s">
        <v>28</v>
      </c>
      <c r="L177" s="18" t="s">
        <v>29</v>
      </c>
      <c r="M177" s="19" t="s">
        <v>182</v>
      </c>
      <c r="O177" s="20">
        <v>44874.37910170395</v>
      </c>
      <c r="P177" s="1" t="s">
        <v>195</v>
      </c>
      <c r="Q177" s="1" t="s">
        <v>672</v>
      </c>
      <c r="R177" s="1" t="str">
        <f>VLOOKUP(E177,'Управление'!A:D,3,FALSE)</f>
        <v>238 двигатель</v>
      </c>
      <c r="U177" s="1" t="s">
        <v>33</v>
      </c>
      <c r="V177" s="1"/>
      <c r="X177" s="21"/>
    </row>
    <row r="178" ht="15" customHeight="1">
      <c r="A178" s="1" t="s">
        <v>673</v>
      </c>
      <c r="B178" s="1" t="s">
        <v>673</v>
      </c>
      <c r="C178" s="1" t="s">
        <v>87</v>
      </c>
      <c r="D178" s="1" t="s">
        <v>88</v>
      </c>
      <c r="E178" s="17" t="s">
        <v>69</v>
      </c>
      <c r="F178" s="1" t="s">
        <v>674</v>
      </c>
      <c r="G178" s="1" t="str">
        <f>VLOOKUP(E178,'Управление'!A:D,4,FALSE)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8" s="1">
        <f>VLOOKUP(E178,'Управление'!A:D,2,FALSE)</f>
        <v>315000</v>
      </c>
      <c r="I178" s="18" t="s">
        <v>26</v>
      </c>
      <c r="J178" s="18" t="s">
        <v>27</v>
      </c>
      <c r="K178" s="18" t="s">
        <v>28</v>
      </c>
      <c r="L178" s="18" t="s">
        <v>29</v>
      </c>
      <c r="M178" s="19" t="s">
        <v>90</v>
      </c>
      <c r="O178" s="20">
        <v>44875.59546239906</v>
      </c>
      <c r="P178" s="1" t="s">
        <v>201</v>
      </c>
      <c r="Q178" s="1" t="s">
        <v>675</v>
      </c>
      <c r="R178" s="1" t="str">
        <f>VLOOKUP(E178,'Управление'!A:D,3,FALSE)</f>
        <v>236 двигатель</v>
      </c>
      <c r="U178" s="1" t="s">
        <v>33</v>
      </c>
      <c r="V178" s="1"/>
      <c r="X178" s="21"/>
    </row>
    <row r="179" ht="15" customHeight="1">
      <c r="A179" s="1" t="s">
        <v>676</v>
      </c>
      <c r="B179" s="1" t="s">
        <v>676</v>
      </c>
      <c r="C179" s="1" t="s">
        <v>143</v>
      </c>
      <c r="D179" s="1" t="s">
        <v>68</v>
      </c>
      <c r="E179" s="17" t="s">
        <v>69</v>
      </c>
      <c r="F179" s="1" t="s">
        <v>677</v>
      </c>
      <c r="G179" s="1" t="str">
        <f>VLOOKUP(E179,'Управление'!A:D,4,FALSE)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79" s="1">
        <f>VLOOKUP(E179,'Управление'!A:D,2,FALSE)</f>
        <v>315000</v>
      </c>
      <c r="I179" s="18" t="s">
        <v>26</v>
      </c>
      <c r="J179" s="18" t="s">
        <v>27</v>
      </c>
      <c r="K179" s="18" t="s">
        <v>28</v>
      </c>
      <c r="L179" s="18" t="s">
        <v>29</v>
      </c>
      <c r="M179" s="19" t="s">
        <v>145</v>
      </c>
      <c r="O179" s="20">
        <v>44876.53491583373</v>
      </c>
      <c r="P179" s="1" t="s">
        <v>205</v>
      </c>
      <c r="Q179" s="1" t="s">
        <v>678</v>
      </c>
      <c r="R179" s="1" t="str">
        <f>VLOOKUP(E179,'Управление'!A:D,3,FALSE)</f>
        <v>236 двигатель</v>
      </c>
      <c r="U179" s="1" t="s">
        <v>33</v>
      </c>
      <c r="V179" s="1"/>
      <c r="X179" s="21"/>
    </row>
    <row r="180" ht="15" customHeight="1">
      <c r="A180" s="1" t="s">
        <v>679</v>
      </c>
      <c r="B180" s="1" t="s">
        <v>679</v>
      </c>
      <c r="C180" s="1" t="s">
        <v>288</v>
      </c>
      <c r="D180" s="1" t="s">
        <v>88</v>
      </c>
      <c r="E180" s="17" t="s">
        <v>69</v>
      </c>
      <c r="F180" s="1" t="s">
        <v>680</v>
      </c>
      <c r="G180" s="1" t="str">
        <f>VLOOKUP(E180,'Управление'!A:D,4,FALSE)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0" s="1">
        <f>VLOOKUP(E180,'Управление'!A:D,2,FALSE)</f>
        <v>315000</v>
      </c>
      <c r="I180" s="18" t="s">
        <v>26</v>
      </c>
      <c r="J180" s="18" t="s">
        <v>27</v>
      </c>
      <c r="K180" s="18" t="s">
        <v>28</v>
      </c>
      <c r="L180" s="18" t="s">
        <v>29</v>
      </c>
      <c r="M180" s="19" t="s">
        <v>127</v>
      </c>
      <c r="O180" s="20">
        <v>44877.53425948916</v>
      </c>
      <c r="P180" s="1" t="s">
        <v>209</v>
      </c>
      <c r="Q180" s="1" t="s">
        <v>681</v>
      </c>
      <c r="R180" s="1" t="str">
        <f>VLOOKUP(E180,'Управление'!A:D,3,FALSE)</f>
        <v>236 двигатель</v>
      </c>
      <c r="U180" s="1" t="s">
        <v>33</v>
      </c>
      <c r="V180" s="1"/>
      <c r="X180" s="21"/>
    </row>
    <row r="181" ht="15" customHeight="1">
      <c r="A181" s="1" t="s">
        <v>682</v>
      </c>
      <c r="B181" s="1" t="s">
        <v>682</v>
      </c>
      <c r="C181" s="1" t="s">
        <v>260</v>
      </c>
      <c r="D181" s="1" t="s">
        <v>68</v>
      </c>
      <c r="E181" s="17" t="s">
        <v>69</v>
      </c>
      <c r="F181" s="1" t="s">
        <v>683</v>
      </c>
      <c r="G181" s="1" t="str">
        <f>VLOOKUP(E181,'Управление'!A:D,4,FALSE)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1" s="1">
        <f>VLOOKUP(E181,'Управление'!A:D,2,FALSE)</f>
        <v>315000</v>
      </c>
      <c r="I181" s="18" t="s">
        <v>26</v>
      </c>
      <c r="J181" s="18" t="s">
        <v>27</v>
      </c>
      <c r="K181" s="18" t="s">
        <v>28</v>
      </c>
      <c r="L181" s="18" t="s">
        <v>29</v>
      </c>
      <c r="M181" s="19" t="s">
        <v>77</v>
      </c>
      <c r="O181" s="20">
        <v>44878.341564017086</v>
      </c>
      <c r="P181" s="1" t="s">
        <v>213</v>
      </c>
      <c r="Q181" s="1" t="s">
        <v>684</v>
      </c>
      <c r="R181" s="1" t="str">
        <f>VLOOKUP(E181,'Управление'!A:D,3,FALSE)</f>
        <v>236 двигатель</v>
      </c>
      <c r="U181" s="1" t="s">
        <v>33</v>
      </c>
      <c r="V181" s="1"/>
      <c r="X181" s="21"/>
    </row>
    <row r="182" ht="15" customHeight="1">
      <c r="A182" s="1" t="s">
        <v>685</v>
      </c>
      <c r="B182" s="1" t="s">
        <v>685</v>
      </c>
      <c r="C182" s="1" t="s">
        <v>174</v>
      </c>
      <c r="D182" s="1" t="s">
        <v>23</v>
      </c>
      <c r="E182" s="17" t="s">
        <v>24</v>
      </c>
      <c r="F182" s="1" t="s">
        <v>686</v>
      </c>
      <c r="G182" s="1" t="str">
        <f>VLOOKUP(E182,'Управление'!A:D,4,FALSE)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2" s="1">
        <f>VLOOKUP(E182,'Управление'!A:D,2,FALSE)</f>
        <v>285000</v>
      </c>
      <c r="I182" s="18" t="s">
        <v>26</v>
      </c>
      <c r="J182" s="18" t="s">
        <v>27</v>
      </c>
      <c r="K182" s="18" t="s">
        <v>28</v>
      </c>
      <c r="L182" s="18" t="s">
        <v>29</v>
      </c>
      <c r="M182" s="19" t="s">
        <v>176</v>
      </c>
      <c r="O182" s="20">
        <v>44849.42926690857</v>
      </c>
      <c r="P182" s="1" t="s">
        <v>31</v>
      </c>
      <c r="Q182" s="1" t="s">
        <v>687</v>
      </c>
      <c r="R182" s="1" t="str">
        <f>VLOOKUP(E182,'Управление'!A:D,3,FALSE)</f>
        <v>238 двигатель</v>
      </c>
      <c r="U182" s="1" t="s">
        <v>33</v>
      </c>
      <c r="V182" s="1"/>
      <c r="X182" s="21"/>
    </row>
    <row r="183" ht="15" customHeight="1">
      <c r="A183" s="1" t="s">
        <v>688</v>
      </c>
      <c r="B183" s="1" t="s">
        <v>688</v>
      </c>
      <c r="C183" s="1" t="s">
        <v>59</v>
      </c>
      <c r="D183" s="1" t="s">
        <v>302</v>
      </c>
      <c r="E183" s="17" t="s">
        <v>37</v>
      </c>
      <c r="F183" s="1" t="s">
        <v>689</v>
      </c>
      <c r="G183" s="1" t="str">
        <f>VLOOKUP(E183,'Управление'!A:D,4,FALSE)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3" s="1">
        <f>VLOOKUP(E183,'Управление'!A:D,2,FALSE)</f>
        <v>415000</v>
      </c>
      <c r="I183" s="18" t="s">
        <v>26</v>
      </c>
      <c r="J183" s="18" t="s">
        <v>27</v>
      </c>
      <c r="K183" s="18" t="s">
        <v>28</v>
      </c>
      <c r="L183" s="18" t="s">
        <v>29</v>
      </c>
      <c r="M183" s="19" t="s">
        <v>63</v>
      </c>
      <c r="O183" s="20">
        <v>44850.25349970708</v>
      </c>
      <c r="P183" s="1" t="s">
        <v>40</v>
      </c>
      <c r="Q183" s="1" t="s">
        <v>690</v>
      </c>
      <c r="R183" s="1" t="str">
        <f>VLOOKUP(E183,'Управление'!A:D,3,FALSE)</f>
        <v>238 двигатель</v>
      </c>
      <c r="U183" s="1" t="s">
        <v>33</v>
      </c>
      <c r="V183" s="1"/>
      <c r="X183" s="21"/>
    </row>
    <row r="184" ht="15" customHeight="1">
      <c r="A184" s="1" t="s">
        <v>691</v>
      </c>
      <c r="B184" s="1" t="s">
        <v>691</v>
      </c>
      <c r="C184" s="1" t="s">
        <v>161</v>
      </c>
      <c r="D184" s="1" t="s">
        <v>162</v>
      </c>
      <c r="E184" s="22" t="s">
        <v>45</v>
      </c>
      <c r="F184" s="1" t="s">
        <v>692</v>
      </c>
      <c r="G184" s="1" t="str">
        <f>VLOOKUP(E184,'Управление'!A:D,4,FALSE)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4" s="1">
        <f>VLOOKUP(E184,'Управление'!A:D,2,FALSE)</f>
        <v>468000</v>
      </c>
      <c r="I184" s="18" t="s">
        <v>26</v>
      </c>
      <c r="J184" s="18" t="s">
        <v>27</v>
      </c>
      <c r="K184" s="18" t="s">
        <v>28</v>
      </c>
      <c r="L184" s="18" t="s">
        <v>29</v>
      </c>
      <c r="M184" s="19" t="s">
        <v>164</v>
      </c>
      <c r="O184" s="20">
        <v>44851.384047106156</v>
      </c>
      <c r="P184" s="1" t="s">
        <v>48</v>
      </c>
      <c r="Q184" s="1" t="s">
        <v>693</v>
      </c>
      <c r="R184" s="1" t="str">
        <f>VLOOKUP(E184,'Управление'!A:D,3,FALSE)</f>
        <v>238 двигатель</v>
      </c>
      <c r="U184" s="1" t="s">
        <v>33</v>
      </c>
      <c r="V184" s="1"/>
      <c r="X184" s="21"/>
    </row>
    <row r="185" ht="15" customHeight="1">
      <c r="A185" s="1" t="s">
        <v>694</v>
      </c>
      <c r="B185" s="1" t="s">
        <v>694</v>
      </c>
      <c r="C185" s="1" t="s">
        <v>233</v>
      </c>
      <c r="D185" s="1" t="s">
        <v>52</v>
      </c>
      <c r="E185" s="17" t="s">
        <v>53</v>
      </c>
      <c r="F185" s="1" t="s">
        <v>695</v>
      </c>
      <c r="G185" s="1" t="str">
        <f>VLOOKUP(E185,'Управление'!A:D,4,FALSE)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5" s="1">
        <f>VLOOKUP(E185,'Управление'!A:D,2,FALSE)</f>
        <v>393000</v>
      </c>
      <c r="I185" s="18" t="s">
        <v>26</v>
      </c>
      <c r="J185" s="18" t="s">
        <v>27</v>
      </c>
      <c r="K185" s="18" t="s">
        <v>28</v>
      </c>
      <c r="L185" s="18" t="s">
        <v>29</v>
      </c>
      <c r="M185" s="19" t="s">
        <v>235</v>
      </c>
      <c r="O185" s="20">
        <v>44852.400307859665</v>
      </c>
      <c r="P185" s="1" t="s">
        <v>56</v>
      </c>
      <c r="Q185" s="1" t="s">
        <v>696</v>
      </c>
      <c r="R185" s="1" t="str">
        <f>VLOOKUP(E185,'Управление'!A:D,3,FALSE)</f>
        <v>238 двигатель</v>
      </c>
      <c r="U185" s="1" t="s">
        <v>33</v>
      </c>
      <c r="V185" s="1"/>
      <c r="X185" s="21"/>
    </row>
    <row r="186" ht="15" customHeight="1">
      <c r="A186" s="1" t="s">
        <v>697</v>
      </c>
      <c r="B186" s="1" t="s">
        <v>697</v>
      </c>
      <c r="C186" s="1" t="s">
        <v>155</v>
      </c>
      <c r="D186" s="1" t="s">
        <v>60</v>
      </c>
      <c r="E186" s="17" t="s">
        <v>61</v>
      </c>
      <c r="F186" s="1" t="s">
        <v>698</v>
      </c>
      <c r="G186" s="1" t="str">
        <f>VLOOKUP(E186,'Управление'!A:D,4,FALSE)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6" s="1">
        <f>VLOOKUP(E186,'Управление'!A:D,2,FALSE)</f>
        <v>415000</v>
      </c>
      <c r="I186" s="18" t="s">
        <v>26</v>
      </c>
      <c r="J186" s="18" t="s">
        <v>27</v>
      </c>
      <c r="K186" s="18" t="s">
        <v>28</v>
      </c>
      <c r="L186" s="18" t="s">
        <v>29</v>
      </c>
      <c r="M186" s="19" t="s">
        <v>157</v>
      </c>
      <c r="O186" s="20">
        <v>44853.52465277954</v>
      </c>
      <c r="P186" s="1" t="s">
        <v>64</v>
      </c>
      <c r="Q186" s="1" t="s">
        <v>699</v>
      </c>
      <c r="R186" s="1" t="str">
        <f>VLOOKUP(E186,'Управление'!A:D,3,FALSE)</f>
        <v>238 двигатель</v>
      </c>
      <c r="U186" s="1" t="s">
        <v>33</v>
      </c>
      <c r="V186" s="1"/>
      <c r="X186" s="21"/>
    </row>
    <row r="187" ht="15" customHeight="1">
      <c r="A187" s="1" t="s">
        <v>700</v>
      </c>
      <c r="B187" s="1" t="s">
        <v>700</v>
      </c>
      <c r="C187" s="1" t="s">
        <v>22</v>
      </c>
      <c r="D187" s="1" t="s">
        <v>88</v>
      </c>
      <c r="E187" s="17" t="s">
        <v>69</v>
      </c>
      <c r="F187" s="1" t="s">
        <v>701</v>
      </c>
      <c r="G187" s="1" t="str">
        <f>VLOOKUP(E187,'Управление'!A:D,4,FALSE)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7" s="1">
        <f>VLOOKUP(E187,'Управление'!A:D,2,FALSE)</f>
        <v>315000</v>
      </c>
      <c r="I187" s="18" t="s">
        <v>26</v>
      </c>
      <c r="J187" s="18" t="s">
        <v>27</v>
      </c>
      <c r="K187" s="18" t="s">
        <v>28</v>
      </c>
      <c r="L187" s="18" t="s">
        <v>29</v>
      </c>
      <c r="M187" s="19" t="s">
        <v>30</v>
      </c>
      <c r="O187" s="20">
        <v>44854.3103926241</v>
      </c>
      <c r="P187" s="1" t="s">
        <v>72</v>
      </c>
      <c r="Q187" s="1" t="s">
        <v>702</v>
      </c>
      <c r="R187" s="1" t="str">
        <f>VLOOKUP(E187,'Управление'!A:D,3,FALSE)</f>
        <v>236 двигатель</v>
      </c>
      <c r="U187" s="1" t="s">
        <v>33</v>
      </c>
      <c r="V187" s="1"/>
      <c r="X187" s="21"/>
    </row>
    <row r="188" ht="15" customHeight="1">
      <c r="A188" s="1" t="s">
        <v>703</v>
      </c>
      <c r="B188" s="1" t="s">
        <v>703</v>
      </c>
      <c r="C188" s="1" t="s">
        <v>35</v>
      </c>
      <c r="D188" s="1" t="s">
        <v>68</v>
      </c>
      <c r="E188" s="17" t="s">
        <v>69</v>
      </c>
      <c r="F188" s="1" t="s">
        <v>704</v>
      </c>
      <c r="G188" s="1" t="str">
        <f>VLOOKUP(E188,'Управление'!A:D,4,FALSE)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8" s="1">
        <f>VLOOKUP(E188,'Управление'!A:D,2,FALSE)</f>
        <v>315000</v>
      </c>
      <c r="I188" s="18" t="s">
        <v>26</v>
      </c>
      <c r="J188" s="18" t="s">
        <v>27</v>
      </c>
      <c r="K188" s="18" t="s">
        <v>28</v>
      </c>
      <c r="L188" s="18" t="s">
        <v>29</v>
      </c>
      <c r="M188" s="19" t="s">
        <v>39</v>
      </c>
      <c r="O188" s="20">
        <v>44855.5421350686</v>
      </c>
      <c r="P188" s="1" t="s">
        <v>78</v>
      </c>
      <c r="Q188" s="1" t="s">
        <v>705</v>
      </c>
      <c r="R188" s="1" t="str">
        <f>VLOOKUP(E188,'Управление'!A:D,3,FALSE)</f>
        <v>236 двигатель</v>
      </c>
      <c r="U188" s="1" t="s">
        <v>33</v>
      </c>
      <c r="V188" s="1"/>
      <c r="X188" s="21"/>
    </row>
    <row r="189" ht="15" customHeight="1">
      <c r="A189" s="1" t="s">
        <v>706</v>
      </c>
      <c r="B189" s="1" t="s">
        <v>706</v>
      </c>
      <c r="C189" s="1" t="s">
        <v>43</v>
      </c>
      <c r="D189" s="1" t="s">
        <v>68</v>
      </c>
      <c r="E189" s="17" t="s">
        <v>69</v>
      </c>
      <c r="F189" s="1" t="s">
        <v>707</v>
      </c>
      <c r="G189" s="1" t="str">
        <f>VLOOKUP(E189,'Управление'!A:D,4,FALSE)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89" s="1">
        <f>VLOOKUP(E189,'Управление'!A:D,2,FALSE)</f>
        <v>315000</v>
      </c>
      <c r="I189" s="18" t="s">
        <v>26</v>
      </c>
      <c r="J189" s="18" t="s">
        <v>27</v>
      </c>
      <c r="K189" s="18" t="s">
        <v>28</v>
      </c>
      <c r="L189" s="18" t="s">
        <v>29</v>
      </c>
      <c r="M189" s="19" t="s">
        <v>47</v>
      </c>
      <c r="O189" s="20">
        <v>44856.353781607286</v>
      </c>
      <c r="P189" s="1" t="s">
        <v>84</v>
      </c>
      <c r="Q189" s="1" t="s">
        <v>708</v>
      </c>
      <c r="R189" s="1" t="str">
        <f>VLOOKUP(E189,'Управление'!A:D,3,FALSE)</f>
        <v>236 двигатель</v>
      </c>
      <c r="U189" s="1" t="s">
        <v>33</v>
      </c>
      <c r="V189" s="1"/>
      <c r="X189" s="21"/>
    </row>
    <row r="190" ht="15" customHeight="1">
      <c r="A190" s="1" t="s">
        <v>709</v>
      </c>
      <c r="B190" s="1" t="s">
        <v>709</v>
      </c>
      <c r="C190" s="1" t="s">
        <v>371</v>
      </c>
      <c r="D190" s="1" t="s">
        <v>68</v>
      </c>
      <c r="E190" s="17" t="s">
        <v>69</v>
      </c>
      <c r="F190" s="1" t="s">
        <v>710</v>
      </c>
      <c r="G190" s="1" t="str">
        <f>VLOOKUP(E190,'Управление'!A:D,4,FALSE)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0" s="1">
        <f>VLOOKUP(E190,'Управление'!A:D,2,FALSE)</f>
        <v>315000</v>
      </c>
      <c r="I190" s="18" t="s">
        <v>26</v>
      </c>
      <c r="J190" s="18" t="s">
        <v>27</v>
      </c>
      <c r="K190" s="18" t="s">
        <v>28</v>
      </c>
      <c r="L190" s="18" t="s">
        <v>29</v>
      </c>
      <c r="M190" s="19" t="s">
        <v>55</v>
      </c>
      <c r="O190" s="20">
        <v>44857.31828629029</v>
      </c>
      <c r="P190" s="1" t="s">
        <v>91</v>
      </c>
      <c r="Q190" s="1" t="s">
        <v>711</v>
      </c>
      <c r="R190" s="1" t="str">
        <f>VLOOKUP(E190,'Управление'!A:D,3,FALSE)</f>
        <v>236 двигатель</v>
      </c>
      <c r="U190" s="1" t="s">
        <v>33</v>
      </c>
      <c r="V190" s="1"/>
      <c r="X190" s="21"/>
    </row>
    <row r="191" ht="15" customHeight="1">
      <c r="A191" s="1" t="s">
        <v>712</v>
      </c>
      <c r="B191" s="1" t="s">
        <v>712</v>
      </c>
      <c r="C191" s="1" t="s">
        <v>59</v>
      </c>
      <c r="D191" s="1" t="s">
        <v>23</v>
      </c>
      <c r="E191" s="17" t="s">
        <v>24</v>
      </c>
      <c r="F191" s="1" t="s">
        <v>713</v>
      </c>
      <c r="G191" s="1" t="str">
        <f>VLOOKUP(E191,'Управление'!A:D,4,FALSE)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1" s="1">
        <f>VLOOKUP(E191,'Управление'!A:D,2,FALSE)</f>
        <v>285000</v>
      </c>
      <c r="I191" s="18" t="s">
        <v>26</v>
      </c>
      <c r="J191" s="18" t="s">
        <v>27</v>
      </c>
      <c r="K191" s="18" t="s">
        <v>28</v>
      </c>
      <c r="L191" s="18" t="s">
        <v>29</v>
      </c>
      <c r="M191" s="19" t="s">
        <v>63</v>
      </c>
      <c r="O191" s="20">
        <v>44858.34277213647</v>
      </c>
      <c r="P191" s="1" t="s">
        <v>98</v>
      </c>
      <c r="Q191" s="1" t="s">
        <v>714</v>
      </c>
      <c r="R191" s="1" t="str">
        <f>VLOOKUP(E191,'Управление'!A:D,3,FALSE)</f>
        <v>238 двигатель</v>
      </c>
      <c r="U191" s="1" t="s">
        <v>33</v>
      </c>
      <c r="V191" s="1"/>
      <c r="X191" s="21"/>
    </row>
    <row r="192" ht="15" customHeight="1">
      <c r="A192" s="1" t="s">
        <v>715</v>
      </c>
      <c r="B192" s="1" t="s">
        <v>715</v>
      </c>
      <c r="C192" s="1" t="s">
        <v>67</v>
      </c>
      <c r="D192" s="1" t="s">
        <v>36</v>
      </c>
      <c r="E192" s="17" t="s">
        <v>37</v>
      </c>
      <c r="F192" s="1" t="s">
        <v>716</v>
      </c>
      <c r="G192" s="1" t="str">
        <f>VLOOKUP(E192,'Управление'!A:D,4,FALSE)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2" s="1">
        <f>VLOOKUP(E192,'Управление'!A:D,2,FALSE)</f>
        <v>415000</v>
      </c>
      <c r="I192" s="18" t="s">
        <v>26</v>
      </c>
      <c r="J192" s="18" t="s">
        <v>27</v>
      </c>
      <c r="K192" s="18" t="s">
        <v>28</v>
      </c>
      <c r="L192" s="18" t="s">
        <v>29</v>
      </c>
      <c r="M192" s="19" t="s">
        <v>71</v>
      </c>
      <c r="O192" s="20">
        <v>44859.437744827635</v>
      </c>
      <c r="P192" s="1" t="s">
        <v>104</v>
      </c>
      <c r="Q192" s="1" t="s">
        <v>717</v>
      </c>
      <c r="R192" s="1" t="str">
        <f>VLOOKUP(E192,'Управление'!A:D,3,FALSE)</f>
        <v>238 двигатель</v>
      </c>
      <c r="U192" s="1" t="s">
        <v>33</v>
      </c>
      <c r="V192" s="1"/>
      <c r="X192" s="21"/>
    </row>
    <row r="193" ht="15" customHeight="1">
      <c r="A193" s="1" t="s">
        <v>718</v>
      </c>
      <c r="B193" s="1" t="s">
        <v>718</v>
      </c>
      <c r="C193" s="1" t="s">
        <v>719</v>
      </c>
      <c r="D193" s="1" t="s">
        <v>44</v>
      </c>
      <c r="E193" s="22" t="s">
        <v>45</v>
      </c>
      <c r="F193" s="1" t="s">
        <v>720</v>
      </c>
      <c r="G193" s="1" t="str">
        <f>VLOOKUP(E193,'Управление'!A:D,4,FALSE)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3" s="1">
        <f>VLOOKUP(E193,'Управление'!A:D,2,FALSE)</f>
        <v>468000</v>
      </c>
      <c r="I193" s="18" t="s">
        <v>26</v>
      </c>
      <c r="J193" s="18" t="s">
        <v>27</v>
      </c>
      <c r="K193" s="18" t="s">
        <v>28</v>
      </c>
      <c r="L193" s="18" t="s">
        <v>29</v>
      </c>
      <c r="M193" s="19" t="s">
        <v>77</v>
      </c>
      <c r="O193" s="20">
        <v>44860.6248983317</v>
      </c>
      <c r="P193" s="1" t="s">
        <v>110</v>
      </c>
      <c r="Q193" s="1" t="s">
        <v>721</v>
      </c>
      <c r="R193" s="1" t="str">
        <f>VLOOKUP(E193,'Управление'!A:D,3,FALSE)</f>
        <v>238 двигатель</v>
      </c>
      <c r="U193" s="1" t="s">
        <v>33</v>
      </c>
      <c r="V193" s="1"/>
      <c r="X193" s="21"/>
    </row>
    <row r="194" ht="15" customHeight="1">
      <c r="A194" s="1" t="s">
        <v>722</v>
      </c>
      <c r="B194" s="1" t="s">
        <v>722</v>
      </c>
      <c r="C194" s="1" t="s">
        <v>81</v>
      </c>
      <c r="D194" s="1" t="s">
        <v>52</v>
      </c>
      <c r="E194" s="17" t="s">
        <v>53</v>
      </c>
      <c r="F194" s="1" t="s">
        <v>723</v>
      </c>
      <c r="G194" s="1" t="str">
        <f>VLOOKUP(E194,'Управление'!A:D,4,FALSE)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4" s="1">
        <f>VLOOKUP(E194,'Управление'!A:D,2,FALSE)</f>
        <v>393000</v>
      </c>
      <c r="I194" s="18" t="s">
        <v>26</v>
      </c>
      <c r="J194" s="18" t="s">
        <v>27</v>
      </c>
      <c r="K194" s="18" t="s">
        <v>28</v>
      </c>
      <c r="L194" s="18" t="s">
        <v>29</v>
      </c>
      <c r="M194" s="19" t="s">
        <v>83</v>
      </c>
      <c r="O194" s="20">
        <v>44861.37261089424</v>
      </c>
      <c r="P194" s="1" t="s">
        <v>116</v>
      </c>
      <c r="Q194" s="1" t="s">
        <v>724</v>
      </c>
      <c r="R194" s="1" t="str">
        <f>VLOOKUP(E194,'Управление'!A:D,3,FALSE)</f>
        <v>238 двигатель</v>
      </c>
      <c r="U194" s="1" t="s">
        <v>33</v>
      </c>
      <c r="V194" s="1"/>
      <c r="X194" s="21"/>
    </row>
    <row r="195" ht="15" customHeight="1">
      <c r="A195" s="1" t="s">
        <v>725</v>
      </c>
      <c r="B195" s="1" t="s">
        <v>725</v>
      </c>
      <c r="C195" s="1" t="s">
        <v>87</v>
      </c>
      <c r="D195" s="1" t="s">
        <v>281</v>
      </c>
      <c r="E195" s="17" t="s">
        <v>61</v>
      </c>
      <c r="F195" s="1" t="s">
        <v>726</v>
      </c>
      <c r="G195" s="1" t="str">
        <f>VLOOKUP(E195,'Управление'!A:D,4,FALSE)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5" s="1">
        <f>VLOOKUP(E195,'Управление'!A:D,2,FALSE)</f>
        <v>415000</v>
      </c>
      <c r="I195" s="18" t="s">
        <v>26</v>
      </c>
      <c r="J195" s="18" t="s">
        <v>27</v>
      </c>
      <c r="K195" s="18" t="s">
        <v>28</v>
      </c>
      <c r="L195" s="18" t="s">
        <v>29</v>
      </c>
      <c r="M195" s="19" t="s">
        <v>90</v>
      </c>
      <c r="O195" s="20">
        <v>44862.35511639762</v>
      </c>
      <c r="P195" s="1" t="s">
        <v>122</v>
      </c>
      <c r="Q195" s="1" t="s">
        <v>727</v>
      </c>
      <c r="R195" s="1" t="str">
        <f>VLOOKUP(E195,'Управление'!A:D,3,FALSE)</f>
        <v>238 двигатель</v>
      </c>
      <c r="U195" s="1" t="s">
        <v>33</v>
      </c>
      <c r="V195" s="1"/>
      <c r="X195" s="21"/>
    </row>
    <row r="196" ht="15" customHeight="1">
      <c r="A196" s="1" t="s">
        <v>728</v>
      </c>
      <c r="B196" s="1" t="s">
        <v>728</v>
      </c>
      <c r="C196" s="1" t="s">
        <v>94</v>
      </c>
      <c r="D196" s="1" t="s">
        <v>88</v>
      </c>
      <c r="E196" s="17" t="s">
        <v>69</v>
      </c>
      <c r="F196" s="1" t="s">
        <v>729</v>
      </c>
      <c r="G196" s="1" t="str">
        <f>VLOOKUP(E196,'Управление'!A:D,4,FALSE)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6" s="1">
        <f>VLOOKUP(E196,'Управление'!A:D,2,FALSE)</f>
        <v>315000</v>
      </c>
      <c r="I196" s="18" t="s">
        <v>26</v>
      </c>
      <c r="J196" s="18" t="s">
        <v>27</v>
      </c>
      <c r="K196" s="18" t="s">
        <v>28</v>
      </c>
      <c r="L196" s="18" t="s">
        <v>29</v>
      </c>
      <c r="M196" s="19" t="s">
        <v>97</v>
      </c>
      <c r="O196" s="20">
        <v>44863.32107286932</v>
      </c>
      <c r="P196" s="1" t="s">
        <v>128</v>
      </c>
      <c r="Q196" s="1" t="s">
        <v>730</v>
      </c>
      <c r="R196" s="1" t="str">
        <f>VLOOKUP(E196,'Управление'!A:D,3,FALSE)</f>
        <v>236 двигатель</v>
      </c>
      <c r="U196" s="1" t="s">
        <v>33</v>
      </c>
      <c r="V196" s="1"/>
      <c r="X196" s="21"/>
    </row>
    <row r="197" ht="15" customHeight="1">
      <c r="A197" s="1" t="s">
        <v>731</v>
      </c>
      <c r="B197" s="1" t="s">
        <v>731</v>
      </c>
      <c r="C197" s="1" t="s">
        <v>101</v>
      </c>
      <c r="D197" s="1" t="s">
        <v>68</v>
      </c>
      <c r="E197" s="17" t="s">
        <v>69</v>
      </c>
      <c r="F197" s="1" t="s">
        <v>732</v>
      </c>
      <c r="G197" s="1" t="str">
        <f>VLOOKUP(E197,'Управление'!A:D,4,FALSE)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7" s="1">
        <f>VLOOKUP(E197,'Управление'!A:D,2,FALSE)</f>
        <v>315000</v>
      </c>
      <c r="I197" s="18" t="s">
        <v>26</v>
      </c>
      <c r="J197" s="18" t="s">
        <v>27</v>
      </c>
      <c r="K197" s="18" t="s">
        <v>28</v>
      </c>
      <c r="L197" s="18" t="s">
        <v>29</v>
      </c>
      <c r="M197" s="19" t="s">
        <v>103</v>
      </c>
      <c r="O197" s="20">
        <v>44864.64357967741</v>
      </c>
      <c r="P197" s="1" t="s">
        <v>134</v>
      </c>
      <c r="Q197" s="1" t="s">
        <v>733</v>
      </c>
      <c r="R197" s="1" t="str">
        <f>VLOOKUP(E197,'Управление'!A:D,3,FALSE)</f>
        <v>236 двигатель</v>
      </c>
      <c r="U197" s="1" t="s">
        <v>33</v>
      </c>
      <c r="V197" s="1"/>
      <c r="X197" s="21"/>
    </row>
    <row r="198" ht="15" customHeight="1">
      <c r="A198" s="1" t="s">
        <v>734</v>
      </c>
      <c r="B198" s="1" t="s">
        <v>734</v>
      </c>
      <c r="C198" s="1" t="s">
        <v>277</v>
      </c>
      <c r="D198" s="1" t="s">
        <v>68</v>
      </c>
      <c r="E198" s="17" t="s">
        <v>69</v>
      </c>
      <c r="F198" s="1" t="s">
        <v>735</v>
      </c>
      <c r="G198" s="1" t="str">
        <f>VLOOKUP(E198,'Управление'!A:D,4,FALSE)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8" s="1">
        <f>VLOOKUP(E198,'Управление'!A:D,2,FALSE)</f>
        <v>315000</v>
      </c>
      <c r="I198" s="18" t="s">
        <v>26</v>
      </c>
      <c r="J198" s="18" t="s">
        <v>27</v>
      </c>
      <c r="K198" s="18" t="s">
        <v>28</v>
      </c>
      <c r="L198" s="18" t="s">
        <v>29</v>
      </c>
      <c r="M198" s="19" t="s">
        <v>109</v>
      </c>
      <c r="O198" s="20">
        <v>44865.5302391212</v>
      </c>
      <c r="P198" s="1" t="s">
        <v>140</v>
      </c>
      <c r="Q198" s="1" t="s">
        <v>736</v>
      </c>
      <c r="R198" s="1" t="str">
        <f>VLOOKUP(E198,'Управление'!A:D,3,FALSE)</f>
        <v>236 двигатель</v>
      </c>
      <c r="U198" s="1" t="s">
        <v>33</v>
      </c>
      <c r="V198" s="1"/>
      <c r="X198" s="21"/>
    </row>
    <row r="199" ht="15" customHeight="1">
      <c r="A199" s="1" t="s">
        <v>737</v>
      </c>
      <c r="B199" s="1" t="s">
        <v>737</v>
      </c>
      <c r="C199" s="1" t="s">
        <v>113</v>
      </c>
      <c r="D199" s="1" t="s">
        <v>68</v>
      </c>
      <c r="E199" s="17" t="s">
        <v>69</v>
      </c>
      <c r="F199" s="1" t="s">
        <v>738</v>
      </c>
      <c r="G199" s="1" t="str">
        <f>VLOOKUP(E199,'Управление'!A:D,4,FALSE)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99" s="1">
        <f>VLOOKUP(E199,'Управление'!A:D,2,FALSE)</f>
        <v>315000</v>
      </c>
      <c r="I199" s="18" t="s">
        <v>26</v>
      </c>
      <c r="J199" s="18" t="s">
        <v>27</v>
      </c>
      <c r="K199" s="18" t="s">
        <v>28</v>
      </c>
      <c r="L199" s="18" t="s">
        <v>29</v>
      </c>
      <c r="M199" s="19" t="s">
        <v>115</v>
      </c>
      <c r="O199" s="20">
        <v>44866.64854543681</v>
      </c>
      <c r="P199" s="1" t="s">
        <v>146</v>
      </c>
      <c r="Q199" s="1" t="s">
        <v>739</v>
      </c>
      <c r="R199" s="1" t="str">
        <f>VLOOKUP(E199,'Управление'!A:D,3,FALSE)</f>
        <v>236 двигатель</v>
      </c>
      <c r="U199" s="1" t="s">
        <v>33</v>
      </c>
      <c r="V199" s="1"/>
      <c r="X199" s="21"/>
    </row>
    <row r="200" ht="15" customHeight="1">
      <c r="A200" s="1" t="s">
        <v>740</v>
      </c>
      <c r="B200" s="1" t="s">
        <v>740</v>
      </c>
      <c r="C200" s="1" t="s">
        <v>119</v>
      </c>
      <c r="D200" s="1" t="s">
        <v>23</v>
      </c>
      <c r="E200" s="17" t="s">
        <v>24</v>
      </c>
      <c r="F200" s="1" t="s">
        <v>741</v>
      </c>
      <c r="G200" s="1" t="str">
        <f>VLOOKUP(E200,'Управление'!A:D,4,FALSE)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0" s="1">
        <f>VLOOKUP(E200,'Управление'!A:D,2,FALSE)</f>
        <v>285000</v>
      </c>
      <c r="I200" s="18" t="s">
        <v>26</v>
      </c>
      <c r="J200" s="18" t="s">
        <v>27</v>
      </c>
      <c r="K200" s="18" t="s">
        <v>28</v>
      </c>
      <c r="L200" s="18" t="s">
        <v>29</v>
      </c>
      <c r="M200" s="19" t="s">
        <v>121</v>
      </c>
      <c r="O200" s="20">
        <v>44867.43267601535</v>
      </c>
      <c r="P200" s="1" t="s">
        <v>152</v>
      </c>
      <c r="Q200" s="1" t="s">
        <v>742</v>
      </c>
      <c r="R200" s="1" t="str">
        <f>VLOOKUP(E200,'Управление'!A:D,3,FALSE)</f>
        <v>238 двигатель</v>
      </c>
      <c r="U200" s="1" t="s">
        <v>33</v>
      </c>
      <c r="V200" s="1"/>
      <c r="X200" s="21"/>
    </row>
    <row r="201" ht="15" customHeight="1">
      <c r="A201" s="1" t="s">
        <v>743</v>
      </c>
      <c r="B201" s="1" t="s">
        <v>743</v>
      </c>
      <c r="C201" s="1" t="s">
        <v>125</v>
      </c>
      <c r="D201" s="1" t="s">
        <v>36</v>
      </c>
      <c r="E201" s="17" t="s">
        <v>37</v>
      </c>
      <c r="F201" s="1" t="s">
        <v>744</v>
      </c>
      <c r="G201" s="1" t="str">
        <f>VLOOKUP(E201,'Управление'!A:D,4,FALSE)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1" s="1">
        <f>VLOOKUP(E201,'Управление'!A:D,2,FALSE)</f>
        <v>415000</v>
      </c>
      <c r="I201" s="18" t="s">
        <v>26</v>
      </c>
      <c r="J201" s="18" t="s">
        <v>27</v>
      </c>
      <c r="K201" s="18" t="s">
        <v>28</v>
      </c>
      <c r="L201" s="18" t="s">
        <v>29</v>
      </c>
      <c r="M201" s="19" t="s">
        <v>127</v>
      </c>
      <c r="O201" s="20">
        <v>44868.533712930745</v>
      </c>
      <c r="P201" s="1" t="s">
        <v>158</v>
      </c>
      <c r="Q201" s="1" t="s">
        <v>745</v>
      </c>
      <c r="R201" s="1" t="str">
        <f>VLOOKUP(E201,'Управление'!A:D,3,FALSE)</f>
        <v>238 двигатель</v>
      </c>
      <c r="U201" s="1" t="s">
        <v>33</v>
      </c>
      <c r="V201" s="1"/>
      <c r="X201" s="21"/>
    </row>
    <row r="202" ht="15" customHeight="1">
      <c r="A202" s="1" t="s">
        <v>746</v>
      </c>
      <c r="B202" s="1" t="s">
        <v>746</v>
      </c>
      <c r="C202" s="1" t="s">
        <v>131</v>
      </c>
      <c r="D202" s="1" t="s">
        <v>44</v>
      </c>
      <c r="E202" s="22" t="s">
        <v>45</v>
      </c>
      <c r="F202" s="1" t="s">
        <v>747</v>
      </c>
      <c r="G202" s="1" t="str">
        <f>VLOOKUP(E202,'Управление'!A:D,4,FALSE)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2" s="1">
        <f>VLOOKUP(E202,'Управление'!A:D,2,FALSE)</f>
        <v>468000</v>
      </c>
      <c r="I202" s="18" t="s">
        <v>26</v>
      </c>
      <c r="J202" s="18" t="s">
        <v>27</v>
      </c>
      <c r="K202" s="18" t="s">
        <v>28</v>
      </c>
      <c r="L202" s="18" t="s">
        <v>29</v>
      </c>
      <c r="M202" s="19" t="s">
        <v>133</v>
      </c>
      <c r="O202" s="20">
        <v>44869.32958442138</v>
      </c>
      <c r="P202" s="1" t="s">
        <v>165</v>
      </c>
      <c r="Q202" s="1" t="s">
        <v>748</v>
      </c>
      <c r="R202" s="1" t="str">
        <f>VLOOKUP(E202,'Управление'!A:D,3,FALSE)</f>
        <v>238 двигатель</v>
      </c>
      <c r="U202" s="1" t="s">
        <v>33</v>
      </c>
      <c r="V202" s="1"/>
      <c r="X202" s="21"/>
    </row>
    <row r="203" ht="15" customHeight="1">
      <c r="A203" s="1" t="s">
        <v>749</v>
      </c>
      <c r="B203" s="1" t="s">
        <v>749</v>
      </c>
      <c r="C203" s="1" t="s">
        <v>137</v>
      </c>
      <c r="D203" s="1" t="s">
        <v>217</v>
      </c>
      <c r="E203" s="17" t="s">
        <v>53</v>
      </c>
      <c r="F203" s="1" t="s">
        <v>750</v>
      </c>
      <c r="G203" s="1" t="str">
        <f>VLOOKUP(E203,'Управление'!A:D,4,FALSE)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3" s="1">
        <f>VLOOKUP(E203,'Управление'!A:D,2,FALSE)</f>
        <v>393000</v>
      </c>
      <c r="I203" s="18" t="s">
        <v>26</v>
      </c>
      <c r="J203" s="18" t="s">
        <v>27</v>
      </c>
      <c r="K203" s="18" t="s">
        <v>28</v>
      </c>
      <c r="L203" s="18" t="s">
        <v>29</v>
      </c>
      <c r="M203" s="19" t="s">
        <v>139</v>
      </c>
      <c r="O203" s="20">
        <v>44870.35477695193</v>
      </c>
      <c r="P203" s="1" t="s">
        <v>171</v>
      </c>
      <c r="Q203" s="1" t="s">
        <v>751</v>
      </c>
      <c r="R203" s="1" t="str">
        <f>VLOOKUP(E203,'Управление'!A:D,3,FALSE)</f>
        <v>238 двигатель</v>
      </c>
      <c r="U203" s="1" t="s">
        <v>33</v>
      </c>
      <c r="V203" s="1"/>
      <c r="X203" s="21"/>
    </row>
    <row r="204" ht="15" customHeight="1">
      <c r="A204" s="1" t="s">
        <v>752</v>
      </c>
      <c r="B204" s="1" t="s">
        <v>752</v>
      </c>
      <c r="C204" s="1" t="s">
        <v>143</v>
      </c>
      <c r="D204" s="1" t="s">
        <v>60</v>
      </c>
      <c r="E204" s="17" t="s">
        <v>61</v>
      </c>
      <c r="F204" s="1" t="s">
        <v>753</v>
      </c>
      <c r="G204" s="1" t="str">
        <f>VLOOKUP(E204,'Управление'!A:D,4,FALSE)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4" s="1">
        <f>VLOOKUP(E204,'Управление'!A:D,2,FALSE)</f>
        <v>415000</v>
      </c>
      <c r="I204" s="18" t="s">
        <v>26</v>
      </c>
      <c r="J204" s="18" t="s">
        <v>27</v>
      </c>
      <c r="K204" s="18" t="s">
        <v>28</v>
      </c>
      <c r="L204" s="18" t="s">
        <v>29</v>
      </c>
      <c r="M204" s="19" t="s">
        <v>145</v>
      </c>
      <c r="O204" s="20">
        <v>44871.27087051261</v>
      </c>
      <c r="P204" s="1" t="s">
        <v>177</v>
      </c>
      <c r="Q204" s="1" t="s">
        <v>754</v>
      </c>
      <c r="R204" s="1" t="str">
        <f>VLOOKUP(E204,'Управление'!A:D,3,FALSE)</f>
        <v>238 двигатель</v>
      </c>
      <c r="U204" s="1" t="s">
        <v>33</v>
      </c>
      <c r="V204" s="1"/>
      <c r="X204" s="21"/>
    </row>
    <row r="205" ht="15" customHeight="1">
      <c r="A205" s="1" t="s">
        <v>755</v>
      </c>
      <c r="B205" s="1" t="s">
        <v>755</v>
      </c>
      <c r="C205" s="1" t="s">
        <v>149</v>
      </c>
      <c r="D205" s="1" t="s">
        <v>68</v>
      </c>
      <c r="E205" s="17" t="s">
        <v>69</v>
      </c>
      <c r="F205" s="1" t="s">
        <v>756</v>
      </c>
      <c r="G205" s="1" t="str">
        <f>VLOOKUP(E205,'Управление'!A:D,4,FALSE)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5" s="1">
        <f>VLOOKUP(E205,'Управление'!A:D,2,FALSE)</f>
        <v>315000</v>
      </c>
      <c r="I205" s="18" t="s">
        <v>26</v>
      </c>
      <c r="J205" s="18" t="s">
        <v>27</v>
      </c>
      <c r="K205" s="18" t="s">
        <v>28</v>
      </c>
      <c r="L205" s="18" t="s">
        <v>29</v>
      </c>
      <c r="M205" s="19" t="s">
        <v>151</v>
      </c>
      <c r="O205" s="20">
        <v>44872.4065843291</v>
      </c>
      <c r="P205" s="1" t="s">
        <v>183</v>
      </c>
      <c r="Q205" s="1" t="s">
        <v>757</v>
      </c>
      <c r="R205" s="1" t="str">
        <f>VLOOKUP(E205,'Управление'!A:D,3,FALSE)</f>
        <v>236 двигатель</v>
      </c>
      <c r="U205" s="1" t="s">
        <v>33</v>
      </c>
      <c r="V205" s="1"/>
      <c r="X205" s="21"/>
    </row>
    <row r="206" ht="15" customHeight="1">
      <c r="A206" s="1" t="s">
        <v>758</v>
      </c>
      <c r="B206" s="1" t="s">
        <v>758</v>
      </c>
      <c r="C206" s="1" t="s">
        <v>155</v>
      </c>
      <c r="D206" s="1" t="s">
        <v>88</v>
      </c>
      <c r="E206" s="17" t="s">
        <v>69</v>
      </c>
      <c r="F206" s="1" t="s">
        <v>759</v>
      </c>
      <c r="G206" s="1" t="str">
        <f>VLOOKUP(E206,'Управление'!A:D,4,FALSE)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6" s="1">
        <f>VLOOKUP(E206,'Управление'!A:D,2,FALSE)</f>
        <v>315000</v>
      </c>
      <c r="I206" s="18" t="s">
        <v>26</v>
      </c>
      <c r="J206" s="18" t="s">
        <v>27</v>
      </c>
      <c r="K206" s="18" t="s">
        <v>28</v>
      </c>
      <c r="L206" s="18" t="s">
        <v>29</v>
      </c>
      <c r="M206" s="19" t="s">
        <v>157</v>
      </c>
      <c r="O206" s="20">
        <v>44873.279596873384</v>
      </c>
      <c r="P206" s="1" t="s">
        <v>189</v>
      </c>
      <c r="Q206" s="1" t="s">
        <v>760</v>
      </c>
      <c r="R206" s="1" t="str">
        <f>VLOOKUP(E206,'Управление'!A:D,3,FALSE)</f>
        <v>236 двигатель</v>
      </c>
      <c r="U206" s="1" t="s">
        <v>33</v>
      </c>
      <c r="V206" s="1"/>
      <c r="X206" s="21"/>
    </row>
    <row r="207" ht="15" customHeight="1">
      <c r="A207" s="1" t="s">
        <v>761</v>
      </c>
      <c r="B207" s="1" t="s">
        <v>761</v>
      </c>
      <c r="C207" s="1" t="s">
        <v>161</v>
      </c>
      <c r="D207" s="1" t="s">
        <v>88</v>
      </c>
      <c r="E207" s="17" t="s">
        <v>69</v>
      </c>
      <c r="F207" s="1" t="s">
        <v>762</v>
      </c>
      <c r="G207" s="1" t="str">
        <f>VLOOKUP(E207,'Управление'!A:D,4,FALSE)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7" s="1">
        <f>VLOOKUP(E207,'Управление'!A:D,2,FALSE)</f>
        <v>315000</v>
      </c>
      <c r="I207" s="18" t="s">
        <v>26</v>
      </c>
      <c r="J207" s="18" t="s">
        <v>27</v>
      </c>
      <c r="K207" s="18" t="s">
        <v>28</v>
      </c>
      <c r="L207" s="18" t="s">
        <v>29</v>
      </c>
      <c r="M207" s="19" t="s">
        <v>164</v>
      </c>
      <c r="O207" s="20">
        <v>44874.281642711336</v>
      </c>
      <c r="P207" s="1" t="s">
        <v>195</v>
      </c>
      <c r="Q207" s="1" t="s">
        <v>763</v>
      </c>
      <c r="R207" s="1" t="str">
        <f>VLOOKUP(E207,'Управление'!A:D,3,FALSE)</f>
        <v>236 двигатель</v>
      </c>
      <c r="U207" s="1" t="s">
        <v>33</v>
      </c>
      <c r="V207" s="1"/>
      <c r="X207" s="21"/>
    </row>
    <row r="208" ht="15" customHeight="1">
      <c r="A208" s="1" t="s">
        <v>764</v>
      </c>
      <c r="B208" s="1" t="s">
        <v>764</v>
      </c>
      <c r="C208" s="1" t="s">
        <v>168</v>
      </c>
      <c r="D208" s="1" t="s">
        <v>68</v>
      </c>
      <c r="E208" s="17" t="s">
        <v>69</v>
      </c>
      <c r="F208" s="1" t="s">
        <v>765</v>
      </c>
      <c r="G208" s="1" t="str">
        <f>VLOOKUP(E208,'Управление'!A:D,4,FALSE)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8" s="1">
        <f>VLOOKUP(E208,'Управление'!A:D,2,FALSE)</f>
        <v>315000</v>
      </c>
      <c r="I208" s="18" t="s">
        <v>26</v>
      </c>
      <c r="J208" s="18" t="s">
        <v>27</v>
      </c>
      <c r="K208" s="18" t="s">
        <v>28</v>
      </c>
      <c r="L208" s="18" t="s">
        <v>29</v>
      </c>
      <c r="M208" s="19" t="s">
        <v>170</v>
      </c>
      <c r="O208" s="20">
        <v>44875.56770380102</v>
      </c>
      <c r="P208" s="1" t="s">
        <v>201</v>
      </c>
      <c r="Q208" s="1" t="s">
        <v>766</v>
      </c>
      <c r="R208" s="1" t="str">
        <f>VLOOKUP(E208,'Управление'!A:D,3,FALSE)</f>
        <v>236 двигатель</v>
      </c>
      <c r="U208" s="1" t="s">
        <v>33</v>
      </c>
      <c r="V208" s="1"/>
      <c r="X208" s="21"/>
    </row>
    <row r="209" ht="15" customHeight="1">
      <c r="A209" s="1" t="s">
        <v>767</v>
      </c>
      <c r="B209" s="1" t="s">
        <v>767</v>
      </c>
      <c r="C209" s="1" t="s">
        <v>174</v>
      </c>
      <c r="D209" s="1" t="s">
        <v>23</v>
      </c>
      <c r="E209" s="17" t="s">
        <v>24</v>
      </c>
      <c r="F209" s="1" t="s">
        <v>768</v>
      </c>
      <c r="G209" s="1" t="str">
        <f>VLOOKUP(E209,'Управление'!A:D,4,FALSE)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09" s="1">
        <f>VLOOKUP(E209,'Управление'!A:D,2,FALSE)</f>
        <v>285000</v>
      </c>
      <c r="I209" s="18" t="s">
        <v>26</v>
      </c>
      <c r="J209" s="18" t="s">
        <v>27</v>
      </c>
      <c r="K209" s="18" t="s">
        <v>28</v>
      </c>
      <c r="L209" s="18" t="s">
        <v>29</v>
      </c>
      <c r="M209" s="19" t="s">
        <v>176</v>
      </c>
      <c r="O209" s="20">
        <v>44876.4007421869</v>
      </c>
      <c r="P209" s="1" t="s">
        <v>205</v>
      </c>
      <c r="Q209" s="1" t="s">
        <v>769</v>
      </c>
      <c r="R209" s="1" t="str">
        <f>VLOOKUP(E209,'Управление'!A:D,3,FALSE)</f>
        <v>238 двигатель</v>
      </c>
      <c r="U209" s="1" t="s">
        <v>33</v>
      </c>
      <c r="V209" s="1"/>
      <c r="X209" s="21"/>
    </row>
    <row r="210" ht="15" customHeight="1">
      <c r="A210" s="1" t="s">
        <v>770</v>
      </c>
      <c r="B210" s="1" t="s">
        <v>770</v>
      </c>
      <c r="C210" s="1" t="s">
        <v>180</v>
      </c>
      <c r="D210" s="1" t="s">
        <v>302</v>
      </c>
      <c r="E210" s="17" t="s">
        <v>37</v>
      </c>
      <c r="F210" s="1" t="s">
        <v>771</v>
      </c>
      <c r="G210" s="1" t="str">
        <f>VLOOKUP(E210,'Управление'!A:D,4,FALSE)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0" s="1">
        <f>VLOOKUP(E210,'Управление'!A:D,2,FALSE)</f>
        <v>415000</v>
      </c>
      <c r="I210" s="18" t="s">
        <v>26</v>
      </c>
      <c r="J210" s="18" t="s">
        <v>27</v>
      </c>
      <c r="K210" s="18" t="s">
        <v>28</v>
      </c>
      <c r="L210" s="18" t="s">
        <v>29</v>
      </c>
      <c r="M210" s="19" t="s">
        <v>182</v>
      </c>
      <c r="O210" s="20">
        <v>44877.369981927994</v>
      </c>
      <c r="P210" s="1" t="s">
        <v>209</v>
      </c>
      <c r="Q210" s="1" t="s">
        <v>772</v>
      </c>
      <c r="R210" s="1" t="str">
        <f>VLOOKUP(E210,'Управление'!A:D,3,FALSE)</f>
        <v>238 двигатель</v>
      </c>
      <c r="U210" s="1" t="s">
        <v>33</v>
      </c>
      <c r="V210" s="1"/>
      <c r="X210" s="21"/>
    </row>
    <row r="211" ht="15" customHeight="1">
      <c r="A211" s="1" t="s">
        <v>773</v>
      </c>
      <c r="B211" s="1" t="s">
        <v>773</v>
      </c>
      <c r="C211" s="1" t="s">
        <v>186</v>
      </c>
      <c r="D211" s="1" t="s">
        <v>162</v>
      </c>
      <c r="E211" s="22" t="s">
        <v>45</v>
      </c>
      <c r="F211" s="1" t="s">
        <v>774</v>
      </c>
      <c r="G211" s="1" t="str">
        <f>VLOOKUP(E211,'Управление'!A:D,4,FALSE)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1" s="1">
        <f>VLOOKUP(E211,'Управление'!A:D,2,FALSE)</f>
        <v>468000</v>
      </c>
      <c r="I211" s="18" t="s">
        <v>26</v>
      </c>
      <c r="J211" s="18" t="s">
        <v>27</v>
      </c>
      <c r="K211" s="18" t="s">
        <v>28</v>
      </c>
      <c r="L211" s="18" t="s">
        <v>29</v>
      </c>
      <c r="M211" s="19" t="s">
        <v>188</v>
      </c>
      <c r="O211" s="20">
        <v>44878.32125167666</v>
      </c>
      <c r="P211" s="1" t="s">
        <v>213</v>
      </c>
      <c r="Q211" s="1" t="s">
        <v>775</v>
      </c>
      <c r="R211" s="1" t="str">
        <f>VLOOKUP(E211,'Управление'!A:D,3,FALSE)</f>
        <v>238 двигатель</v>
      </c>
      <c r="U211" s="1" t="s">
        <v>33</v>
      </c>
      <c r="V211" s="1"/>
      <c r="X211" s="21"/>
    </row>
    <row r="212" ht="15" customHeight="1">
      <c r="A212" s="1" t="s">
        <v>776</v>
      </c>
      <c r="B212" s="1" t="s">
        <v>776</v>
      </c>
      <c r="C212" s="1" t="s">
        <v>777</v>
      </c>
      <c r="D212" s="1" t="s">
        <v>52</v>
      </c>
      <c r="E212" s="17" t="s">
        <v>53</v>
      </c>
      <c r="F212" s="1" t="s">
        <v>778</v>
      </c>
      <c r="G212" s="1" t="str">
        <f>VLOOKUP(E212,'Управление'!A:D,4,FALSE)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2" s="1">
        <f>VLOOKUP(E212,'Управление'!A:D,2,FALSE)</f>
        <v>393000</v>
      </c>
      <c r="I212" s="18" t="s">
        <v>26</v>
      </c>
      <c r="J212" s="18" t="s">
        <v>27</v>
      </c>
      <c r="K212" s="18" t="s">
        <v>28</v>
      </c>
      <c r="L212" s="18" t="s">
        <v>29</v>
      </c>
      <c r="M212" s="19" t="s">
        <v>194</v>
      </c>
      <c r="O212" s="20">
        <v>44849.31882382099</v>
      </c>
      <c r="P212" s="1" t="s">
        <v>31</v>
      </c>
      <c r="Q212" s="1" t="s">
        <v>779</v>
      </c>
      <c r="R212" s="1" t="str">
        <f>VLOOKUP(E212,'Управление'!A:D,3,FALSE)</f>
        <v>238 двигатель</v>
      </c>
      <c r="U212" s="1" t="s">
        <v>33</v>
      </c>
      <c r="V212" s="1"/>
      <c r="X212" s="21"/>
    </row>
    <row r="213" ht="15" customHeight="1">
      <c r="A213" s="1" t="s">
        <v>780</v>
      </c>
      <c r="B213" s="1" t="s">
        <v>780</v>
      </c>
      <c r="C213" s="1" t="s">
        <v>198</v>
      </c>
      <c r="D213" s="1" t="s">
        <v>60</v>
      </c>
      <c r="E213" s="17" t="s">
        <v>61</v>
      </c>
      <c r="F213" s="1" t="s">
        <v>781</v>
      </c>
      <c r="G213" s="1" t="str">
        <f>VLOOKUP(E213,'Управление'!A:D,4,FALSE)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3" s="1">
        <f>VLOOKUP(E213,'Управление'!A:D,2,FALSE)</f>
        <v>415000</v>
      </c>
      <c r="I213" s="18" t="s">
        <v>26</v>
      </c>
      <c r="J213" s="18" t="s">
        <v>27</v>
      </c>
      <c r="K213" s="18" t="s">
        <v>28</v>
      </c>
      <c r="L213" s="18" t="s">
        <v>29</v>
      </c>
      <c r="M213" s="19" t="s">
        <v>200</v>
      </c>
      <c r="O213" s="20">
        <v>44850.55863405128</v>
      </c>
      <c r="P213" s="1" t="s">
        <v>40</v>
      </c>
      <c r="Q213" s="1" t="s">
        <v>782</v>
      </c>
      <c r="R213" s="1" t="str">
        <f>VLOOKUP(E213,'Управление'!A:D,3,FALSE)</f>
        <v>238 двигатель</v>
      </c>
      <c r="U213" s="1" t="s">
        <v>33</v>
      </c>
      <c r="V213" s="1"/>
      <c r="X213" s="21"/>
    </row>
    <row r="214" ht="15" customHeight="1">
      <c r="A214" s="1" t="s">
        <v>783</v>
      </c>
      <c r="B214" s="1" t="s">
        <v>783</v>
      </c>
      <c r="C214" s="1" t="s">
        <v>180</v>
      </c>
      <c r="D214" s="1" t="s">
        <v>68</v>
      </c>
      <c r="E214" s="17" t="s">
        <v>69</v>
      </c>
      <c r="F214" s="1" t="s">
        <v>784</v>
      </c>
      <c r="G214" s="1" t="str">
        <f>VLOOKUP(E214,'Управление'!A:D,4,FALSE)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4" s="1">
        <f>VLOOKUP(E214,'Управление'!A:D,2,FALSE)</f>
        <v>315000</v>
      </c>
      <c r="I214" s="18" t="s">
        <v>26</v>
      </c>
      <c r="J214" s="18" t="s">
        <v>27</v>
      </c>
      <c r="K214" s="18" t="s">
        <v>28</v>
      </c>
      <c r="L214" s="18" t="s">
        <v>29</v>
      </c>
      <c r="M214" s="19" t="s">
        <v>182</v>
      </c>
      <c r="O214" s="20">
        <v>44851.38429750008</v>
      </c>
      <c r="P214" s="1" t="s">
        <v>48</v>
      </c>
      <c r="Q214" s="1" t="s">
        <v>785</v>
      </c>
      <c r="R214" s="1" t="str">
        <f>VLOOKUP(E214,'Управление'!A:D,3,FALSE)</f>
        <v>236 двигатель</v>
      </c>
      <c r="U214" s="1" t="s">
        <v>33</v>
      </c>
      <c r="V214" s="1"/>
      <c r="X214" s="21"/>
    </row>
    <row r="215" ht="15" customHeight="1">
      <c r="A215" s="1" t="s">
        <v>786</v>
      </c>
      <c r="B215" s="1" t="s">
        <v>786</v>
      </c>
      <c r="C215" s="1" t="s">
        <v>87</v>
      </c>
      <c r="D215" s="1" t="s">
        <v>88</v>
      </c>
      <c r="E215" s="17" t="s">
        <v>69</v>
      </c>
      <c r="F215" s="1" t="s">
        <v>787</v>
      </c>
      <c r="G215" s="1" t="str">
        <f>VLOOKUP(E215,'Управление'!A:D,4,FALSE)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5" s="1">
        <f>VLOOKUP(E215,'Управление'!A:D,2,FALSE)</f>
        <v>315000</v>
      </c>
      <c r="I215" s="18" t="s">
        <v>26</v>
      </c>
      <c r="J215" s="18" t="s">
        <v>27</v>
      </c>
      <c r="K215" s="18" t="s">
        <v>28</v>
      </c>
      <c r="L215" s="18" t="s">
        <v>29</v>
      </c>
      <c r="M215" s="19" t="s">
        <v>90</v>
      </c>
      <c r="O215" s="20">
        <v>44852.3285271046</v>
      </c>
      <c r="P215" s="1" t="s">
        <v>56</v>
      </c>
      <c r="Q215" s="1" t="s">
        <v>788</v>
      </c>
      <c r="R215" s="1" t="str">
        <f>VLOOKUP(E215,'Управление'!A:D,3,FALSE)</f>
        <v>236 двигатель</v>
      </c>
      <c r="U215" s="1" t="s">
        <v>33</v>
      </c>
      <c r="V215" s="1"/>
      <c r="X215" s="21"/>
    </row>
    <row r="216" ht="15" customHeight="1">
      <c r="A216" s="1" t="s">
        <v>789</v>
      </c>
      <c r="B216" s="1" t="s">
        <v>789</v>
      </c>
      <c r="C216" s="1" t="s">
        <v>143</v>
      </c>
      <c r="D216" s="1" t="s">
        <v>68</v>
      </c>
      <c r="E216" s="17" t="s">
        <v>69</v>
      </c>
      <c r="F216" s="1" t="s">
        <v>790</v>
      </c>
      <c r="G216" s="1" t="str">
        <f>VLOOKUP(E216,'Управление'!A:D,4,FALSE)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6" s="1">
        <f>VLOOKUP(E216,'Управление'!A:D,2,FALSE)</f>
        <v>315000</v>
      </c>
      <c r="I216" s="18" t="s">
        <v>26</v>
      </c>
      <c r="J216" s="18" t="s">
        <v>27</v>
      </c>
      <c r="K216" s="18" t="s">
        <v>28</v>
      </c>
      <c r="L216" s="18" t="s">
        <v>29</v>
      </c>
      <c r="M216" s="19" t="s">
        <v>145</v>
      </c>
      <c r="O216" s="20">
        <v>44853.35983609147</v>
      </c>
      <c r="P216" s="1" t="s">
        <v>64</v>
      </c>
      <c r="Q216" s="1" t="s">
        <v>791</v>
      </c>
      <c r="R216" s="1" t="str">
        <f>VLOOKUP(E216,'Управление'!A:D,3,FALSE)</f>
        <v>236 двигатель</v>
      </c>
      <c r="U216" s="1" t="s">
        <v>33</v>
      </c>
      <c r="V216" s="1"/>
      <c r="X216" s="21"/>
    </row>
    <row r="217" ht="15" customHeight="1">
      <c r="A217" s="1" t="s">
        <v>792</v>
      </c>
      <c r="B217" s="1" t="s">
        <v>792</v>
      </c>
      <c r="C217" s="1" t="s">
        <v>288</v>
      </c>
      <c r="D217" s="1" t="s">
        <v>68</v>
      </c>
      <c r="E217" s="17" t="s">
        <v>69</v>
      </c>
      <c r="F217" s="1" t="s">
        <v>793</v>
      </c>
      <c r="G217" s="1" t="str">
        <f>VLOOKUP(E217,'Управление'!A:D,4,FALSE)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7" s="1">
        <f>VLOOKUP(E217,'Управление'!A:D,2,FALSE)</f>
        <v>315000</v>
      </c>
      <c r="I217" s="18" t="s">
        <v>26</v>
      </c>
      <c r="J217" s="18" t="s">
        <v>27</v>
      </c>
      <c r="K217" s="18" t="s">
        <v>28</v>
      </c>
      <c r="L217" s="18" t="s">
        <v>29</v>
      </c>
      <c r="M217" s="19" t="s">
        <v>127</v>
      </c>
      <c r="O217" s="20">
        <v>44854.29325284583</v>
      </c>
      <c r="P217" s="1" t="s">
        <v>72</v>
      </c>
      <c r="Q217" s="1" t="s">
        <v>794</v>
      </c>
      <c r="R217" s="1" t="str">
        <f>VLOOKUP(E217,'Управление'!A:D,3,FALSE)</f>
        <v>236 двигатель</v>
      </c>
      <c r="U217" s="1" t="s">
        <v>33</v>
      </c>
      <c r="V217" s="1"/>
      <c r="X217" s="21"/>
    </row>
    <row r="218" ht="15" customHeight="1">
      <c r="A218" s="1" t="s">
        <v>795</v>
      </c>
      <c r="B218" s="1" t="s">
        <v>795</v>
      </c>
      <c r="C218" s="1" t="s">
        <v>719</v>
      </c>
      <c r="D218" s="1" t="s">
        <v>95</v>
      </c>
      <c r="E218" s="17" t="s">
        <v>24</v>
      </c>
      <c r="F218" s="1" t="s">
        <v>796</v>
      </c>
      <c r="G218" s="1" t="str">
        <f>VLOOKUP(E218,'Управление'!A:D,4,FALSE)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8" s="1">
        <f>VLOOKUP(E218,'Управление'!A:D,2,FALSE)</f>
        <v>285000</v>
      </c>
      <c r="I218" s="18" t="s">
        <v>26</v>
      </c>
      <c r="J218" s="18" t="s">
        <v>27</v>
      </c>
      <c r="K218" s="18" t="s">
        <v>28</v>
      </c>
      <c r="L218" s="18" t="s">
        <v>29</v>
      </c>
      <c r="M218" s="19" t="s">
        <v>77</v>
      </c>
      <c r="O218" s="20">
        <v>44855.38683975013</v>
      </c>
      <c r="P218" s="1" t="s">
        <v>78</v>
      </c>
      <c r="Q218" s="1" t="s">
        <v>797</v>
      </c>
      <c r="R218" s="1" t="str">
        <f>VLOOKUP(E218,'Управление'!A:D,3,FALSE)</f>
        <v>238 двигатель</v>
      </c>
      <c r="U218" s="1" t="s">
        <v>33</v>
      </c>
      <c r="V218" s="1"/>
      <c r="X218" s="21"/>
    </row>
    <row r="219" ht="15" customHeight="1">
      <c r="A219" s="1" t="s">
        <v>798</v>
      </c>
      <c r="B219" s="1" t="s">
        <v>798</v>
      </c>
      <c r="C219" s="1" t="s">
        <v>174</v>
      </c>
      <c r="D219" s="1" t="s">
        <v>302</v>
      </c>
      <c r="E219" s="17" t="s">
        <v>37</v>
      </c>
      <c r="F219" s="1" t="s">
        <v>799</v>
      </c>
      <c r="G219" s="1" t="str">
        <f>VLOOKUP(E219,'Управление'!A:D,4,FALSE)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19" s="1">
        <f>VLOOKUP(E219,'Управление'!A:D,2,FALSE)</f>
        <v>415000</v>
      </c>
      <c r="I219" s="18" t="s">
        <v>26</v>
      </c>
      <c r="J219" s="18" t="s">
        <v>27</v>
      </c>
      <c r="K219" s="18" t="s">
        <v>28</v>
      </c>
      <c r="L219" s="18" t="s">
        <v>29</v>
      </c>
      <c r="M219" s="19" t="s">
        <v>176</v>
      </c>
      <c r="O219" s="20">
        <v>44856.54698524313</v>
      </c>
      <c r="P219" s="1" t="s">
        <v>84</v>
      </c>
      <c r="Q219" s="1" t="s">
        <v>800</v>
      </c>
      <c r="R219" s="1" t="str">
        <f>VLOOKUP(E219,'Управление'!A:D,3,FALSE)</f>
        <v>238 двигатель</v>
      </c>
      <c r="U219" s="1" t="s">
        <v>33</v>
      </c>
      <c r="V219" s="1"/>
      <c r="X219" s="21"/>
    </row>
    <row r="220" ht="15" customHeight="1">
      <c r="A220" s="1" t="s">
        <v>801</v>
      </c>
      <c r="B220" s="1" t="s">
        <v>801</v>
      </c>
      <c r="C220" s="1" t="s">
        <v>59</v>
      </c>
      <c r="D220" s="1" t="s">
        <v>162</v>
      </c>
      <c r="E220" s="22" t="s">
        <v>45</v>
      </c>
      <c r="F220" s="1" t="s">
        <v>802</v>
      </c>
      <c r="G220" s="1" t="str">
        <f>VLOOKUP(E220,'Управление'!A:D,4,FALSE)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0" s="1">
        <f>VLOOKUP(E220,'Управление'!A:D,2,FALSE)</f>
        <v>468000</v>
      </c>
      <c r="I220" s="18" t="s">
        <v>26</v>
      </c>
      <c r="J220" s="18" t="s">
        <v>27</v>
      </c>
      <c r="K220" s="18" t="s">
        <v>28</v>
      </c>
      <c r="L220" s="18" t="s">
        <v>29</v>
      </c>
      <c r="M220" s="19" t="s">
        <v>63</v>
      </c>
      <c r="O220" s="20">
        <v>44857.34150455753</v>
      </c>
      <c r="P220" s="1" t="s">
        <v>91</v>
      </c>
      <c r="Q220" s="1" t="s">
        <v>803</v>
      </c>
      <c r="R220" s="1" t="str">
        <f>VLOOKUP(E220,'Управление'!A:D,3,FALSE)</f>
        <v>238 двигатель</v>
      </c>
      <c r="U220" s="1" t="s">
        <v>33</v>
      </c>
      <c r="V220" s="1"/>
      <c r="X220" s="21"/>
    </row>
    <row r="221" ht="15" customHeight="1">
      <c r="A221" s="1" t="s">
        <v>804</v>
      </c>
      <c r="B221" s="1" t="s">
        <v>804</v>
      </c>
      <c r="C221" s="1" t="s">
        <v>161</v>
      </c>
      <c r="D221" s="1" t="s">
        <v>52</v>
      </c>
      <c r="E221" s="17" t="s">
        <v>53</v>
      </c>
      <c r="F221" s="1" t="s">
        <v>805</v>
      </c>
      <c r="G221" s="1" t="str">
        <f>VLOOKUP(E221,'Управление'!A:D,4,FALSE)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1" s="1">
        <f>VLOOKUP(E221,'Управление'!A:D,2,FALSE)</f>
        <v>393000</v>
      </c>
      <c r="I221" s="18" t="s">
        <v>26</v>
      </c>
      <c r="J221" s="18" t="s">
        <v>27</v>
      </c>
      <c r="K221" s="18" t="s">
        <v>28</v>
      </c>
      <c r="L221" s="18" t="s">
        <v>29</v>
      </c>
      <c r="M221" s="19" t="s">
        <v>164</v>
      </c>
      <c r="O221" s="20">
        <v>44858.5734173847</v>
      </c>
      <c r="P221" s="1" t="s">
        <v>98</v>
      </c>
      <c r="Q221" s="1" t="s">
        <v>806</v>
      </c>
      <c r="R221" s="1" t="str">
        <f>VLOOKUP(E221,'Управление'!A:D,3,FALSE)</f>
        <v>238 двигатель</v>
      </c>
      <c r="U221" s="1" t="s">
        <v>33</v>
      </c>
      <c r="V221" s="1"/>
      <c r="X221" s="21"/>
    </row>
    <row r="222" ht="15" customHeight="1">
      <c r="A222" s="1" t="s">
        <v>807</v>
      </c>
      <c r="B222" s="1" t="s">
        <v>807</v>
      </c>
      <c r="C222" s="1" t="s">
        <v>355</v>
      </c>
      <c r="D222" s="1" t="s">
        <v>281</v>
      </c>
      <c r="E222" s="17" t="s">
        <v>61</v>
      </c>
      <c r="F222" s="1" t="s">
        <v>808</v>
      </c>
      <c r="G222" s="1" t="str">
        <f>VLOOKUP(E222,'Управление'!A:D,4,FALSE)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2" s="1">
        <f>VLOOKUP(E222,'Управление'!A:D,2,FALSE)</f>
        <v>415000</v>
      </c>
      <c r="I222" s="18" t="s">
        <v>26</v>
      </c>
      <c r="J222" s="18" t="s">
        <v>27</v>
      </c>
      <c r="K222" s="18" t="s">
        <v>28</v>
      </c>
      <c r="L222" s="18" t="s">
        <v>29</v>
      </c>
      <c r="M222" s="19" t="s">
        <v>235</v>
      </c>
      <c r="O222" s="20">
        <v>44859.37024408393</v>
      </c>
      <c r="P222" s="1" t="s">
        <v>104</v>
      </c>
      <c r="Q222" s="1" t="s">
        <v>809</v>
      </c>
      <c r="R222" s="1" t="str">
        <f>VLOOKUP(E222,'Управление'!A:D,3,FALSE)</f>
        <v>238 двигатель</v>
      </c>
      <c r="U222" s="1" t="s">
        <v>33</v>
      </c>
      <c r="V222" s="1"/>
      <c r="X222" s="21"/>
    </row>
    <row r="223" ht="15" customHeight="1">
      <c r="A223" s="1" t="s">
        <v>810</v>
      </c>
      <c r="B223" s="1" t="s">
        <v>810</v>
      </c>
      <c r="C223" s="1" t="s">
        <v>155</v>
      </c>
      <c r="D223" s="1" t="s">
        <v>88</v>
      </c>
      <c r="E223" s="17" t="s">
        <v>69</v>
      </c>
      <c r="F223" s="1" t="s">
        <v>811</v>
      </c>
      <c r="G223" s="1" t="str">
        <f>VLOOKUP(E223,'Управление'!A:D,4,FALSE)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3" s="1">
        <f>VLOOKUP(E223,'Управление'!A:D,2,FALSE)</f>
        <v>315000</v>
      </c>
      <c r="I223" s="18" t="s">
        <v>26</v>
      </c>
      <c r="J223" s="18" t="s">
        <v>27</v>
      </c>
      <c r="K223" s="18" t="s">
        <v>28</v>
      </c>
      <c r="L223" s="18" t="s">
        <v>29</v>
      </c>
      <c r="M223" s="19" t="s">
        <v>157</v>
      </c>
      <c r="O223" s="20">
        <v>44860.540263920644</v>
      </c>
      <c r="P223" s="1" t="s">
        <v>110</v>
      </c>
      <c r="Q223" s="1" t="s">
        <v>812</v>
      </c>
      <c r="R223" s="1" t="str">
        <f>VLOOKUP(E223,'Управление'!A:D,3,FALSE)</f>
        <v>236 двигатель</v>
      </c>
      <c r="U223" s="1" t="s">
        <v>33</v>
      </c>
      <c r="V223" s="1"/>
      <c r="X223" s="21"/>
    </row>
    <row r="224" ht="15" customHeight="1">
      <c r="A224" s="1" t="s">
        <v>813</v>
      </c>
      <c r="B224" s="1" t="s">
        <v>813</v>
      </c>
      <c r="C224" s="1" t="s">
        <v>22</v>
      </c>
      <c r="D224" s="1" t="s">
        <v>68</v>
      </c>
      <c r="E224" s="17" t="s">
        <v>69</v>
      </c>
      <c r="F224" s="1" t="s">
        <v>814</v>
      </c>
      <c r="G224" s="1" t="str">
        <f>VLOOKUP(E224,'Управление'!A:D,4,FALSE)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4" s="1">
        <f>VLOOKUP(E224,'Управление'!A:D,2,FALSE)</f>
        <v>315000</v>
      </c>
      <c r="I224" s="18" t="s">
        <v>26</v>
      </c>
      <c r="J224" s="18" t="s">
        <v>27</v>
      </c>
      <c r="K224" s="18" t="s">
        <v>28</v>
      </c>
      <c r="L224" s="18" t="s">
        <v>29</v>
      </c>
      <c r="M224" s="19" t="s">
        <v>30</v>
      </c>
      <c r="O224" s="20">
        <v>44861.32841782556</v>
      </c>
      <c r="P224" s="1" t="s">
        <v>116</v>
      </c>
      <c r="Q224" s="1" t="s">
        <v>812</v>
      </c>
      <c r="R224" s="1" t="str">
        <f>VLOOKUP(E224,'Управление'!A:D,3,FALSE)</f>
        <v>236 двигатель</v>
      </c>
      <c r="U224" s="1" t="s">
        <v>33</v>
      </c>
      <c r="V224" s="1"/>
      <c r="X224" s="21"/>
    </row>
    <row r="225" ht="15" customHeight="1">
      <c r="A225" s="1" t="s">
        <v>815</v>
      </c>
      <c r="B225" s="1" t="s">
        <v>815</v>
      </c>
      <c r="C225" s="1" t="s">
        <v>35</v>
      </c>
      <c r="D225" s="1" t="s">
        <v>68</v>
      </c>
      <c r="E225" s="17" t="s">
        <v>69</v>
      </c>
      <c r="F225" s="1" t="s">
        <v>816</v>
      </c>
      <c r="G225" s="1" t="str">
        <f>VLOOKUP(E225,'Управление'!A:D,4,FALSE)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5" s="1">
        <f>VLOOKUP(E225,'Управление'!A:D,2,FALSE)</f>
        <v>315000</v>
      </c>
      <c r="I225" s="18" t="s">
        <v>26</v>
      </c>
      <c r="J225" s="18" t="s">
        <v>27</v>
      </c>
      <c r="K225" s="18" t="s">
        <v>28</v>
      </c>
      <c r="L225" s="18" t="s">
        <v>29</v>
      </c>
      <c r="M225" s="19" t="s">
        <v>39</v>
      </c>
      <c r="O225" s="20">
        <v>44862.44420342799</v>
      </c>
      <c r="P225" s="1" t="s">
        <v>122</v>
      </c>
      <c r="Q225" s="1" t="s">
        <v>817</v>
      </c>
      <c r="R225" s="1" t="str">
        <f>VLOOKUP(E225,'Управление'!A:D,3,FALSE)</f>
        <v>236 двигатель</v>
      </c>
      <c r="U225" s="1" t="s">
        <v>33</v>
      </c>
      <c r="V225" s="1"/>
      <c r="X225" s="21"/>
    </row>
    <row r="226" ht="15" customHeight="1">
      <c r="A226" s="1" t="s">
        <v>818</v>
      </c>
      <c r="B226" s="1" t="s">
        <v>818</v>
      </c>
      <c r="C226" s="1" t="s">
        <v>43</v>
      </c>
      <c r="D226" s="1" t="s">
        <v>68</v>
      </c>
      <c r="E226" s="17" t="s">
        <v>69</v>
      </c>
      <c r="F226" s="1" t="s">
        <v>819</v>
      </c>
      <c r="G226" s="1" t="str">
        <f>VLOOKUP(E226,'Управление'!A:D,4,FALSE)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6" s="1">
        <f>VLOOKUP(E226,'Управление'!A:D,2,FALSE)</f>
        <v>315000</v>
      </c>
      <c r="I226" s="18" t="s">
        <v>26</v>
      </c>
      <c r="J226" s="18" t="s">
        <v>27</v>
      </c>
      <c r="K226" s="18" t="s">
        <v>28</v>
      </c>
      <c r="L226" s="18" t="s">
        <v>29</v>
      </c>
      <c r="M226" s="19" t="s">
        <v>47</v>
      </c>
      <c r="O226" s="20">
        <v>44863.27924305803</v>
      </c>
      <c r="P226" s="1" t="s">
        <v>128</v>
      </c>
      <c r="Q226" s="1" t="s">
        <v>820</v>
      </c>
      <c r="R226" s="1" t="str">
        <f>VLOOKUP(E226,'Управление'!A:D,3,FALSE)</f>
        <v>236 двигатель</v>
      </c>
      <c r="U226" s="1" t="s">
        <v>33</v>
      </c>
      <c r="V226" s="1"/>
      <c r="X226" s="21"/>
    </row>
    <row r="227" ht="15" customHeight="1">
      <c r="A227" s="1" t="s">
        <v>821</v>
      </c>
      <c r="B227" s="1" t="s">
        <v>821</v>
      </c>
      <c r="C227" s="1" t="s">
        <v>51</v>
      </c>
      <c r="D227" s="1" t="s">
        <v>95</v>
      </c>
      <c r="E227" s="17" t="s">
        <v>24</v>
      </c>
      <c r="F227" s="1" t="s">
        <v>822</v>
      </c>
      <c r="G227" s="1" t="str">
        <f>VLOOKUP(E227,'Управление'!A:D,4,FALSE)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7" s="1">
        <f>VLOOKUP(E227,'Управление'!A:D,2,FALSE)</f>
        <v>285000</v>
      </c>
      <c r="I227" s="18" t="s">
        <v>26</v>
      </c>
      <c r="J227" s="18" t="s">
        <v>27</v>
      </c>
      <c r="K227" s="18" t="s">
        <v>28</v>
      </c>
      <c r="L227" s="18" t="s">
        <v>29</v>
      </c>
      <c r="M227" s="19" t="s">
        <v>55</v>
      </c>
      <c r="O227" s="20">
        <v>44864.58204991209</v>
      </c>
      <c r="P227" s="1" t="s">
        <v>134</v>
      </c>
      <c r="Q227" s="1" t="s">
        <v>823</v>
      </c>
      <c r="R227" s="1" t="str">
        <f>VLOOKUP(E227,'Управление'!A:D,3,FALSE)</f>
        <v>238 двигатель</v>
      </c>
      <c r="U227" s="1" t="s">
        <v>33</v>
      </c>
      <c r="V227" s="1"/>
      <c r="X227" s="21"/>
    </row>
    <row r="228" ht="15" customHeight="1">
      <c r="A228" s="1" t="s">
        <v>824</v>
      </c>
      <c r="B228" s="1" t="s">
        <v>824</v>
      </c>
      <c r="C228" s="1" t="s">
        <v>59</v>
      </c>
      <c r="D228" s="1" t="s">
        <v>36</v>
      </c>
      <c r="E228" s="17" t="s">
        <v>37</v>
      </c>
      <c r="F228" s="1" t="s">
        <v>825</v>
      </c>
      <c r="G228" s="1" t="str">
        <f>VLOOKUP(E228,'Управление'!A:D,4,FALSE)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8" s="1">
        <f>VLOOKUP(E228,'Управление'!A:D,2,FALSE)</f>
        <v>415000</v>
      </c>
      <c r="I228" s="18" t="s">
        <v>26</v>
      </c>
      <c r="J228" s="18" t="s">
        <v>27</v>
      </c>
      <c r="K228" s="18" t="s">
        <v>28</v>
      </c>
      <c r="L228" s="18" t="s">
        <v>29</v>
      </c>
      <c r="M228" s="19" t="s">
        <v>63</v>
      </c>
      <c r="O228" s="20">
        <v>44865.43050786088</v>
      </c>
      <c r="P228" s="1" t="s">
        <v>140</v>
      </c>
      <c r="Q228" s="1" t="s">
        <v>826</v>
      </c>
      <c r="R228" s="1" t="str">
        <f>VLOOKUP(E228,'Управление'!A:D,3,FALSE)</f>
        <v>238 двигатель</v>
      </c>
      <c r="U228" s="1" t="s">
        <v>33</v>
      </c>
      <c r="V228" s="1"/>
      <c r="X228" s="21"/>
    </row>
    <row r="229" ht="15" customHeight="1">
      <c r="A229" s="1" t="s">
        <v>827</v>
      </c>
      <c r="B229" s="1" t="s">
        <v>827</v>
      </c>
      <c r="C229" s="1" t="s">
        <v>67</v>
      </c>
      <c r="D229" s="1" t="s">
        <v>44</v>
      </c>
      <c r="E229" s="22" t="s">
        <v>45</v>
      </c>
      <c r="F229" s="1" t="s">
        <v>828</v>
      </c>
      <c r="G229" s="1" t="str">
        <f>VLOOKUP(E229,'Управление'!A:D,4,FALSE)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29" s="1">
        <f>VLOOKUP(E229,'Управление'!A:D,2,FALSE)</f>
        <v>468000</v>
      </c>
      <c r="I229" s="18" t="s">
        <v>26</v>
      </c>
      <c r="J229" s="18" t="s">
        <v>27</v>
      </c>
      <c r="K229" s="18" t="s">
        <v>28</v>
      </c>
      <c r="L229" s="18" t="s">
        <v>29</v>
      </c>
      <c r="M229" s="19" t="s">
        <v>71</v>
      </c>
      <c r="O229" s="20">
        <v>44866.29943198259</v>
      </c>
      <c r="P229" s="1" t="s">
        <v>146</v>
      </c>
      <c r="Q229" s="1" t="s">
        <v>829</v>
      </c>
      <c r="R229" s="1" t="str">
        <f>VLOOKUP(E229,'Управление'!A:D,3,FALSE)</f>
        <v>238 двигатель</v>
      </c>
      <c r="U229" s="1" t="s">
        <v>33</v>
      </c>
      <c r="V229" s="1"/>
      <c r="X229" s="21"/>
    </row>
    <row r="230" ht="15" customHeight="1">
      <c r="A230" s="1" t="s">
        <v>830</v>
      </c>
      <c r="B230" s="1" t="s">
        <v>830</v>
      </c>
      <c r="C230" s="1" t="s">
        <v>260</v>
      </c>
      <c r="D230" s="1" t="s">
        <v>217</v>
      </c>
      <c r="E230" s="17" t="s">
        <v>53</v>
      </c>
      <c r="F230" s="1" t="s">
        <v>831</v>
      </c>
      <c r="G230" s="1" t="str">
        <f>VLOOKUP(E230,'Управление'!A:D,4,FALSE)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0" s="1">
        <f>VLOOKUP(E230,'Управление'!A:D,2,FALSE)</f>
        <v>393000</v>
      </c>
      <c r="I230" s="18" t="s">
        <v>26</v>
      </c>
      <c r="J230" s="18" t="s">
        <v>27</v>
      </c>
      <c r="K230" s="18" t="s">
        <v>28</v>
      </c>
      <c r="L230" s="18" t="s">
        <v>29</v>
      </c>
      <c r="M230" s="19" t="s">
        <v>77</v>
      </c>
      <c r="O230" s="20">
        <v>44867.267038885686</v>
      </c>
      <c r="P230" s="1" t="s">
        <v>152</v>
      </c>
      <c r="Q230" s="1" t="s">
        <v>832</v>
      </c>
      <c r="R230" s="1" t="str">
        <f>VLOOKUP(E230,'Управление'!A:D,3,FALSE)</f>
        <v>238 двигатель</v>
      </c>
      <c r="U230" s="1" t="s">
        <v>33</v>
      </c>
      <c r="V230" s="1"/>
      <c r="X230" s="21"/>
    </row>
    <row r="231" ht="15" customHeight="1">
      <c r="A231" s="1" t="s">
        <v>833</v>
      </c>
      <c r="B231" s="1" t="s">
        <v>833</v>
      </c>
      <c r="C231" s="1" t="s">
        <v>81</v>
      </c>
      <c r="D231" s="1" t="s">
        <v>281</v>
      </c>
      <c r="E231" s="17" t="s">
        <v>61</v>
      </c>
      <c r="F231" s="1" t="s">
        <v>834</v>
      </c>
      <c r="G231" s="1" t="str">
        <f>VLOOKUP(E231,'Управление'!A:D,4,FALSE)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1" s="1">
        <f>VLOOKUP(E231,'Управление'!A:D,2,FALSE)</f>
        <v>415000</v>
      </c>
      <c r="I231" s="18" t="s">
        <v>26</v>
      </c>
      <c r="J231" s="18" t="s">
        <v>27</v>
      </c>
      <c r="K231" s="18" t="s">
        <v>28</v>
      </c>
      <c r="L231" s="18" t="s">
        <v>29</v>
      </c>
      <c r="M231" s="19" t="s">
        <v>83</v>
      </c>
      <c r="O231" s="20">
        <v>44868.56369474674</v>
      </c>
      <c r="P231" s="1" t="s">
        <v>158</v>
      </c>
      <c r="Q231" s="1" t="s">
        <v>835</v>
      </c>
      <c r="R231" s="1" t="str">
        <f>VLOOKUP(E231,'Управление'!A:D,3,FALSE)</f>
        <v>238 двигатель</v>
      </c>
      <c r="U231" s="1" t="s">
        <v>33</v>
      </c>
      <c r="V231" s="1"/>
      <c r="X231" s="21"/>
    </row>
    <row r="232" ht="15" customHeight="1">
      <c r="A232" s="1" t="s">
        <v>836</v>
      </c>
      <c r="B232" s="1" t="s">
        <v>836</v>
      </c>
      <c r="C232" s="1" t="s">
        <v>87</v>
      </c>
      <c r="D232" s="1" t="s">
        <v>68</v>
      </c>
      <c r="E232" s="17" t="s">
        <v>69</v>
      </c>
      <c r="F232" s="1" t="s">
        <v>837</v>
      </c>
      <c r="G232" s="1" t="str">
        <f>VLOOKUP(E232,'Управление'!A:D,4,FALSE)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2" s="1">
        <f>VLOOKUP(E232,'Управление'!A:D,2,FALSE)</f>
        <v>315000</v>
      </c>
      <c r="I232" s="18" t="s">
        <v>26</v>
      </c>
      <c r="J232" s="18" t="s">
        <v>27</v>
      </c>
      <c r="K232" s="18" t="s">
        <v>28</v>
      </c>
      <c r="L232" s="18" t="s">
        <v>29</v>
      </c>
      <c r="M232" s="19" t="s">
        <v>90</v>
      </c>
      <c r="O232" s="20">
        <v>44869.274074204135</v>
      </c>
      <c r="P232" s="1" t="s">
        <v>165</v>
      </c>
      <c r="Q232" s="1" t="s">
        <v>838</v>
      </c>
      <c r="R232" s="1" t="str">
        <f>VLOOKUP(E232,'Управление'!A:D,3,FALSE)</f>
        <v>236 двигатель</v>
      </c>
      <c r="U232" s="1" t="s">
        <v>33</v>
      </c>
      <c r="V232" s="1"/>
      <c r="X232" s="21"/>
    </row>
    <row r="233" ht="15" customHeight="1">
      <c r="A233" s="1" t="s">
        <v>839</v>
      </c>
      <c r="B233" s="1" t="s">
        <v>839</v>
      </c>
      <c r="C233" s="1" t="s">
        <v>94</v>
      </c>
      <c r="D233" s="1" t="s">
        <v>88</v>
      </c>
      <c r="E233" s="17" t="s">
        <v>69</v>
      </c>
      <c r="F233" s="1" t="s">
        <v>840</v>
      </c>
      <c r="G233" s="1" t="str">
        <f>VLOOKUP(E233,'Управление'!A:D,4,FALSE)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3" s="1">
        <f>VLOOKUP(E233,'Управление'!A:D,2,FALSE)</f>
        <v>315000</v>
      </c>
      <c r="I233" s="18" t="s">
        <v>26</v>
      </c>
      <c r="J233" s="18" t="s">
        <v>27</v>
      </c>
      <c r="K233" s="18" t="s">
        <v>28</v>
      </c>
      <c r="L233" s="18" t="s">
        <v>29</v>
      </c>
      <c r="M233" s="19" t="s">
        <v>97</v>
      </c>
      <c r="O233" s="20">
        <v>44870.6360122835</v>
      </c>
      <c r="P233" s="1" t="s">
        <v>171</v>
      </c>
      <c r="Q233" s="1" t="s">
        <v>841</v>
      </c>
      <c r="R233" s="1" t="str">
        <f>VLOOKUP(E233,'Управление'!A:D,3,FALSE)</f>
        <v>236 двигатель</v>
      </c>
      <c r="U233" s="1" t="s">
        <v>33</v>
      </c>
      <c r="V233" s="1"/>
      <c r="X233" s="21"/>
    </row>
    <row r="234" ht="15" customHeight="1">
      <c r="A234" s="1" t="s">
        <v>842</v>
      </c>
      <c r="B234" s="1" t="s">
        <v>842</v>
      </c>
      <c r="C234" s="1" t="s">
        <v>101</v>
      </c>
      <c r="D234" s="1" t="s">
        <v>88</v>
      </c>
      <c r="E234" s="17" t="s">
        <v>69</v>
      </c>
      <c r="F234" s="1" t="s">
        <v>843</v>
      </c>
      <c r="G234" s="1" t="str">
        <f>VLOOKUP(E234,'Управление'!A:D,4,FALSE)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4" s="1">
        <f>VLOOKUP(E234,'Управление'!A:D,2,FALSE)</f>
        <v>315000</v>
      </c>
      <c r="I234" s="18" t="s">
        <v>26</v>
      </c>
      <c r="J234" s="18" t="s">
        <v>27</v>
      </c>
      <c r="K234" s="18" t="s">
        <v>28</v>
      </c>
      <c r="L234" s="18" t="s">
        <v>29</v>
      </c>
      <c r="M234" s="19" t="s">
        <v>103</v>
      </c>
      <c r="O234" s="20">
        <v>44871.494263503366</v>
      </c>
      <c r="P234" s="1" t="s">
        <v>177</v>
      </c>
      <c r="Q234" s="1" t="s">
        <v>844</v>
      </c>
      <c r="R234" s="1" t="str">
        <f>VLOOKUP(E234,'Управление'!A:D,3,FALSE)</f>
        <v>236 двигатель</v>
      </c>
      <c r="U234" s="1" t="s">
        <v>33</v>
      </c>
      <c r="V234" s="1"/>
      <c r="X234" s="21"/>
    </row>
    <row r="235" ht="15" customHeight="1">
      <c r="A235" s="1" t="s">
        <v>845</v>
      </c>
      <c r="B235" s="1" t="s">
        <v>845</v>
      </c>
      <c r="C235" s="1" t="s">
        <v>395</v>
      </c>
      <c r="D235" s="1" t="s">
        <v>68</v>
      </c>
      <c r="E235" s="17" t="s">
        <v>69</v>
      </c>
      <c r="F235" s="1" t="s">
        <v>846</v>
      </c>
      <c r="G235" s="1" t="str">
        <f>VLOOKUP(E235,'Управление'!A:D,4,FALSE)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5" s="1">
        <f>VLOOKUP(E235,'Управление'!A:D,2,FALSE)</f>
        <v>315000</v>
      </c>
      <c r="I235" s="18" t="s">
        <v>26</v>
      </c>
      <c r="J235" s="18" t="s">
        <v>27</v>
      </c>
      <c r="K235" s="18" t="s">
        <v>28</v>
      </c>
      <c r="L235" s="18" t="s">
        <v>29</v>
      </c>
      <c r="M235" s="19" t="s">
        <v>109</v>
      </c>
      <c r="O235" s="20">
        <v>44872.297949012835</v>
      </c>
      <c r="P235" s="1" t="s">
        <v>183</v>
      </c>
      <c r="Q235" s="1" t="s">
        <v>847</v>
      </c>
      <c r="R235" s="1" t="str">
        <f>VLOOKUP(E235,'Управление'!A:D,3,FALSE)</f>
        <v>236 двигатель</v>
      </c>
      <c r="U235" s="1" t="s">
        <v>33</v>
      </c>
      <c r="V235" s="1"/>
      <c r="X235" s="21"/>
    </row>
    <row r="236" ht="15" customHeight="1">
      <c r="A236" s="1" t="s">
        <v>848</v>
      </c>
      <c r="B236" s="1" t="s">
        <v>848</v>
      </c>
      <c r="C236" s="1" t="s">
        <v>113</v>
      </c>
      <c r="D236" s="1" t="s">
        <v>23</v>
      </c>
      <c r="E236" s="17" t="s">
        <v>24</v>
      </c>
      <c r="F236" s="1" t="s">
        <v>849</v>
      </c>
      <c r="G236" s="1" t="str">
        <f>VLOOKUP(E236,'Управление'!A:D,4,FALSE)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6" s="1">
        <f>VLOOKUP(E236,'Управление'!A:D,2,FALSE)</f>
        <v>285000</v>
      </c>
      <c r="I236" s="18" t="s">
        <v>26</v>
      </c>
      <c r="J236" s="18" t="s">
        <v>27</v>
      </c>
      <c r="K236" s="18" t="s">
        <v>28</v>
      </c>
      <c r="L236" s="18" t="s">
        <v>29</v>
      </c>
      <c r="M236" s="19" t="s">
        <v>115</v>
      </c>
      <c r="O236" s="20">
        <v>44873.3287319147</v>
      </c>
      <c r="P236" s="1" t="s">
        <v>189</v>
      </c>
      <c r="Q236" s="1" t="s">
        <v>850</v>
      </c>
      <c r="R236" s="1" t="str">
        <f>VLOOKUP(E236,'Управление'!A:D,3,FALSE)</f>
        <v>238 двигатель</v>
      </c>
      <c r="U236" s="1" t="s">
        <v>33</v>
      </c>
      <c r="V236" s="1"/>
      <c r="X236" s="21"/>
    </row>
    <row r="237" ht="15" customHeight="1">
      <c r="A237" s="1" t="s">
        <v>851</v>
      </c>
      <c r="B237" s="1" t="s">
        <v>851</v>
      </c>
      <c r="C237" s="1" t="s">
        <v>119</v>
      </c>
      <c r="D237" s="1" t="s">
        <v>36</v>
      </c>
      <c r="E237" s="17" t="s">
        <v>37</v>
      </c>
      <c r="F237" s="1" t="s">
        <v>852</v>
      </c>
      <c r="G237" s="1" t="str">
        <f>VLOOKUP(E237,'Управление'!A:D,4,FALSE)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7" s="1">
        <f>VLOOKUP(E237,'Управление'!A:D,2,FALSE)</f>
        <v>415000</v>
      </c>
      <c r="I237" s="18" t="s">
        <v>26</v>
      </c>
      <c r="J237" s="18" t="s">
        <v>27</v>
      </c>
      <c r="K237" s="18" t="s">
        <v>28</v>
      </c>
      <c r="L237" s="18" t="s">
        <v>29</v>
      </c>
      <c r="M237" s="19" t="s">
        <v>121</v>
      </c>
      <c r="O237" s="20">
        <v>44874.44532733654</v>
      </c>
      <c r="P237" s="1" t="s">
        <v>195</v>
      </c>
      <c r="Q237" s="1" t="s">
        <v>853</v>
      </c>
      <c r="R237" s="1" t="str">
        <f>VLOOKUP(E237,'Управление'!A:D,3,FALSE)</f>
        <v>238 двигатель</v>
      </c>
      <c r="U237" s="1" t="s">
        <v>33</v>
      </c>
      <c r="V237" s="1"/>
      <c r="X237" s="21"/>
    </row>
    <row r="238" ht="15" customHeight="1">
      <c r="A238" s="1" t="s">
        <v>854</v>
      </c>
      <c r="B238" s="1" t="s">
        <v>854</v>
      </c>
      <c r="C238" s="1" t="s">
        <v>216</v>
      </c>
      <c r="D238" s="1" t="s">
        <v>162</v>
      </c>
      <c r="E238" s="22" t="s">
        <v>45</v>
      </c>
      <c r="F238" s="1" t="s">
        <v>855</v>
      </c>
      <c r="G238" s="1" t="str">
        <f>VLOOKUP(E238,'Управление'!A:D,4,FALSE)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8" s="1">
        <f>VLOOKUP(E238,'Управление'!A:D,2,FALSE)</f>
        <v>468000</v>
      </c>
      <c r="I238" s="18" t="s">
        <v>26</v>
      </c>
      <c r="J238" s="18" t="s">
        <v>27</v>
      </c>
      <c r="K238" s="18" t="s">
        <v>28</v>
      </c>
      <c r="L238" s="18" t="s">
        <v>29</v>
      </c>
      <c r="M238" s="19" t="s">
        <v>127</v>
      </c>
      <c r="O238" s="20">
        <v>44875.44651518784</v>
      </c>
      <c r="P238" s="1" t="s">
        <v>201</v>
      </c>
      <c r="Q238" s="1" t="s">
        <v>856</v>
      </c>
      <c r="R238" s="1" t="str">
        <f>VLOOKUP(E238,'Управление'!A:D,3,FALSE)</f>
        <v>238 двигатель</v>
      </c>
      <c r="U238" s="1" t="s">
        <v>33</v>
      </c>
      <c r="V238" s="1"/>
      <c r="X238" s="21"/>
    </row>
    <row r="239" ht="15" customHeight="1">
      <c r="A239" s="1" t="s">
        <v>857</v>
      </c>
      <c r="B239" s="1" t="s">
        <v>857</v>
      </c>
      <c r="C239" s="1" t="s">
        <v>131</v>
      </c>
      <c r="D239" s="1" t="s">
        <v>52</v>
      </c>
      <c r="E239" s="17" t="s">
        <v>53</v>
      </c>
      <c r="F239" s="1" t="s">
        <v>858</v>
      </c>
      <c r="G239" s="1" t="str">
        <f>VLOOKUP(E239,'Управление'!A:D,4,FALSE)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39" s="1">
        <f>VLOOKUP(E239,'Управление'!A:D,2,FALSE)</f>
        <v>393000</v>
      </c>
      <c r="I239" s="18" t="s">
        <v>26</v>
      </c>
      <c r="J239" s="18" t="s">
        <v>27</v>
      </c>
      <c r="K239" s="18" t="s">
        <v>28</v>
      </c>
      <c r="L239" s="18" t="s">
        <v>29</v>
      </c>
      <c r="M239" s="19" t="s">
        <v>133</v>
      </c>
      <c r="O239" s="20">
        <v>44876.428885978785</v>
      </c>
      <c r="P239" s="1" t="s">
        <v>205</v>
      </c>
      <c r="Q239" s="1" t="s">
        <v>859</v>
      </c>
      <c r="R239" s="1" t="str">
        <f>VLOOKUP(E239,'Управление'!A:D,3,FALSE)</f>
        <v>238 двигатель</v>
      </c>
      <c r="U239" s="1" t="s">
        <v>33</v>
      </c>
      <c r="V239" s="1"/>
      <c r="X239" s="21"/>
    </row>
    <row r="240" ht="15" customHeight="1">
      <c r="A240" s="1" t="s">
        <v>860</v>
      </c>
      <c r="B240" s="1" t="s">
        <v>860</v>
      </c>
      <c r="C240" s="1" t="s">
        <v>295</v>
      </c>
      <c r="D240" s="1" t="s">
        <v>60</v>
      </c>
      <c r="E240" s="17" t="s">
        <v>61</v>
      </c>
      <c r="F240" s="1" t="s">
        <v>861</v>
      </c>
      <c r="G240" s="1" t="str">
        <f>VLOOKUP(E240,'Управление'!A:D,4,FALSE)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0" s="1">
        <f>VLOOKUP(E240,'Управление'!A:D,2,FALSE)</f>
        <v>415000</v>
      </c>
      <c r="I240" s="18" t="s">
        <v>26</v>
      </c>
      <c r="J240" s="18" t="s">
        <v>27</v>
      </c>
      <c r="K240" s="18" t="s">
        <v>28</v>
      </c>
      <c r="L240" s="18" t="s">
        <v>29</v>
      </c>
      <c r="M240" s="19" t="s">
        <v>139</v>
      </c>
      <c r="O240" s="20">
        <v>44877.32896748312</v>
      </c>
      <c r="P240" s="1" t="s">
        <v>209</v>
      </c>
      <c r="Q240" s="1" t="s">
        <v>862</v>
      </c>
      <c r="R240" s="1" t="str">
        <f>VLOOKUP(E240,'Управление'!A:D,3,FALSE)</f>
        <v>238 двигатель</v>
      </c>
      <c r="U240" s="1" t="s">
        <v>33</v>
      </c>
      <c r="V240" s="1"/>
      <c r="X240" s="21"/>
    </row>
    <row r="241" ht="15" customHeight="1">
      <c r="A241" s="1" t="s">
        <v>863</v>
      </c>
      <c r="B241" s="1" t="s">
        <v>863</v>
      </c>
      <c r="C241" s="1" t="s">
        <v>143</v>
      </c>
      <c r="D241" s="1" t="s">
        <v>88</v>
      </c>
      <c r="E241" s="17" t="s">
        <v>69</v>
      </c>
      <c r="F241" s="1" t="s">
        <v>864</v>
      </c>
      <c r="G241" s="1" t="str">
        <f>VLOOKUP(E241,'Управление'!A:D,4,FALSE)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1" s="1">
        <f>VLOOKUP(E241,'Управление'!A:D,2,FALSE)</f>
        <v>315000</v>
      </c>
      <c r="I241" s="18" t="s">
        <v>26</v>
      </c>
      <c r="J241" s="18" t="s">
        <v>27</v>
      </c>
      <c r="K241" s="18" t="s">
        <v>28</v>
      </c>
      <c r="L241" s="18" t="s">
        <v>29</v>
      </c>
      <c r="M241" s="19" t="s">
        <v>145</v>
      </c>
      <c r="O241" s="20">
        <v>44878.33474073704</v>
      </c>
      <c r="P241" s="1" t="s">
        <v>213</v>
      </c>
      <c r="Q241" s="1" t="s">
        <v>865</v>
      </c>
      <c r="R241" s="1" t="str">
        <f>VLOOKUP(E241,'Управление'!A:D,3,FALSE)</f>
        <v>236 двигатель</v>
      </c>
      <c r="U241" s="1" t="s">
        <v>33</v>
      </c>
      <c r="V241" s="1"/>
      <c r="X241" s="21"/>
    </row>
    <row r="242" ht="15" customHeight="1">
      <c r="A242" s="1" t="s">
        <v>866</v>
      </c>
      <c r="B242" s="1" t="s">
        <v>866</v>
      </c>
      <c r="C242" s="1" t="s">
        <v>149</v>
      </c>
      <c r="D242" s="1" t="s">
        <v>68</v>
      </c>
      <c r="E242" s="17" t="s">
        <v>69</v>
      </c>
      <c r="F242" s="1" t="s">
        <v>867</v>
      </c>
      <c r="G242" s="1" t="str">
        <f>VLOOKUP(E242,'Управление'!A:D,4,FALSE)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2" s="1">
        <f>VLOOKUP(E242,'Управление'!A:D,2,FALSE)</f>
        <v>315000</v>
      </c>
      <c r="I242" s="18" t="s">
        <v>26</v>
      </c>
      <c r="J242" s="18" t="s">
        <v>27</v>
      </c>
      <c r="K242" s="18" t="s">
        <v>28</v>
      </c>
      <c r="L242" s="18" t="s">
        <v>29</v>
      </c>
      <c r="M242" s="19" t="s">
        <v>151</v>
      </c>
      <c r="O242" s="20">
        <v>44849.42497591201</v>
      </c>
      <c r="P242" s="1" t="s">
        <v>31</v>
      </c>
      <c r="Q242" s="1" t="s">
        <v>868</v>
      </c>
      <c r="R242" s="1" t="str">
        <f>VLOOKUP(E242,'Управление'!A:D,3,FALSE)</f>
        <v>236 двигатель</v>
      </c>
      <c r="U242" s="1" t="s">
        <v>33</v>
      </c>
      <c r="V242" s="1"/>
      <c r="X242" s="21"/>
    </row>
    <row r="243" ht="15" customHeight="1">
      <c r="A243" s="1" t="s">
        <v>869</v>
      </c>
      <c r="B243" s="1" t="s">
        <v>869</v>
      </c>
      <c r="C243" s="1" t="s">
        <v>155</v>
      </c>
      <c r="D243" s="1" t="s">
        <v>88</v>
      </c>
      <c r="E243" s="17" t="s">
        <v>69</v>
      </c>
      <c r="F243" s="1" t="s">
        <v>870</v>
      </c>
      <c r="G243" s="1" t="str">
        <f>VLOOKUP(E243,'Управление'!A:D,4,FALSE)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3" s="1">
        <f>VLOOKUP(E243,'Управление'!A:D,2,FALSE)</f>
        <v>315000</v>
      </c>
      <c r="I243" s="18" t="s">
        <v>26</v>
      </c>
      <c r="J243" s="18" t="s">
        <v>27</v>
      </c>
      <c r="K243" s="18" t="s">
        <v>28</v>
      </c>
      <c r="L243" s="18" t="s">
        <v>29</v>
      </c>
      <c r="M243" s="19" t="s">
        <v>157</v>
      </c>
      <c r="O243" s="20">
        <v>44850.60222609497</v>
      </c>
      <c r="P243" s="1" t="s">
        <v>40</v>
      </c>
      <c r="Q243" s="1" t="s">
        <v>871</v>
      </c>
      <c r="R243" s="1" t="str">
        <f>VLOOKUP(E243,'Управление'!A:D,3,FALSE)</f>
        <v>236 двигатель</v>
      </c>
      <c r="U243" s="1" t="s">
        <v>33</v>
      </c>
      <c r="V243" s="1"/>
      <c r="X243" s="21"/>
    </row>
    <row r="244" ht="15" customHeight="1">
      <c r="A244" s="1" t="s">
        <v>872</v>
      </c>
      <c r="B244" s="1" t="s">
        <v>872</v>
      </c>
      <c r="C244" s="1" t="s">
        <v>161</v>
      </c>
      <c r="D244" s="1" t="s">
        <v>68</v>
      </c>
      <c r="E244" s="17" t="s">
        <v>69</v>
      </c>
      <c r="F244" s="1" t="s">
        <v>873</v>
      </c>
      <c r="G244" s="1" t="str">
        <f>VLOOKUP(E244,'Управление'!A:D,4,FALSE)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4" s="1">
        <f>VLOOKUP(E244,'Управление'!A:D,2,FALSE)</f>
        <v>315000</v>
      </c>
      <c r="I244" s="18" t="s">
        <v>26</v>
      </c>
      <c r="J244" s="18" t="s">
        <v>27</v>
      </c>
      <c r="K244" s="18" t="s">
        <v>28</v>
      </c>
      <c r="L244" s="18" t="s">
        <v>29</v>
      </c>
      <c r="M244" s="19" t="s">
        <v>164</v>
      </c>
      <c r="O244" s="20">
        <v>44851.2637523857</v>
      </c>
      <c r="P244" s="1" t="s">
        <v>48</v>
      </c>
      <c r="Q244" s="1" t="s">
        <v>874</v>
      </c>
      <c r="R244" s="1" t="str">
        <f>VLOOKUP(E244,'Управление'!A:D,3,FALSE)</f>
        <v>236 двигатель</v>
      </c>
      <c r="U244" s="1" t="s">
        <v>33</v>
      </c>
      <c r="V244" s="1"/>
      <c r="X244" s="21"/>
    </row>
    <row r="245" ht="15" customHeight="1">
      <c r="A245" s="1" t="s">
        <v>875</v>
      </c>
      <c r="B245" s="1" t="s">
        <v>875</v>
      </c>
      <c r="C245" s="1" t="s">
        <v>168</v>
      </c>
      <c r="D245" s="1" t="s">
        <v>23</v>
      </c>
      <c r="E245" s="17" t="s">
        <v>24</v>
      </c>
      <c r="F245" s="1" t="s">
        <v>876</v>
      </c>
      <c r="G245" s="1" t="str">
        <f>VLOOKUP(E245,'Управление'!A:D,4,FALSE)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5" s="1">
        <f>VLOOKUP(E245,'Управление'!A:D,2,FALSE)</f>
        <v>285000</v>
      </c>
      <c r="I245" s="18" t="s">
        <v>26</v>
      </c>
      <c r="J245" s="18" t="s">
        <v>27</v>
      </c>
      <c r="K245" s="18" t="s">
        <v>28</v>
      </c>
      <c r="L245" s="18" t="s">
        <v>29</v>
      </c>
      <c r="M245" s="19" t="s">
        <v>170</v>
      </c>
      <c r="O245" s="20">
        <v>44852.322693909206</v>
      </c>
      <c r="P245" s="1" t="s">
        <v>56</v>
      </c>
      <c r="Q245" s="1" t="s">
        <v>877</v>
      </c>
      <c r="R245" s="1" t="str">
        <f>VLOOKUP(E245,'Управление'!A:D,3,FALSE)</f>
        <v>238 двигатель</v>
      </c>
      <c r="U245" s="1" t="s">
        <v>33</v>
      </c>
      <c r="V245" s="1"/>
      <c r="X245" s="21"/>
    </row>
    <row r="246" ht="15" customHeight="1">
      <c r="A246" s="1" t="s">
        <v>878</v>
      </c>
      <c r="B246" s="1" t="s">
        <v>878</v>
      </c>
      <c r="C246" s="1" t="s">
        <v>174</v>
      </c>
      <c r="D246" s="1" t="s">
        <v>36</v>
      </c>
      <c r="E246" s="17" t="s">
        <v>37</v>
      </c>
      <c r="F246" s="1" t="s">
        <v>879</v>
      </c>
      <c r="G246" s="1" t="str">
        <f>VLOOKUP(E246,'Управление'!A:D,4,FALSE)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6" s="1">
        <f>VLOOKUP(E246,'Управление'!A:D,2,FALSE)</f>
        <v>415000</v>
      </c>
      <c r="I246" s="18" t="s">
        <v>26</v>
      </c>
      <c r="J246" s="18" t="s">
        <v>27</v>
      </c>
      <c r="K246" s="18" t="s">
        <v>28</v>
      </c>
      <c r="L246" s="18" t="s">
        <v>29</v>
      </c>
      <c r="M246" s="19" t="s">
        <v>176</v>
      </c>
      <c r="O246" s="20">
        <v>44853.55562956774</v>
      </c>
      <c r="P246" s="1" t="s">
        <v>64</v>
      </c>
      <c r="Q246" s="1" t="s">
        <v>880</v>
      </c>
      <c r="R246" s="1" t="str">
        <f>VLOOKUP(E246,'Управление'!A:D,3,FALSE)</f>
        <v>238 двигатель</v>
      </c>
      <c r="U246" s="1" t="s">
        <v>33</v>
      </c>
      <c r="V246" s="1"/>
      <c r="X246" s="21"/>
    </row>
    <row r="247" ht="15" customHeight="1">
      <c r="A247" s="1" t="s">
        <v>881</v>
      </c>
      <c r="B247" s="1" t="s">
        <v>881</v>
      </c>
      <c r="C247" s="1" t="s">
        <v>180</v>
      </c>
      <c r="D247" s="1" t="s">
        <v>162</v>
      </c>
      <c r="E247" s="22" t="s">
        <v>45</v>
      </c>
      <c r="F247" s="1" t="s">
        <v>882</v>
      </c>
      <c r="G247" s="1" t="str">
        <f>VLOOKUP(E247,'Управление'!A:D,4,FALSE)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7" s="1">
        <f>VLOOKUP(E247,'Управление'!A:D,2,FALSE)</f>
        <v>468000</v>
      </c>
      <c r="I247" s="18" t="s">
        <v>26</v>
      </c>
      <c r="J247" s="18" t="s">
        <v>27</v>
      </c>
      <c r="K247" s="18" t="s">
        <v>28</v>
      </c>
      <c r="L247" s="18" t="s">
        <v>29</v>
      </c>
      <c r="M247" s="19" t="s">
        <v>182</v>
      </c>
      <c r="O247" s="20">
        <v>44854.30691417588</v>
      </c>
      <c r="P247" s="1" t="s">
        <v>72</v>
      </c>
      <c r="Q247" s="1" t="s">
        <v>883</v>
      </c>
      <c r="R247" s="1" t="str">
        <f>VLOOKUP(E247,'Управление'!A:D,3,FALSE)</f>
        <v>238 двигатель</v>
      </c>
      <c r="U247" s="1" t="s">
        <v>33</v>
      </c>
      <c r="V247" s="1"/>
      <c r="X247" s="21"/>
    </row>
    <row r="248" ht="15" customHeight="1">
      <c r="A248" s="1" t="s">
        <v>884</v>
      </c>
      <c r="B248" s="1" t="s">
        <v>884</v>
      </c>
      <c r="C248" s="1" t="s">
        <v>186</v>
      </c>
      <c r="D248" s="1" t="s">
        <v>52</v>
      </c>
      <c r="E248" s="17" t="s">
        <v>53</v>
      </c>
      <c r="F248" s="1" t="s">
        <v>885</v>
      </c>
      <c r="G248" s="1" t="str">
        <f>VLOOKUP(E248,'Управление'!A:D,4,FALSE)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8" s="1">
        <f>VLOOKUP(E248,'Управление'!A:D,2,FALSE)</f>
        <v>393000</v>
      </c>
      <c r="I248" s="18" t="s">
        <v>26</v>
      </c>
      <c r="J248" s="18" t="s">
        <v>27</v>
      </c>
      <c r="K248" s="18" t="s">
        <v>28</v>
      </c>
      <c r="L248" s="18" t="s">
        <v>29</v>
      </c>
      <c r="M248" s="19" t="s">
        <v>188</v>
      </c>
      <c r="O248" s="20">
        <v>44855.25492959952</v>
      </c>
      <c r="P248" s="1" t="s">
        <v>78</v>
      </c>
      <c r="Q248" s="1" t="s">
        <v>886</v>
      </c>
      <c r="R248" s="1" t="str">
        <f>VLOOKUP(E248,'Управление'!A:D,3,FALSE)</f>
        <v>238 двигатель</v>
      </c>
      <c r="U248" s="1" t="s">
        <v>33</v>
      </c>
      <c r="V248" s="1"/>
      <c r="X248" s="21"/>
    </row>
    <row r="249" ht="15" customHeight="1">
      <c r="A249" s="1" t="s">
        <v>887</v>
      </c>
      <c r="B249" s="1" t="s">
        <v>887</v>
      </c>
      <c r="C249" s="1" t="s">
        <v>888</v>
      </c>
      <c r="D249" s="1" t="s">
        <v>60</v>
      </c>
      <c r="E249" s="17" t="s">
        <v>61</v>
      </c>
      <c r="F249" s="1" t="s">
        <v>889</v>
      </c>
      <c r="G249" s="1" t="str">
        <f>VLOOKUP(E249,'Управление'!A:D,4,FALSE)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49" s="1">
        <f>VLOOKUP(E249,'Управление'!A:D,2,FALSE)</f>
        <v>415000</v>
      </c>
      <c r="I249" s="18" t="s">
        <v>26</v>
      </c>
      <c r="J249" s="18" t="s">
        <v>27</v>
      </c>
      <c r="K249" s="18" t="s">
        <v>28</v>
      </c>
      <c r="L249" s="18" t="s">
        <v>29</v>
      </c>
      <c r="M249" s="19" t="s">
        <v>194</v>
      </c>
      <c r="O249" s="20">
        <v>44856.61375374053</v>
      </c>
      <c r="P249" s="1" t="s">
        <v>84</v>
      </c>
      <c r="Q249" s="1" t="s">
        <v>890</v>
      </c>
      <c r="R249" s="1" t="str">
        <f>VLOOKUP(E249,'Управление'!A:D,3,FALSE)</f>
        <v>238 двигатель</v>
      </c>
      <c r="U249" s="1" t="s">
        <v>33</v>
      </c>
      <c r="V249" s="1"/>
      <c r="X249" s="21"/>
    </row>
    <row r="250" ht="15" customHeight="1">
      <c r="A250" s="1" t="s">
        <v>891</v>
      </c>
      <c r="B250" s="1" t="s">
        <v>891</v>
      </c>
      <c r="C250" s="1" t="s">
        <v>198</v>
      </c>
      <c r="D250" s="1" t="s">
        <v>88</v>
      </c>
      <c r="E250" s="17" t="s">
        <v>69</v>
      </c>
      <c r="F250" s="1" t="s">
        <v>892</v>
      </c>
      <c r="G250" s="1" t="str">
        <f>VLOOKUP(E250,'Управление'!A:D,4,FALSE)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0" s="1">
        <f>VLOOKUP(E250,'Управление'!A:D,2,FALSE)</f>
        <v>315000</v>
      </c>
      <c r="I250" s="18" t="s">
        <v>26</v>
      </c>
      <c r="J250" s="18" t="s">
        <v>27</v>
      </c>
      <c r="K250" s="18" t="s">
        <v>28</v>
      </c>
      <c r="L250" s="18" t="s">
        <v>29</v>
      </c>
      <c r="M250" s="19" t="s">
        <v>200</v>
      </c>
      <c r="O250" s="20">
        <v>44857.56611669053</v>
      </c>
      <c r="P250" s="1" t="s">
        <v>91</v>
      </c>
      <c r="Q250" s="1" t="s">
        <v>893</v>
      </c>
      <c r="R250" s="1" t="str">
        <f>VLOOKUP(E250,'Управление'!A:D,3,FALSE)</f>
        <v>236 двигатель</v>
      </c>
      <c r="U250" s="1" t="s">
        <v>33</v>
      </c>
      <c r="V250" s="1"/>
      <c r="X250" s="21"/>
    </row>
    <row r="251" ht="15" customHeight="1">
      <c r="A251" s="1" t="s">
        <v>894</v>
      </c>
      <c r="B251" s="1" t="s">
        <v>894</v>
      </c>
      <c r="C251" s="1" t="s">
        <v>180</v>
      </c>
      <c r="D251" s="1" t="s">
        <v>68</v>
      </c>
      <c r="E251" s="17" t="s">
        <v>69</v>
      </c>
      <c r="F251" s="1" t="s">
        <v>895</v>
      </c>
      <c r="G251" s="1" t="str">
        <f>VLOOKUP(E251,'Управление'!A:D,4,FALSE)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1" s="1">
        <f>VLOOKUP(E251,'Управление'!A:D,2,FALSE)</f>
        <v>315000</v>
      </c>
      <c r="I251" s="18" t="s">
        <v>26</v>
      </c>
      <c r="J251" s="18" t="s">
        <v>27</v>
      </c>
      <c r="K251" s="18" t="s">
        <v>28</v>
      </c>
      <c r="L251" s="18" t="s">
        <v>29</v>
      </c>
      <c r="M251" s="19" t="s">
        <v>182</v>
      </c>
      <c r="O251" s="20">
        <v>44858.26794222573</v>
      </c>
      <c r="P251" s="1" t="s">
        <v>98</v>
      </c>
      <c r="Q251" s="1" t="s">
        <v>896</v>
      </c>
      <c r="R251" s="1" t="str">
        <f>VLOOKUP(E251,'Управление'!A:D,3,FALSE)</f>
        <v>236 двигатель</v>
      </c>
      <c r="U251" s="1" t="s">
        <v>33</v>
      </c>
      <c r="V251" s="1"/>
      <c r="X251" s="21"/>
    </row>
    <row r="252" ht="15" customHeight="1">
      <c r="A252" s="1" t="s">
        <v>897</v>
      </c>
      <c r="B252" s="1" t="s">
        <v>897</v>
      </c>
      <c r="C252" s="1" t="s">
        <v>87</v>
      </c>
      <c r="D252" s="1" t="s">
        <v>68</v>
      </c>
      <c r="E252" s="17" t="s">
        <v>69</v>
      </c>
      <c r="F252" s="1" t="s">
        <v>898</v>
      </c>
      <c r="G252" s="1" t="str">
        <f>VLOOKUP(E252,'Управление'!A:D,4,FALSE)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2" s="1">
        <f>VLOOKUP(E252,'Управление'!A:D,2,FALSE)</f>
        <v>315000</v>
      </c>
      <c r="I252" s="18" t="s">
        <v>26</v>
      </c>
      <c r="J252" s="18" t="s">
        <v>27</v>
      </c>
      <c r="K252" s="18" t="s">
        <v>28</v>
      </c>
      <c r="L252" s="18" t="s">
        <v>29</v>
      </c>
      <c r="M252" s="19" t="s">
        <v>90</v>
      </c>
      <c r="O252" s="20">
        <v>44859.3048540229</v>
      </c>
      <c r="P252" s="1" t="s">
        <v>104</v>
      </c>
      <c r="Q252" s="1" t="s">
        <v>899</v>
      </c>
      <c r="R252" s="1" t="str">
        <f>VLOOKUP(E252,'Управление'!A:D,3,FALSE)</f>
        <v>236 двигатель</v>
      </c>
      <c r="U252" s="1" t="s">
        <v>33</v>
      </c>
      <c r="V252" s="1"/>
      <c r="X252" s="21"/>
    </row>
    <row r="253" ht="15" customHeight="1">
      <c r="A253" s="1" t="s">
        <v>900</v>
      </c>
      <c r="B253" s="1" t="s">
        <v>900</v>
      </c>
      <c r="C253" s="1" t="s">
        <v>143</v>
      </c>
      <c r="D253" s="1" t="s">
        <v>88</v>
      </c>
      <c r="E253" s="17" t="s">
        <v>69</v>
      </c>
      <c r="F253" s="1" t="s">
        <v>901</v>
      </c>
      <c r="G253" s="1" t="str">
        <f>VLOOKUP(E253,'Управление'!A:D,4,FALSE)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3" s="1">
        <f>VLOOKUP(E253,'Управление'!A:D,2,FALSE)</f>
        <v>315000</v>
      </c>
      <c r="I253" s="18" t="s">
        <v>26</v>
      </c>
      <c r="J253" s="18" t="s">
        <v>27</v>
      </c>
      <c r="K253" s="18" t="s">
        <v>28</v>
      </c>
      <c r="L253" s="18" t="s">
        <v>29</v>
      </c>
      <c r="M253" s="19" t="s">
        <v>145</v>
      </c>
      <c r="O253" s="20">
        <v>44860.33536096371</v>
      </c>
      <c r="P253" s="1" t="s">
        <v>110</v>
      </c>
      <c r="Q253" s="1" t="s">
        <v>902</v>
      </c>
      <c r="R253" s="1" t="str">
        <f>VLOOKUP(E253,'Управление'!A:D,3,FALSE)</f>
        <v>236 двигатель</v>
      </c>
      <c r="U253" s="1" t="s">
        <v>33</v>
      </c>
      <c r="V253" s="1"/>
      <c r="X253" s="21"/>
    </row>
    <row r="254" ht="15" customHeight="1">
      <c r="A254" s="1" t="s">
        <v>903</v>
      </c>
      <c r="B254" s="1" t="s">
        <v>903</v>
      </c>
      <c r="C254" s="1" t="s">
        <v>125</v>
      </c>
      <c r="D254" s="1" t="s">
        <v>95</v>
      </c>
      <c r="E254" s="17" t="s">
        <v>24</v>
      </c>
      <c r="F254" s="1" t="s">
        <v>904</v>
      </c>
      <c r="G254" s="1" t="str">
        <f>VLOOKUP(E254,'Управление'!A:D,4,FALSE)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4" s="1">
        <f>VLOOKUP(E254,'Управление'!A:D,2,FALSE)</f>
        <v>285000</v>
      </c>
      <c r="I254" s="18" t="s">
        <v>26</v>
      </c>
      <c r="J254" s="18" t="s">
        <v>27</v>
      </c>
      <c r="K254" s="18" t="s">
        <v>28</v>
      </c>
      <c r="L254" s="18" t="s">
        <v>29</v>
      </c>
      <c r="M254" s="19" t="s">
        <v>127</v>
      </c>
      <c r="O254" s="20">
        <v>44861.29527692598</v>
      </c>
      <c r="P254" s="1" t="s">
        <v>116</v>
      </c>
      <c r="Q254" s="1" t="s">
        <v>905</v>
      </c>
      <c r="R254" s="1" t="str">
        <f>VLOOKUP(E254,'Управление'!A:D,3,FALSE)</f>
        <v>238 двигатель</v>
      </c>
      <c r="U254" s="1" t="s">
        <v>33</v>
      </c>
      <c r="V254" s="1"/>
      <c r="X254" s="21"/>
    </row>
    <row r="255" ht="15" customHeight="1">
      <c r="A255" s="1" t="s">
        <v>906</v>
      </c>
      <c r="B255" s="1" t="s">
        <v>906</v>
      </c>
      <c r="C255" s="1" t="s">
        <v>260</v>
      </c>
      <c r="D255" s="1" t="s">
        <v>302</v>
      </c>
      <c r="E255" s="17" t="s">
        <v>37</v>
      </c>
      <c r="F255" s="1" t="s">
        <v>907</v>
      </c>
      <c r="G255" s="1" t="str">
        <f>VLOOKUP(E255,'Управление'!A:D,4,FALSE)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5" s="1">
        <f>VLOOKUP(E255,'Управление'!A:D,2,FALSE)</f>
        <v>415000</v>
      </c>
      <c r="I255" s="18" t="s">
        <v>26</v>
      </c>
      <c r="J255" s="18" t="s">
        <v>27</v>
      </c>
      <c r="K255" s="18" t="s">
        <v>28</v>
      </c>
      <c r="L255" s="18" t="s">
        <v>29</v>
      </c>
      <c r="M255" s="19" t="s">
        <v>77</v>
      </c>
      <c r="O255" s="20">
        <v>44862.45205093545</v>
      </c>
      <c r="P255" s="1" t="s">
        <v>122</v>
      </c>
      <c r="Q255" s="1" t="s">
        <v>908</v>
      </c>
      <c r="R255" s="1" t="str">
        <f>VLOOKUP(E255,'Управление'!A:D,3,FALSE)</f>
        <v>238 двигатель</v>
      </c>
      <c r="U255" s="1" t="s">
        <v>33</v>
      </c>
      <c r="V255" s="1"/>
      <c r="X255" s="21"/>
    </row>
    <row r="256" ht="15" customHeight="1">
      <c r="A256" s="1" t="s">
        <v>909</v>
      </c>
      <c r="B256" s="1" t="s">
        <v>909</v>
      </c>
      <c r="C256" s="1" t="s">
        <v>174</v>
      </c>
      <c r="D256" s="1" t="s">
        <v>162</v>
      </c>
      <c r="E256" s="22" t="s">
        <v>45</v>
      </c>
      <c r="F256" s="1" t="s">
        <v>910</v>
      </c>
      <c r="G256" s="1" t="str">
        <f>VLOOKUP(E256,'Управление'!A:D,4,FALSE)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6" s="1">
        <f>VLOOKUP(E256,'Управление'!A:D,2,FALSE)</f>
        <v>468000</v>
      </c>
      <c r="I256" s="18" t="s">
        <v>26</v>
      </c>
      <c r="J256" s="18" t="s">
        <v>27</v>
      </c>
      <c r="K256" s="18" t="s">
        <v>28</v>
      </c>
      <c r="L256" s="18" t="s">
        <v>29</v>
      </c>
      <c r="M256" s="19" t="s">
        <v>176</v>
      </c>
      <c r="O256" s="20">
        <v>44863.56603341404</v>
      </c>
      <c r="P256" s="1" t="s">
        <v>128</v>
      </c>
      <c r="Q256" s="1" t="s">
        <v>911</v>
      </c>
      <c r="R256" s="1" t="str">
        <f>VLOOKUP(E256,'Управление'!A:D,3,FALSE)</f>
        <v>238 двигатель</v>
      </c>
      <c r="U256" s="1" t="s">
        <v>33</v>
      </c>
      <c r="V256" s="1"/>
      <c r="X256" s="21"/>
    </row>
    <row r="257" ht="15" customHeight="1">
      <c r="A257" s="1" t="s">
        <v>912</v>
      </c>
      <c r="B257" s="1" t="s">
        <v>912</v>
      </c>
      <c r="C257" s="1" t="s">
        <v>59</v>
      </c>
      <c r="D257" s="1" t="s">
        <v>217</v>
      </c>
      <c r="E257" s="17" t="s">
        <v>53</v>
      </c>
      <c r="F257" s="1" t="s">
        <v>913</v>
      </c>
      <c r="G257" s="1" t="str">
        <f>VLOOKUP(E257,'Управление'!A:D,4,FALSE)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7" s="1">
        <f>VLOOKUP(E257,'Управление'!A:D,2,FALSE)</f>
        <v>393000</v>
      </c>
      <c r="I257" s="18" t="s">
        <v>26</v>
      </c>
      <c r="J257" s="18" t="s">
        <v>27</v>
      </c>
      <c r="K257" s="18" t="s">
        <v>28</v>
      </c>
      <c r="L257" s="18" t="s">
        <v>29</v>
      </c>
      <c r="M257" s="19" t="s">
        <v>63</v>
      </c>
      <c r="O257" s="20">
        <v>44864.60592055359</v>
      </c>
      <c r="P257" s="1" t="s">
        <v>134</v>
      </c>
      <c r="Q257" s="1" t="s">
        <v>914</v>
      </c>
      <c r="R257" s="1" t="str">
        <f>VLOOKUP(E257,'Управление'!A:D,3,FALSE)</f>
        <v>238 двигатель</v>
      </c>
      <c r="U257" s="1" t="s">
        <v>33</v>
      </c>
      <c r="V257" s="1"/>
      <c r="X257" s="21"/>
    </row>
    <row r="258" ht="15" customHeight="1">
      <c r="A258" s="1" t="s">
        <v>915</v>
      </c>
      <c r="B258" s="1" t="s">
        <v>915</v>
      </c>
      <c r="C258" s="1" t="s">
        <v>161</v>
      </c>
      <c r="D258" s="1" t="s">
        <v>60</v>
      </c>
      <c r="E258" s="17" t="s">
        <v>61</v>
      </c>
      <c r="F258" s="1" t="s">
        <v>916</v>
      </c>
      <c r="G258" s="1" t="str">
        <f>VLOOKUP(E258,'Управление'!A:D,4,FALSE)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8" s="1">
        <f>VLOOKUP(E258,'Управление'!A:D,2,FALSE)</f>
        <v>415000</v>
      </c>
      <c r="I258" s="18" t="s">
        <v>26</v>
      </c>
      <c r="J258" s="18" t="s">
        <v>27</v>
      </c>
      <c r="K258" s="18" t="s">
        <v>28</v>
      </c>
      <c r="L258" s="18" t="s">
        <v>29</v>
      </c>
      <c r="M258" s="19" t="s">
        <v>164</v>
      </c>
      <c r="O258" s="20">
        <v>44865.4289461925</v>
      </c>
      <c r="P258" s="1" t="s">
        <v>140</v>
      </c>
      <c r="Q258" s="1" t="s">
        <v>917</v>
      </c>
      <c r="R258" s="1" t="str">
        <f>VLOOKUP(E258,'Управление'!A:D,3,FALSE)</f>
        <v>238 двигатель</v>
      </c>
      <c r="U258" s="1" t="s">
        <v>33</v>
      </c>
      <c r="V258" s="1"/>
      <c r="X258" s="21"/>
    </row>
    <row r="259" ht="15" customHeight="1">
      <c r="A259" s="1" t="s">
        <v>918</v>
      </c>
      <c r="B259" s="1" t="s">
        <v>918</v>
      </c>
      <c r="C259" s="1" t="s">
        <v>470</v>
      </c>
      <c r="D259" s="1" t="s">
        <v>68</v>
      </c>
      <c r="E259" s="17" t="s">
        <v>69</v>
      </c>
      <c r="F259" s="1" t="s">
        <v>919</v>
      </c>
      <c r="G259" s="1" t="str">
        <f>VLOOKUP(E259,'Управление'!A:D,4,FALSE)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59" s="1">
        <f>VLOOKUP(E259,'Управление'!A:D,2,FALSE)</f>
        <v>315000</v>
      </c>
      <c r="I259" s="18" t="s">
        <v>26</v>
      </c>
      <c r="J259" s="18" t="s">
        <v>27</v>
      </c>
      <c r="K259" s="18" t="s">
        <v>28</v>
      </c>
      <c r="L259" s="18" t="s">
        <v>29</v>
      </c>
      <c r="M259" s="19" t="s">
        <v>235</v>
      </c>
      <c r="O259" s="20">
        <v>44866.64208397881</v>
      </c>
      <c r="P259" s="1" t="s">
        <v>146</v>
      </c>
      <c r="Q259" s="1" t="s">
        <v>920</v>
      </c>
      <c r="R259" s="1" t="str">
        <f>VLOOKUP(E259,'Управление'!A:D,3,FALSE)</f>
        <v>236 двигатель</v>
      </c>
      <c r="U259" s="1" t="s">
        <v>33</v>
      </c>
      <c r="V259" s="1"/>
      <c r="X259" s="21"/>
    </row>
    <row r="260" ht="15" customHeight="1">
      <c r="A260" s="1" t="s">
        <v>921</v>
      </c>
      <c r="B260" s="1" t="s">
        <v>921</v>
      </c>
      <c r="C260" s="1" t="s">
        <v>155</v>
      </c>
      <c r="D260" s="1" t="s">
        <v>88</v>
      </c>
      <c r="E260" s="17" t="s">
        <v>69</v>
      </c>
      <c r="F260" s="1" t="s">
        <v>922</v>
      </c>
      <c r="G260" s="1" t="str">
        <f>VLOOKUP(E260,'Управление'!A:D,4,FALSE)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0" s="1">
        <f>VLOOKUP(E260,'Управление'!A:D,2,FALSE)</f>
        <v>315000</v>
      </c>
      <c r="I260" s="18" t="s">
        <v>26</v>
      </c>
      <c r="J260" s="18" t="s">
        <v>27</v>
      </c>
      <c r="K260" s="18" t="s">
        <v>28</v>
      </c>
      <c r="L260" s="18" t="s">
        <v>29</v>
      </c>
      <c r="M260" s="19" t="s">
        <v>157</v>
      </c>
      <c r="O260" s="20">
        <v>44867.27028203282</v>
      </c>
      <c r="P260" s="1" t="s">
        <v>152</v>
      </c>
      <c r="Q260" s="1" t="s">
        <v>923</v>
      </c>
      <c r="R260" s="1" t="str">
        <f>VLOOKUP(E260,'Управление'!A:D,3,FALSE)</f>
        <v>236 двигатель</v>
      </c>
      <c r="U260" s="1" t="s">
        <v>33</v>
      </c>
      <c r="V260" s="1"/>
      <c r="X260" s="21"/>
    </row>
    <row r="261" ht="15" customHeight="1">
      <c r="A261" s="1" t="s">
        <v>924</v>
      </c>
      <c r="B261" s="1" t="s">
        <v>924</v>
      </c>
      <c r="C261" s="1" t="s">
        <v>22</v>
      </c>
      <c r="D261" s="1" t="s">
        <v>68</v>
      </c>
      <c r="E261" s="17" t="s">
        <v>69</v>
      </c>
      <c r="F261" s="1" t="s">
        <v>925</v>
      </c>
      <c r="G261" s="1" t="str">
        <f>VLOOKUP(E261,'Управление'!A:D,4,FALSE)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1" s="1">
        <f>VLOOKUP(E261,'Управление'!A:D,2,FALSE)</f>
        <v>315000</v>
      </c>
      <c r="I261" s="18" t="s">
        <v>26</v>
      </c>
      <c r="J261" s="18" t="s">
        <v>27</v>
      </c>
      <c r="K261" s="18" t="s">
        <v>28</v>
      </c>
      <c r="L261" s="18" t="s">
        <v>29</v>
      </c>
      <c r="M261" s="19" t="s">
        <v>30</v>
      </c>
      <c r="O261" s="20">
        <v>44868.40426573903</v>
      </c>
      <c r="P261" s="1" t="s">
        <v>158</v>
      </c>
      <c r="Q261" s="1" t="s">
        <v>926</v>
      </c>
      <c r="R261" s="1" t="str">
        <f>VLOOKUP(E261,'Управление'!A:D,3,FALSE)</f>
        <v>236 двигатель</v>
      </c>
      <c r="U261" s="1" t="s">
        <v>33</v>
      </c>
      <c r="V261" s="1"/>
      <c r="X261" s="21"/>
    </row>
    <row r="262" ht="15" customHeight="1">
      <c r="A262" s="1" t="s">
        <v>927</v>
      </c>
      <c r="B262" s="1" t="s">
        <v>927</v>
      </c>
      <c r="C262" s="1" t="s">
        <v>35</v>
      </c>
      <c r="D262" s="1" t="s">
        <v>68</v>
      </c>
      <c r="E262" s="17" t="s">
        <v>69</v>
      </c>
      <c r="F262" s="1" t="s">
        <v>928</v>
      </c>
      <c r="G262" s="1" t="str">
        <f>VLOOKUP(E262,'Управление'!A:D,4,FALSE)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2" s="1">
        <f>VLOOKUP(E262,'Управление'!A:D,2,FALSE)</f>
        <v>315000</v>
      </c>
      <c r="I262" s="18" t="s">
        <v>26</v>
      </c>
      <c r="J262" s="18" t="s">
        <v>27</v>
      </c>
      <c r="K262" s="18" t="s">
        <v>28</v>
      </c>
      <c r="L262" s="18" t="s">
        <v>29</v>
      </c>
      <c r="M262" s="19" t="s">
        <v>39</v>
      </c>
      <c r="O262" s="20">
        <v>44869.496590955205</v>
      </c>
      <c r="P262" s="1" t="s">
        <v>165</v>
      </c>
      <c r="Q262" s="1" t="s">
        <v>929</v>
      </c>
      <c r="R262" s="1" t="str">
        <f>VLOOKUP(E262,'Управление'!A:D,3,FALSE)</f>
        <v>236 двигатель</v>
      </c>
      <c r="U262" s="1" t="s">
        <v>33</v>
      </c>
      <c r="V262" s="1"/>
      <c r="X262" s="21"/>
    </row>
    <row r="263" ht="15" customHeight="1">
      <c r="A263" s="1" t="s">
        <v>930</v>
      </c>
      <c r="B263" s="1" t="s">
        <v>930</v>
      </c>
      <c r="C263" s="1" t="s">
        <v>43</v>
      </c>
      <c r="D263" s="1" t="s">
        <v>23</v>
      </c>
      <c r="E263" s="17" t="s">
        <v>24</v>
      </c>
      <c r="F263" s="1" t="s">
        <v>931</v>
      </c>
      <c r="G263" s="1" t="str">
        <f>VLOOKUP(E263,'Управление'!A:D,4,FALSE)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3" s="1">
        <f>VLOOKUP(E263,'Управление'!A:D,2,FALSE)</f>
        <v>285000</v>
      </c>
      <c r="I263" s="18" t="s">
        <v>26</v>
      </c>
      <c r="J263" s="18" t="s">
        <v>27</v>
      </c>
      <c r="K263" s="18" t="s">
        <v>28</v>
      </c>
      <c r="L263" s="18" t="s">
        <v>29</v>
      </c>
      <c r="M263" s="19" t="s">
        <v>47</v>
      </c>
      <c r="O263" s="20">
        <v>44870.34240960577</v>
      </c>
      <c r="P263" s="1" t="s">
        <v>171</v>
      </c>
      <c r="Q263" s="1" t="s">
        <v>932</v>
      </c>
      <c r="R263" s="1" t="str">
        <f>VLOOKUP(E263,'Управление'!A:D,3,FALSE)</f>
        <v>238 двигатель</v>
      </c>
      <c r="U263" s="1" t="s">
        <v>33</v>
      </c>
      <c r="V263" s="1"/>
      <c r="X263" s="21"/>
    </row>
    <row r="264" ht="15" customHeight="1">
      <c r="A264" s="1" t="s">
        <v>933</v>
      </c>
      <c r="B264" s="1" t="s">
        <v>933</v>
      </c>
      <c r="C264" s="1" t="s">
        <v>250</v>
      </c>
      <c r="D264" s="1" t="s">
        <v>302</v>
      </c>
      <c r="E264" s="17" t="s">
        <v>37</v>
      </c>
      <c r="F264" s="1" t="s">
        <v>934</v>
      </c>
      <c r="G264" s="1" t="str">
        <f>VLOOKUP(E264,'Управление'!A:D,4,FALSE)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4" s="1">
        <f>VLOOKUP(E264,'Управление'!A:D,2,FALSE)</f>
        <v>415000</v>
      </c>
      <c r="I264" s="18" t="s">
        <v>26</v>
      </c>
      <c r="J264" s="18" t="s">
        <v>27</v>
      </c>
      <c r="K264" s="18" t="s">
        <v>28</v>
      </c>
      <c r="L264" s="18" t="s">
        <v>29</v>
      </c>
      <c r="M264" s="19" t="s">
        <v>55</v>
      </c>
      <c r="O264" s="20">
        <v>44871.35216483708</v>
      </c>
      <c r="P264" s="1" t="s">
        <v>177</v>
      </c>
      <c r="Q264" s="1" t="s">
        <v>935</v>
      </c>
      <c r="R264" s="1" t="str">
        <f>VLOOKUP(E264,'Управление'!A:D,3,FALSE)</f>
        <v>238 двигатель</v>
      </c>
      <c r="U264" s="1" t="s">
        <v>33</v>
      </c>
      <c r="V264" s="1"/>
      <c r="X264" s="21"/>
    </row>
    <row r="265" ht="15" customHeight="1">
      <c r="A265" s="1" t="s">
        <v>936</v>
      </c>
      <c r="B265" s="1" t="s">
        <v>936</v>
      </c>
      <c r="C265" s="1" t="s">
        <v>59</v>
      </c>
      <c r="D265" s="1" t="s">
        <v>44</v>
      </c>
      <c r="E265" s="22" t="s">
        <v>45</v>
      </c>
      <c r="F265" s="1" t="s">
        <v>937</v>
      </c>
      <c r="G265" s="1" t="str">
        <f>VLOOKUP(E265,'Управление'!A:D,4,FALSE)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5" s="1">
        <f>VLOOKUP(E265,'Управление'!A:D,2,FALSE)</f>
        <v>468000</v>
      </c>
      <c r="I265" s="18" t="s">
        <v>26</v>
      </c>
      <c r="J265" s="18" t="s">
        <v>27</v>
      </c>
      <c r="K265" s="18" t="s">
        <v>28</v>
      </c>
      <c r="L265" s="18" t="s">
        <v>29</v>
      </c>
      <c r="M265" s="19" t="s">
        <v>63</v>
      </c>
      <c r="O265" s="20">
        <v>44872.5234180332</v>
      </c>
      <c r="P265" s="1" t="s">
        <v>183</v>
      </c>
      <c r="Q265" s="1" t="s">
        <v>938</v>
      </c>
      <c r="R265" s="1" t="str">
        <f>VLOOKUP(E265,'Управление'!A:D,3,FALSE)</f>
        <v>238 двигатель</v>
      </c>
      <c r="U265" s="1" t="s">
        <v>33</v>
      </c>
      <c r="V265" s="1"/>
      <c r="X265" s="21"/>
    </row>
    <row r="266" ht="15" customHeight="1">
      <c r="A266" s="1" t="s">
        <v>939</v>
      </c>
      <c r="B266" s="1" t="s">
        <v>939</v>
      </c>
      <c r="C266" s="1" t="s">
        <v>67</v>
      </c>
      <c r="D266" s="1" t="s">
        <v>52</v>
      </c>
      <c r="E266" s="17" t="s">
        <v>53</v>
      </c>
      <c r="F266" s="1" t="s">
        <v>940</v>
      </c>
      <c r="G266" s="1" t="str">
        <f>VLOOKUP(E266,'Управление'!A:D,4,FALSE)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6" s="1">
        <f>VLOOKUP(E266,'Управление'!A:D,2,FALSE)</f>
        <v>393000</v>
      </c>
      <c r="I266" s="18" t="s">
        <v>26</v>
      </c>
      <c r="J266" s="18" t="s">
        <v>27</v>
      </c>
      <c r="K266" s="18" t="s">
        <v>28</v>
      </c>
      <c r="L266" s="18" t="s">
        <v>29</v>
      </c>
      <c r="M266" s="19" t="s">
        <v>71</v>
      </c>
      <c r="O266" s="20">
        <v>44873.31687784678</v>
      </c>
      <c r="P266" s="1" t="s">
        <v>189</v>
      </c>
      <c r="Q266" s="1" t="s">
        <v>941</v>
      </c>
      <c r="R266" s="1" t="str">
        <f>VLOOKUP(E266,'Управление'!A:D,3,FALSE)</f>
        <v>238 двигатель</v>
      </c>
      <c r="U266" s="1" t="s">
        <v>33</v>
      </c>
      <c r="V266" s="1"/>
      <c r="X266" s="21"/>
    </row>
    <row r="267" ht="15" customHeight="1">
      <c r="A267" s="1" t="s">
        <v>942</v>
      </c>
      <c r="B267" s="1" t="s">
        <v>942</v>
      </c>
      <c r="C267" s="1" t="s">
        <v>719</v>
      </c>
      <c r="D267" s="1" t="s">
        <v>60</v>
      </c>
      <c r="E267" s="17" t="s">
        <v>61</v>
      </c>
      <c r="F267" s="1" t="s">
        <v>943</v>
      </c>
      <c r="G267" s="1" t="str">
        <f>VLOOKUP(E267,'Управление'!A:D,4,FALSE)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7" s="1">
        <f>VLOOKUP(E267,'Управление'!A:D,2,FALSE)</f>
        <v>415000</v>
      </c>
      <c r="I267" s="18" t="s">
        <v>26</v>
      </c>
      <c r="J267" s="18" t="s">
        <v>27</v>
      </c>
      <c r="K267" s="18" t="s">
        <v>28</v>
      </c>
      <c r="L267" s="18" t="s">
        <v>29</v>
      </c>
      <c r="M267" s="19" t="s">
        <v>77</v>
      </c>
      <c r="O267" s="20">
        <v>44874.49696458461</v>
      </c>
      <c r="P267" s="1" t="s">
        <v>195</v>
      </c>
      <c r="Q267" s="1" t="s">
        <v>944</v>
      </c>
      <c r="R267" s="1" t="str">
        <f>VLOOKUP(E267,'Управление'!A:D,3,FALSE)</f>
        <v>238 двигатель</v>
      </c>
      <c r="U267" s="1" t="s">
        <v>33</v>
      </c>
      <c r="V267" s="1"/>
      <c r="X267" s="21"/>
    </row>
    <row r="268" ht="15" customHeight="1">
      <c r="A268" s="1" t="s">
        <v>945</v>
      </c>
      <c r="B268" s="1" t="s">
        <v>945</v>
      </c>
      <c r="C268" s="1" t="s">
        <v>81</v>
      </c>
      <c r="D268" s="1" t="s">
        <v>88</v>
      </c>
      <c r="E268" s="17" t="s">
        <v>69</v>
      </c>
      <c r="F268" s="1" t="s">
        <v>946</v>
      </c>
      <c r="G268" s="1" t="str">
        <f>VLOOKUP(E268,'Управление'!A:D,4,FALSE)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8" s="1">
        <f>VLOOKUP(E268,'Управление'!A:D,2,FALSE)</f>
        <v>315000</v>
      </c>
      <c r="I268" s="18" t="s">
        <v>26</v>
      </c>
      <c r="J268" s="18" t="s">
        <v>27</v>
      </c>
      <c r="K268" s="18" t="s">
        <v>28</v>
      </c>
      <c r="L268" s="18" t="s">
        <v>29</v>
      </c>
      <c r="M268" s="19" t="s">
        <v>83</v>
      </c>
      <c r="O268" s="20">
        <v>44875.31127566192</v>
      </c>
      <c r="P268" s="1" t="s">
        <v>201</v>
      </c>
      <c r="Q268" s="1" t="s">
        <v>947</v>
      </c>
      <c r="R268" s="1" t="str">
        <f>VLOOKUP(E268,'Управление'!A:D,3,FALSE)</f>
        <v>236 двигатель</v>
      </c>
      <c r="U268" s="1" t="s">
        <v>33</v>
      </c>
      <c r="V268" s="1"/>
      <c r="X268" s="21"/>
    </row>
    <row r="269" ht="15" customHeight="1">
      <c r="A269" s="1" t="s">
        <v>948</v>
      </c>
      <c r="B269" s="1" t="s">
        <v>948</v>
      </c>
      <c r="C269" s="1" t="s">
        <v>87</v>
      </c>
      <c r="D269" s="1" t="s">
        <v>68</v>
      </c>
      <c r="E269" s="17" t="s">
        <v>69</v>
      </c>
      <c r="F269" s="1" t="s">
        <v>949</v>
      </c>
      <c r="G269" s="1" t="str">
        <f>VLOOKUP(E269,'Управление'!A:D,4,FALSE)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69" s="1">
        <f>VLOOKUP(E269,'Управление'!A:D,2,FALSE)</f>
        <v>315000</v>
      </c>
      <c r="I269" s="18" t="s">
        <v>26</v>
      </c>
      <c r="J269" s="18" t="s">
        <v>27</v>
      </c>
      <c r="K269" s="18" t="s">
        <v>28</v>
      </c>
      <c r="L269" s="18" t="s">
        <v>29</v>
      </c>
      <c r="M269" s="19" t="s">
        <v>90</v>
      </c>
      <c r="O269" s="20">
        <v>44876.41695638346</v>
      </c>
      <c r="P269" s="1" t="s">
        <v>205</v>
      </c>
      <c r="Q269" s="1" t="s">
        <v>950</v>
      </c>
      <c r="R269" s="1" t="str">
        <f>VLOOKUP(E269,'Управление'!A:D,3,FALSE)</f>
        <v>236 двигатель</v>
      </c>
      <c r="U269" s="1" t="s">
        <v>33</v>
      </c>
      <c r="V269" s="1"/>
      <c r="X269" s="21"/>
    </row>
    <row r="270" ht="15" customHeight="1">
      <c r="A270" s="1" t="s">
        <v>951</v>
      </c>
      <c r="B270" s="1" t="s">
        <v>951</v>
      </c>
      <c r="C270" s="1" t="s">
        <v>94</v>
      </c>
      <c r="D270" s="1" t="s">
        <v>88</v>
      </c>
      <c r="E270" s="17" t="s">
        <v>69</v>
      </c>
      <c r="F270" s="1" t="s">
        <v>952</v>
      </c>
      <c r="G270" s="1" t="str">
        <f>VLOOKUP(E270,'Управление'!A:D,4,FALSE)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0" s="1">
        <f>VLOOKUP(E270,'Управление'!A:D,2,FALSE)</f>
        <v>315000</v>
      </c>
      <c r="I270" s="18" t="s">
        <v>26</v>
      </c>
      <c r="J270" s="18" t="s">
        <v>27</v>
      </c>
      <c r="K270" s="18" t="s">
        <v>28</v>
      </c>
      <c r="L270" s="18" t="s">
        <v>29</v>
      </c>
      <c r="M270" s="19" t="s">
        <v>97</v>
      </c>
      <c r="O270" s="20">
        <v>44877.64629239624</v>
      </c>
      <c r="P270" s="1" t="s">
        <v>209</v>
      </c>
      <c r="Q270" s="1" t="s">
        <v>953</v>
      </c>
      <c r="R270" s="1" t="str">
        <f>VLOOKUP(E270,'Управление'!A:D,3,FALSE)</f>
        <v>236 двигатель</v>
      </c>
      <c r="U270" s="1" t="s">
        <v>33</v>
      </c>
      <c r="V270" s="1"/>
      <c r="X270" s="21"/>
    </row>
    <row r="271" ht="15" customHeight="1">
      <c r="A271" s="1" t="s">
        <v>954</v>
      </c>
      <c r="B271" s="1" t="s">
        <v>954</v>
      </c>
      <c r="C271" s="1" t="s">
        <v>101</v>
      </c>
      <c r="D271" s="1" t="s">
        <v>88</v>
      </c>
      <c r="E271" s="17" t="s">
        <v>69</v>
      </c>
      <c r="F271" s="1" t="s">
        <v>955</v>
      </c>
      <c r="G271" s="1" t="str">
        <f>VLOOKUP(E271,'Управление'!A:D,4,FALSE)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1" s="1">
        <f>VLOOKUP(E271,'Управление'!A:D,2,FALSE)</f>
        <v>315000</v>
      </c>
      <c r="I271" s="18" t="s">
        <v>26</v>
      </c>
      <c r="J271" s="18" t="s">
        <v>27</v>
      </c>
      <c r="K271" s="18" t="s">
        <v>28</v>
      </c>
      <c r="L271" s="18" t="s">
        <v>29</v>
      </c>
      <c r="M271" s="19" t="s">
        <v>103</v>
      </c>
      <c r="O271" s="20">
        <v>44878.53311650074</v>
      </c>
      <c r="P271" s="1" t="s">
        <v>213</v>
      </c>
      <c r="Q271" s="1" t="s">
        <v>956</v>
      </c>
      <c r="R271" s="1" t="str">
        <f>VLOOKUP(E271,'Управление'!A:D,3,FALSE)</f>
        <v>236 двигатель</v>
      </c>
      <c r="U271" s="1" t="s">
        <v>33</v>
      </c>
      <c r="V271" s="1"/>
      <c r="X271" s="21"/>
    </row>
    <row r="272" ht="15" customHeight="1">
      <c r="A272" s="1" t="s">
        <v>957</v>
      </c>
      <c r="B272" s="1" t="s">
        <v>957</v>
      </c>
      <c r="C272" s="1" t="s">
        <v>277</v>
      </c>
      <c r="D272" s="1" t="s">
        <v>95</v>
      </c>
      <c r="E272" s="17" t="s">
        <v>24</v>
      </c>
      <c r="F272" s="1" t="s">
        <v>958</v>
      </c>
      <c r="G272" s="1" t="str">
        <f>VLOOKUP(E272,'Управление'!A:D,4,FALSE)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2" s="1">
        <f>VLOOKUP(E272,'Управление'!A:D,2,FALSE)</f>
        <v>285000</v>
      </c>
      <c r="I272" s="18" t="s">
        <v>26</v>
      </c>
      <c r="J272" s="18" t="s">
        <v>27</v>
      </c>
      <c r="K272" s="18" t="s">
        <v>28</v>
      </c>
      <c r="L272" s="18" t="s">
        <v>29</v>
      </c>
      <c r="M272" s="19" t="s">
        <v>109</v>
      </c>
      <c r="O272" s="20">
        <v>44849.38015849374</v>
      </c>
      <c r="P272" s="1" t="s">
        <v>31</v>
      </c>
      <c r="Q272" s="1" t="s">
        <v>959</v>
      </c>
      <c r="R272" s="1" t="str">
        <f>VLOOKUP(E272,'Управление'!A:D,3,FALSE)</f>
        <v>238 двигатель</v>
      </c>
      <c r="U272" s="1" t="s">
        <v>33</v>
      </c>
      <c r="V272" s="1"/>
      <c r="X272" s="21"/>
    </row>
    <row r="273" ht="15" customHeight="1">
      <c r="A273" s="1" t="s">
        <v>960</v>
      </c>
      <c r="B273" s="1" t="s">
        <v>960</v>
      </c>
      <c r="C273" s="1" t="s">
        <v>113</v>
      </c>
      <c r="D273" s="1" t="s">
        <v>302</v>
      </c>
      <c r="E273" s="17" t="s">
        <v>37</v>
      </c>
      <c r="F273" s="1" t="s">
        <v>961</v>
      </c>
      <c r="G273" s="1" t="str">
        <f>VLOOKUP(E273,'Управление'!A:D,4,FALSE)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3" s="1">
        <f>VLOOKUP(E273,'Управление'!A:D,2,FALSE)</f>
        <v>415000</v>
      </c>
      <c r="I273" s="18" t="s">
        <v>26</v>
      </c>
      <c r="J273" s="18" t="s">
        <v>27</v>
      </c>
      <c r="K273" s="18" t="s">
        <v>28</v>
      </c>
      <c r="L273" s="18" t="s">
        <v>29</v>
      </c>
      <c r="M273" s="19" t="s">
        <v>115</v>
      </c>
      <c r="O273" s="20">
        <v>44850.5841988412</v>
      </c>
      <c r="P273" s="1" t="s">
        <v>40</v>
      </c>
      <c r="Q273" s="1" t="s">
        <v>962</v>
      </c>
      <c r="R273" s="1" t="str">
        <f>VLOOKUP(E273,'Управление'!A:D,3,FALSE)</f>
        <v>238 двигатель</v>
      </c>
      <c r="U273" s="1" t="s">
        <v>33</v>
      </c>
      <c r="V273" s="1"/>
      <c r="X273" s="21"/>
    </row>
    <row r="274" ht="15" customHeight="1">
      <c r="A274" s="1" t="s">
        <v>963</v>
      </c>
      <c r="B274" s="1" t="s">
        <v>963</v>
      </c>
      <c r="C274" s="1" t="s">
        <v>119</v>
      </c>
      <c r="D274" s="1" t="s">
        <v>44</v>
      </c>
      <c r="E274" s="22" t="s">
        <v>45</v>
      </c>
      <c r="F274" s="1" t="s">
        <v>964</v>
      </c>
      <c r="G274" s="1" t="str">
        <f>VLOOKUP(E274,'Управление'!A:D,4,FALSE)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4" s="1">
        <f>VLOOKUP(E274,'Управление'!A:D,2,FALSE)</f>
        <v>468000</v>
      </c>
      <c r="I274" s="18" t="s">
        <v>26</v>
      </c>
      <c r="J274" s="18" t="s">
        <v>27</v>
      </c>
      <c r="K274" s="18" t="s">
        <v>28</v>
      </c>
      <c r="L274" s="18" t="s">
        <v>29</v>
      </c>
      <c r="M274" s="19" t="s">
        <v>121</v>
      </c>
      <c r="O274" s="20">
        <v>44851.36343622532</v>
      </c>
      <c r="P274" s="1" t="s">
        <v>48</v>
      </c>
      <c r="Q274" s="1" t="s">
        <v>965</v>
      </c>
      <c r="R274" s="1" t="str">
        <f>VLOOKUP(E274,'Управление'!A:D,3,FALSE)</f>
        <v>238 двигатель</v>
      </c>
      <c r="U274" s="1" t="s">
        <v>33</v>
      </c>
      <c r="V274" s="1"/>
      <c r="X274" s="21"/>
    </row>
    <row r="275" ht="15" customHeight="1">
      <c r="A275" s="1" t="s">
        <v>966</v>
      </c>
      <c r="B275" s="1" t="s">
        <v>966</v>
      </c>
      <c r="C275" s="1" t="s">
        <v>288</v>
      </c>
      <c r="D275" s="1" t="s">
        <v>217</v>
      </c>
      <c r="E275" s="17" t="s">
        <v>53</v>
      </c>
      <c r="F275" s="1" t="s">
        <v>967</v>
      </c>
      <c r="G275" s="1" t="str">
        <f>VLOOKUP(E275,'Управление'!A:D,4,FALSE)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5" s="1">
        <f>VLOOKUP(E275,'Управление'!A:D,2,FALSE)</f>
        <v>393000</v>
      </c>
      <c r="I275" s="18" t="s">
        <v>26</v>
      </c>
      <c r="J275" s="18" t="s">
        <v>27</v>
      </c>
      <c r="K275" s="18" t="s">
        <v>28</v>
      </c>
      <c r="L275" s="18" t="s">
        <v>29</v>
      </c>
      <c r="M275" s="19" t="s">
        <v>127</v>
      </c>
      <c r="O275" s="20">
        <v>44852.58868068949</v>
      </c>
      <c r="P275" s="1" t="s">
        <v>56</v>
      </c>
      <c r="Q275" s="1" t="s">
        <v>968</v>
      </c>
      <c r="R275" s="1" t="str">
        <f>VLOOKUP(E275,'Управление'!A:D,3,FALSE)</f>
        <v>238 двигатель</v>
      </c>
      <c r="U275" s="1" t="s">
        <v>33</v>
      </c>
      <c r="V275" s="1"/>
      <c r="X275" s="21"/>
    </row>
    <row r="276" ht="15" customHeight="1">
      <c r="A276" s="1" t="s">
        <v>969</v>
      </c>
      <c r="B276" s="1" t="s">
        <v>969</v>
      </c>
      <c r="C276" s="1" t="s">
        <v>131</v>
      </c>
      <c r="D276" s="1" t="s">
        <v>60</v>
      </c>
      <c r="E276" s="17" t="s">
        <v>61</v>
      </c>
      <c r="F276" s="1" t="s">
        <v>970</v>
      </c>
      <c r="G276" s="1" t="str">
        <f>VLOOKUP(E276,'Управление'!A:D,4,FALSE)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6" s="1">
        <f>VLOOKUP(E276,'Управление'!A:D,2,FALSE)</f>
        <v>415000</v>
      </c>
      <c r="I276" s="18" t="s">
        <v>26</v>
      </c>
      <c r="J276" s="18" t="s">
        <v>27</v>
      </c>
      <c r="K276" s="18" t="s">
        <v>28</v>
      </c>
      <c r="L276" s="18" t="s">
        <v>29</v>
      </c>
      <c r="M276" s="19" t="s">
        <v>133</v>
      </c>
      <c r="O276" s="20">
        <v>44853.39944650866</v>
      </c>
      <c r="P276" s="1" t="s">
        <v>64</v>
      </c>
      <c r="Q276" s="1" t="s">
        <v>971</v>
      </c>
      <c r="R276" s="1" t="str">
        <f>VLOOKUP(E276,'Управление'!A:D,3,FALSE)</f>
        <v>238 двигатель</v>
      </c>
      <c r="U276" s="1" t="s">
        <v>33</v>
      </c>
      <c r="V276" s="1"/>
      <c r="X276" s="21"/>
    </row>
    <row r="277" ht="15" customHeight="1">
      <c r="A277" s="1" t="s">
        <v>972</v>
      </c>
      <c r="B277" s="1" t="s">
        <v>972</v>
      </c>
      <c r="C277" s="1" t="s">
        <v>295</v>
      </c>
      <c r="D277" s="1" t="s">
        <v>68</v>
      </c>
      <c r="E277" s="17" t="s">
        <v>69</v>
      </c>
      <c r="F277" s="1" t="s">
        <v>973</v>
      </c>
      <c r="G277" s="1" t="str">
        <f>VLOOKUP(E277,'Управление'!A:D,4,FALSE)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7" s="1">
        <f>VLOOKUP(E277,'Управление'!A:D,2,FALSE)</f>
        <v>315000</v>
      </c>
      <c r="I277" s="18" t="s">
        <v>26</v>
      </c>
      <c r="J277" s="18" t="s">
        <v>27</v>
      </c>
      <c r="K277" s="18" t="s">
        <v>28</v>
      </c>
      <c r="L277" s="18" t="s">
        <v>29</v>
      </c>
      <c r="M277" s="19" t="s">
        <v>139</v>
      </c>
      <c r="O277" s="20">
        <v>44854.490791196906</v>
      </c>
      <c r="P277" s="1" t="s">
        <v>72</v>
      </c>
      <c r="Q277" s="1" t="s">
        <v>974</v>
      </c>
      <c r="R277" s="1" t="str">
        <f>VLOOKUP(E277,'Управление'!A:D,3,FALSE)</f>
        <v>236 двигатель</v>
      </c>
      <c r="U277" s="1" t="s">
        <v>33</v>
      </c>
      <c r="V277" s="1"/>
      <c r="X277" s="21"/>
    </row>
    <row r="278" ht="15" customHeight="1">
      <c r="A278" s="1" t="s">
        <v>975</v>
      </c>
      <c r="B278" s="1" t="s">
        <v>975</v>
      </c>
      <c r="C278" s="1" t="s">
        <v>143</v>
      </c>
      <c r="D278" s="1" t="s">
        <v>88</v>
      </c>
      <c r="E278" s="17" t="s">
        <v>69</v>
      </c>
      <c r="F278" s="1" t="s">
        <v>976</v>
      </c>
      <c r="G278" s="1" t="str">
        <f>VLOOKUP(E278,'Управление'!A:D,4,FALSE)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8" s="1">
        <f>VLOOKUP(E278,'Управление'!A:D,2,FALSE)</f>
        <v>315000</v>
      </c>
      <c r="I278" s="18" t="s">
        <v>26</v>
      </c>
      <c r="J278" s="18" t="s">
        <v>27</v>
      </c>
      <c r="K278" s="18" t="s">
        <v>28</v>
      </c>
      <c r="L278" s="18" t="s">
        <v>29</v>
      </c>
      <c r="M278" s="19" t="s">
        <v>145</v>
      </c>
      <c r="O278" s="20">
        <v>44855.3126476979</v>
      </c>
      <c r="P278" s="1" t="s">
        <v>78</v>
      </c>
      <c r="Q278" s="1" t="s">
        <v>977</v>
      </c>
      <c r="R278" s="1" t="str">
        <f>VLOOKUP(E278,'Управление'!A:D,3,FALSE)</f>
        <v>236 двигатель</v>
      </c>
      <c r="U278" s="1" t="s">
        <v>33</v>
      </c>
      <c r="V278" s="1"/>
      <c r="X278" s="21"/>
    </row>
    <row r="279" ht="15" customHeight="1">
      <c r="A279" s="1" t="s">
        <v>978</v>
      </c>
      <c r="B279" s="1" t="s">
        <v>978</v>
      </c>
      <c r="C279" s="1" t="s">
        <v>149</v>
      </c>
      <c r="D279" s="1" t="s">
        <v>68</v>
      </c>
      <c r="E279" s="17" t="s">
        <v>69</v>
      </c>
      <c r="F279" s="1" t="s">
        <v>979</v>
      </c>
      <c r="G279" s="1" t="str">
        <f>VLOOKUP(E279,'Управление'!A:D,4,FALSE)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79" s="1">
        <f>VLOOKUP(E279,'Управление'!A:D,2,FALSE)</f>
        <v>315000</v>
      </c>
      <c r="I279" s="18" t="s">
        <v>26</v>
      </c>
      <c r="J279" s="18" t="s">
        <v>27</v>
      </c>
      <c r="K279" s="18" t="s">
        <v>28</v>
      </c>
      <c r="L279" s="18" t="s">
        <v>29</v>
      </c>
      <c r="M279" s="19" t="s">
        <v>151</v>
      </c>
      <c r="O279" s="20">
        <v>44856.43606888897</v>
      </c>
      <c r="P279" s="1" t="s">
        <v>84</v>
      </c>
      <c r="Q279" s="1" t="s">
        <v>980</v>
      </c>
      <c r="R279" s="1" t="str">
        <f>VLOOKUP(E279,'Управление'!A:D,3,FALSE)</f>
        <v>236 двигатель</v>
      </c>
      <c r="U279" s="1" t="s">
        <v>33</v>
      </c>
      <c r="V279" s="1"/>
      <c r="X279" s="21"/>
    </row>
    <row r="280" ht="15" customHeight="1">
      <c r="A280" s="1" t="s">
        <v>981</v>
      </c>
      <c r="B280" s="1" t="s">
        <v>981</v>
      </c>
      <c r="C280" s="1" t="s">
        <v>155</v>
      </c>
      <c r="D280" s="1" t="s">
        <v>88</v>
      </c>
      <c r="E280" s="17" t="s">
        <v>69</v>
      </c>
      <c r="F280" s="1" t="s">
        <v>982</v>
      </c>
      <c r="G280" s="1" t="str">
        <f>VLOOKUP(E280,'Управление'!A:D,4,FALSE)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0" s="1">
        <f>VLOOKUP(E280,'Управление'!A:D,2,FALSE)</f>
        <v>315000</v>
      </c>
      <c r="I280" s="18" t="s">
        <v>26</v>
      </c>
      <c r="J280" s="18" t="s">
        <v>27</v>
      </c>
      <c r="K280" s="18" t="s">
        <v>28</v>
      </c>
      <c r="L280" s="18" t="s">
        <v>29</v>
      </c>
      <c r="M280" s="19" t="s">
        <v>157</v>
      </c>
      <c r="O280" s="20">
        <v>44857.549059293</v>
      </c>
      <c r="P280" s="1" t="s">
        <v>91</v>
      </c>
      <c r="Q280" s="1" t="s">
        <v>983</v>
      </c>
      <c r="R280" s="1" t="str">
        <f>VLOOKUP(E280,'Управление'!A:D,3,FALSE)</f>
        <v>236 двигатель</v>
      </c>
      <c r="U280" s="1" t="s">
        <v>33</v>
      </c>
      <c r="V280" s="1"/>
      <c r="X280" s="21"/>
    </row>
    <row r="281" ht="15" customHeight="1">
      <c r="A281" s="1" t="s">
        <v>984</v>
      </c>
      <c r="B281" s="1" t="s">
        <v>984</v>
      </c>
      <c r="C281" s="1" t="s">
        <v>161</v>
      </c>
      <c r="D281" s="1" t="s">
        <v>95</v>
      </c>
      <c r="E281" s="17" t="s">
        <v>24</v>
      </c>
      <c r="F281" s="1" t="s">
        <v>985</v>
      </c>
      <c r="G281" s="1" t="str">
        <f>VLOOKUP(E281,'Управление'!A:D,4,FALSE)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1" s="1">
        <f>VLOOKUP(E281,'Управление'!A:D,2,FALSE)</f>
        <v>285000</v>
      </c>
      <c r="I281" s="18" t="s">
        <v>26</v>
      </c>
      <c r="J281" s="18" t="s">
        <v>27</v>
      </c>
      <c r="K281" s="18" t="s">
        <v>28</v>
      </c>
      <c r="L281" s="18" t="s">
        <v>29</v>
      </c>
      <c r="M281" s="19" t="s">
        <v>164</v>
      </c>
      <c r="O281" s="20">
        <v>44858.48418730892</v>
      </c>
      <c r="P281" s="1" t="s">
        <v>98</v>
      </c>
      <c r="Q281" s="1" t="s">
        <v>986</v>
      </c>
      <c r="R281" s="1" t="str">
        <f>VLOOKUP(E281,'Управление'!A:D,3,FALSE)</f>
        <v>238 двигатель</v>
      </c>
      <c r="U281" s="1" t="s">
        <v>33</v>
      </c>
      <c r="V281" s="1"/>
      <c r="X281" s="21"/>
    </row>
    <row r="282" ht="15" customHeight="1">
      <c r="A282" s="1" t="s">
        <v>987</v>
      </c>
      <c r="B282" s="1" t="s">
        <v>987</v>
      </c>
      <c r="C282" s="1" t="s">
        <v>168</v>
      </c>
      <c r="D282" s="1" t="s">
        <v>36</v>
      </c>
      <c r="E282" s="17" t="s">
        <v>37</v>
      </c>
      <c r="F282" s="1" t="s">
        <v>988</v>
      </c>
      <c r="G282" s="1" t="str">
        <f>VLOOKUP(E282,'Управление'!A:D,4,FALSE)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2" s="1">
        <f>VLOOKUP(E282,'Управление'!A:D,2,FALSE)</f>
        <v>415000</v>
      </c>
      <c r="I282" s="18" t="s">
        <v>26</v>
      </c>
      <c r="J282" s="18" t="s">
        <v>27</v>
      </c>
      <c r="K282" s="18" t="s">
        <v>28</v>
      </c>
      <c r="L282" s="18" t="s">
        <v>29</v>
      </c>
      <c r="M282" s="19" t="s">
        <v>170</v>
      </c>
      <c r="O282" s="20">
        <v>44859.33410682588</v>
      </c>
      <c r="P282" s="1" t="s">
        <v>104</v>
      </c>
      <c r="Q282" s="1" t="s">
        <v>989</v>
      </c>
      <c r="R282" s="1" t="str">
        <f>VLOOKUP(E282,'Управление'!A:D,3,FALSE)</f>
        <v>238 двигатель</v>
      </c>
      <c r="U282" s="1" t="s">
        <v>33</v>
      </c>
      <c r="V282" s="1"/>
      <c r="X282" s="21"/>
    </row>
    <row r="283" ht="15" customHeight="1">
      <c r="A283" s="1" t="s">
        <v>990</v>
      </c>
      <c r="B283" s="1" t="s">
        <v>990</v>
      </c>
      <c r="C283" s="1" t="s">
        <v>174</v>
      </c>
      <c r="D283" s="1" t="s">
        <v>162</v>
      </c>
      <c r="E283" s="22" t="s">
        <v>45</v>
      </c>
      <c r="F283" s="1" t="s">
        <v>991</v>
      </c>
      <c r="G283" s="1" t="str">
        <f>VLOOKUP(E283,'Управление'!A:D,4,FALSE)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3" s="1">
        <f>VLOOKUP(E283,'Управление'!A:D,2,FALSE)</f>
        <v>468000</v>
      </c>
      <c r="I283" s="18" t="s">
        <v>26</v>
      </c>
      <c r="J283" s="18" t="s">
        <v>27</v>
      </c>
      <c r="K283" s="18" t="s">
        <v>28</v>
      </c>
      <c r="L283" s="18" t="s">
        <v>29</v>
      </c>
      <c r="M283" s="19" t="s">
        <v>176</v>
      </c>
      <c r="O283" s="20">
        <v>44860.38668734608</v>
      </c>
      <c r="P283" s="1" t="s">
        <v>110</v>
      </c>
      <c r="Q283" s="1" t="s">
        <v>992</v>
      </c>
      <c r="R283" s="1" t="str">
        <f>VLOOKUP(E283,'Управление'!A:D,3,FALSE)</f>
        <v>238 двигатель</v>
      </c>
      <c r="U283" s="1" t="s">
        <v>33</v>
      </c>
      <c r="V283" s="1"/>
      <c r="X283" s="21"/>
    </row>
    <row r="284" ht="15" customHeight="1">
      <c r="A284" s="1" t="s">
        <v>993</v>
      </c>
      <c r="B284" s="1" t="s">
        <v>993</v>
      </c>
      <c r="C284" s="1" t="s">
        <v>180</v>
      </c>
      <c r="D284" s="1" t="s">
        <v>217</v>
      </c>
      <c r="E284" s="17" t="s">
        <v>53</v>
      </c>
      <c r="F284" s="1" t="s">
        <v>994</v>
      </c>
      <c r="G284" s="1" t="str">
        <f>VLOOKUP(E284,'Управление'!A:D,4,FALSE)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4" s="1">
        <f>VLOOKUP(E284,'Управление'!A:D,2,FALSE)</f>
        <v>393000</v>
      </c>
      <c r="I284" s="18" t="s">
        <v>26</v>
      </c>
      <c r="J284" s="18" t="s">
        <v>27</v>
      </c>
      <c r="K284" s="18" t="s">
        <v>28</v>
      </c>
      <c r="L284" s="18" t="s">
        <v>29</v>
      </c>
      <c r="M284" s="19" t="s">
        <v>182</v>
      </c>
      <c r="O284" s="20">
        <v>44861.64406404715</v>
      </c>
      <c r="P284" s="1" t="s">
        <v>116</v>
      </c>
      <c r="Q284" s="1" t="s">
        <v>995</v>
      </c>
      <c r="R284" s="1" t="str">
        <f>VLOOKUP(E284,'Управление'!A:D,3,FALSE)</f>
        <v>238 двигатель</v>
      </c>
      <c r="U284" s="1" t="s">
        <v>33</v>
      </c>
      <c r="V284" s="1"/>
      <c r="X284" s="21"/>
    </row>
    <row r="285" ht="15" customHeight="1">
      <c r="A285" s="1" t="s">
        <v>996</v>
      </c>
      <c r="B285" s="1" t="s">
        <v>996</v>
      </c>
      <c r="C285" s="1" t="s">
        <v>186</v>
      </c>
      <c r="D285" s="1" t="s">
        <v>60</v>
      </c>
      <c r="E285" s="17" t="s">
        <v>61</v>
      </c>
      <c r="F285" s="1" t="s">
        <v>997</v>
      </c>
      <c r="G285" s="1" t="str">
        <f>VLOOKUP(E285,'Управление'!A:D,4,FALSE)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5" s="1">
        <f>VLOOKUP(E285,'Управление'!A:D,2,FALSE)</f>
        <v>415000</v>
      </c>
      <c r="I285" s="18" t="s">
        <v>26</v>
      </c>
      <c r="J285" s="18" t="s">
        <v>27</v>
      </c>
      <c r="K285" s="18" t="s">
        <v>28</v>
      </c>
      <c r="L285" s="18" t="s">
        <v>29</v>
      </c>
      <c r="M285" s="19" t="s">
        <v>188</v>
      </c>
      <c r="O285" s="20">
        <v>44862.538896651036</v>
      </c>
      <c r="P285" s="1" t="s">
        <v>122</v>
      </c>
      <c r="Q285" s="1" t="s">
        <v>998</v>
      </c>
      <c r="R285" s="1" t="str">
        <f>VLOOKUP(E285,'Управление'!A:D,3,FALSE)</f>
        <v>238 двигатель</v>
      </c>
      <c r="U285" s="1" t="s">
        <v>33</v>
      </c>
      <c r="V285" s="1"/>
      <c r="X285" s="21"/>
    </row>
    <row r="286" ht="15" customHeight="1">
      <c r="A286" s="1" t="s">
        <v>999</v>
      </c>
      <c r="B286" s="1" t="s">
        <v>999</v>
      </c>
      <c r="C286" s="1" t="s">
        <v>1000</v>
      </c>
      <c r="D286" s="1" t="s">
        <v>68</v>
      </c>
      <c r="E286" s="17" t="s">
        <v>69</v>
      </c>
      <c r="F286" s="1" t="s">
        <v>1001</v>
      </c>
      <c r="G286" s="1" t="str">
        <f>VLOOKUP(E286,'Управление'!A:D,4,FALSE)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6" s="1">
        <f>VLOOKUP(E286,'Управление'!A:D,2,FALSE)</f>
        <v>315000</v>
      </c>
      <c r="I286" s="18" t="s">
        <v>26</v>
      </c>
      <c r="J286" s="18" t="s">
        <v>27</v>
      </c>
      <c r="K286" s="18" t="s">
        <v>28</v>
      </c>
      <c r="L286" s="18" t="s">
        <v>29</v>
      </c>
      <c r="M286" s="19" t="s">
        <v>194</v>
      </c>
      <c r="O286" s="20">
        <v>44863.42360047218</v>
      </c>
      <c r="P286" s="1" t="s">
        <v>128</v>
      </c>
      <c r="Q286" s="1" t="s">
        <v>1002</v>
      </c>
      <c r="R286" s="1" t="str">
        <f>VLOOKUP(E286,'Управление'!A:D,3,FALSE)</f>
        <v>236 двигатель</v>
      </c>
      <c r="U286" s="1" t="s">
        <v>33</v>
      </c>
      <c r="V286" s="1"/>
      <c r="X286" s="21"/>
    </row>
    <row r="287" ht="15" customHeight="1">
      <c r="A287" s="1" t="s">
        <v>1003</v>
      </c>
      <c r="B287" s="1" t="s">
        <v>1003</v>
      </c>
      <c r="C287" s="1" t="s">
        <v>198</v>
      </c>
      <c r="D287" s="1" t="s">
        <v>68</v>
      </c>
      <c r="E287" s="17" t="s">
        <v>69</v>
      </c>
      <c r="F287" s="1" t="s">
        <v>1004</v>
      </c>
      <c r="G287" s="1" t="str">
        <f>VLOOKUP(E287,'Управление'!A:D,4,FALSE)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7" s="1">
        <f>VLOOKUP(E287,'Управление'!A:D,2,FALSE)</f>
        <v>315000</v>
      </c>
      <c r="I287" s="18" t="s">
        <v>26</v>
      </c>
      <c r="J287" s="18" t="s">
        <v>27</v>
      </c>
      <c r="K287" s="18" t="s">
        <v>28</v>
      </c>
      <c r="L287" s="18" t="s">
        <v>29</v>
      </c>
      <c r="M287" s="19" t="s">
        <v>200</v>
      </c>
      <c r="O287" s="20">
        <v>44864.54034255606</v>
      </c>
      <c r="P287" s="1" t="s">
        <v>134</v>
      </c>
      <c r="Q287" s="1" t="s">
        <v>1005</v>
      </c>
      <c r="R287" s="1" t="str">
        <f>VLOOKUP(E287,'Управление'!A:D,3,FALSE)</f>
        <v>236 двигатель</v>
      </c>
      <c r="U287" s="1" t="s">
        <v>33</v>
      </c>
      <c r="V287" s="1"/>
      <c r="X287" s="21"/>
    </row>
    <row r="288" ht="15" customHeight="1">
      <c r="A288" s="1" t="s">
        <v>1006</v>
      </c>
      <c r="B288" s="1" t="s">
        <v>1006</v>
      </c>
      <c r="C288" s="1" t="s">
        <v>180</v>
      </c>
      <c r="D288" s="1" t="s">
        <v>88</v>
      </c>
      <c r="E288" s="17" t="s">
        <v>69</v>
      </c>
      <c r="F288" s="1" t="s">
        <v>1007</v>
      </c>
      <c r="G288" s="1" t="str">
        <f>VLOOKUP(E288,'Управление'!A:D,4,FALSE)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8" s="1">
        <f>VLOOKUP(E288,'Управление'!A:D,2,FALSE)</f>
        <v>315000</v>
      </c>
      <c r="I288" s="18" t="s">
        <v>26</v>
      </c>
      <c r="J288" s="18" t="s">
        <v>27</v>
      </c>
      <c r="K288" s="18" t="s">
        <v>28</v>
      </c>
      <c r="L288" s="18" t="s">
        <v>29</v>
      </c>
      <c r="M288" s="19" t="s">
        <v>182</v>
      </c>
      <c r="O288" s="20">
        <v>44865.476072553574</v>
      </c>
      <c r="P288" s="1" t="s">
        <v>140</v>
      </c>
      <c r="Q288" s="1" t="s">
        <v>1008</v>
      </c>
      <c r="R288" s="1" t="str">
        <f>VLOOKUP(E288,'Управление'!A:D,3,FALSE)</f>
        <v>236 двигатель</v>
      </c>
      <c r="U288" s="1" t="s">
        <v>33</v>
      </c>
      <c r="V288" s="1"/>
      <c r="X288" s="21"/>
    </row>
    <row r="289" ht="15" customHeight="1">
      <c r="A289" s="1" t="s">
        <v>1009</v>
      </c>
      <c r="B289" s="1" t="s">
        <v>1009</v>
      </c>
      <c r="C289" s="1" t="s">
        <v>87</v>
      </c>
      <c r="D289" s="1" t="s">
        <v>68</v>
      </c>
      <c r="E289" s="17" t="s">
        <v>69</v>
      </c>
      <c r="F289" s="1" t="s">
        <v>1010</v>
      </c>
      <c r="G289" s="1" t="str">
        <f>VLOOKUP(E289,'Управление'!A:D,4,FALSE)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89" s="1">
        <f>VLOOKUP(E289,'Управление'!A:D,2,FALSE)</f>
        <v>315000</v>
      </c>
      <c r="I289" s="18" t="s">
        <v>26</v>
      </c>
      <c r="J289" s="18" t="s">
        <v>27</v>
      </c>
      <c r="K289" s="18" t="s">
        <v>28</v>
      </c>
      <c r="L289" s="18" t="s">
        <v>29</v>
      </c>
      <c r="M289" s="19" t="s">
        <v>90</v>
      </c>
      <c r="O289" s="20">
        <v>44866.55426527045</v>
      </c>
      <c r="P289" s="1" t="s">
        <v>146</v>
      </c>
      <c r="Q289" s="1" t="s">
        <v>1011</v>
      </c>
      <c r="R289" s="1" t="str">
        <f>VLOOKUP(E289,'Управление'!A:D,3,FALSE)</f>
        <v>236 двигатель</v>
      </c>
      <c r="U289" s="1" t="s">
        <v>33</v>
      </c>
      <c r="V289" s="1"/>
      <c r="X289" s="21"/>
    </row>
    <row r="290" ht="15" customHeight="1">
      <c r="A290" s="1" t="s">
        <v>1012</v>
      </c>
      <c r="B290" s="1" t="s">
        <v>1012</v>
      </c>
      <c r="C290" s="1" t="s">
        <v>143</v>
      </c>
      <c r="D290" s="1" t="s">
        <v>95</v>
      </c>
      <c r="E290" s="17" t="s">
        <v>24</v>
      </c>
      <c r="F290" s="1" t="s">
        <v>1013</v>
      </c>
      <c r="G290" s="1" t="str">
        <f>VLOOKUP(E290,'Управление'!A:D,4,FALSE)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0" s="1">
        <f>VLOOKUP(E290,'Управление'!A:D,2,FALSE)</f>
        <v>285000</v>
      </c>
      <c r="I290" s="18" t="s">
        <v>26</v>
      </c>
      <c r="J290" s="18" t="s">
        <v>27</v>
      </c>
      <c r="K290" s="18" t="s">
        <v>28</v>
      </c>
      <c r="L290" s="18" t="s">
        <v>29</v>
      </c>
      <c r="M290" s="19" t="s">
        <v>145</v>
      </c>
      <c r="O290" s="20">
        <v>44867.59363993497</v>
      </c>
      <c r="P290" s="1" t="s">
        <v>152</v>
      </c>
      <c r="Q290" s="1" t="s">
        <v>1014</v>
      </c>
      <c r="R290" s="1" t="str">
        <f>VLOOKUP(E290,'Управление'!A:D,3,FALSE)</f>
        <v>238 двигатель</v>
      </c>
      <c r="U290" s="1" t="s">
        <v>33</v>
      </c>
      <c r="V290" s="1"/>
      <c r="X290" s="21"/>
    </row>
    <row r="291" ht="15" customHeight="1">
      <c r="A291" s="1" t="s">
        <v>1015</v>
      </c>
      <c r="B291" s="1" t="s">
        <v>1015</v>
      </c>
      <c r="C291" s="1" t="s">
        <v>125</v>
      </c>
      <c r="D291" s="1" t="s">
        <v>302</v>
      </c>
      <c r="E291" s="17" t="s">
        <v>37</v>
      </c>
      <c r="F291" s="1" t="s">
        <v>1016</v>
      </c>
      <c r="G291" s="1" t="str">
        <f>VLOOKUP(E291,'Управление'!A:D,4,FALSE)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1" s="1">
        <f>VLOOKUP(E291,'Управление'!A:D,2,FALSE)</f>
        <v>415000</v>
      </c>
      <c r="I291" s="18" t="s">
        <v>26</v>
      </c>
      <c r="J291" s="18" t="s">
        <v>27</v>
      </c>
      <c r="K291" s="18" t="s">
        <v>28</v>
      </c>
      <c r="L291" s="18" t="s">
        <v>29</v>
      </c>
      <c r="M291" s="19" t="s">
        <v>127</v>
      </c>
      <c r="O291" s="20">
        <v>44868.33855367898</v>
      </c>
      <c r="P291" s="1" t="s">
        <v>158</v>
      </c>
      <c r="Q291" s="1" t="s">
        <v>1017</v>
      </c>
      <c r="R291" s="1" t="str">
        <f>VLOOKUP(E291,'Управление'!A:D,3,FALSE)</f>
        <v>238 двигатель</v>
      </c>
      <c r="U291" s="1" t="s">
        <v>33</v>
      </c>
      <c r="V291" s="1"/>
      <c r="X291" s="21"/>
    </row>
    <row r="292" ht="15" customHeight="1">
      <c r="A292" s="1" t="s">
        <v>1018</v>
      </c>
      <c r="B292" s="1" t="s">
        <v>1018</v>
      </c>
      <c r="C292" s="1" t="s">
        <v>260</v>
      </c>
      <c r="D292" s="1" t="s">
        <v>44</v>
      </c>
      <c r="E292" s="22" t="s">
        <v>45</v>
      </c>
      <c r="F292" s="1" t="s">
        <v>1019</v>
      </c>
      <c r="G292" s="1" t="str">
        <f>VLOOKUP(E292,'Управление'!A:D,4,FALSE)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2" s="1">
        <f>VLOOKUP(E292,'Управление'!A:D,2,FALSE)</f>
        <v>468000</v>
      </c>
      <c r="I292" s="18" t="s">
        <v>26</v>
      </c>
      <c r="J292" s="18" t="s">
        <v>27</v>
      </c>
      <c r="K292" s="18" t="s">
        <v>28</v>
      </c>
      <c r="L292" s="18" t="s">
        <v>29</v>
      </c>
      <c r="M292" s="19" t="s">
        <v>77</v>
      </c>
      <c r="O292" s="20">
        <v>44869.465810911526</v>
      </c>
      <c r="P292" s="1" t="s">
        <v>165</v>
      </c>
      <c r="Q292" s="1" t="s">
        <v>1020</v>
      </c>
      <c r="R292" s="1" t="str">
        <f>VLOOKUP(E292,'Управление'!A:D,3,FALSE)</f>
        <v>238 двигатель</v>
      </c>
      <c r="U292" s="1" t="s">
        <v>33</v>
      </c>
      <c r="V292" s="1"/>
      <c r="X292" s="21"/>
    </row>
    <row r="293" ht="15" customHeight="1">
      <c r="A293" s="1" t="s">
        <v>1021</v>
      </c>
      <c r="B293" s="1" t="s">
        <v>1021</v>
      </c>
      <c r="C293" s="1" t="s">
        <v>174</v>
      </c>
      <c r="D293" s="1" t="s">
        <v>52</v>
      </c>
      <c r="E293" s="17" t="s">
        <v>53</v>
      </c>
      <c r="F293" s="1" t="s">
        <v>1022</v>
      </c>
      <c r="G293" s="1" t="str">
        <f>VLOOKUP(E293,'Управление'!A:D,4,FALSE)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3" s="1">
        <f>VLOOKUP(E293,'Управление'!A:D,2,FALSE)</f>
        <v>393000</v>
      </c>
      <c r="I293" s="18" t="s">
        <v>26</v>
      </c>
      <c r="J293" s="18" t="s">
        <v>27</v>
      </c>
      <c r="K293" s="18" t="s">
        <v>28</v>
      </c>
      <c r="L293" s="18" t="s">
        <v>29</v>
      </c>
      <c r="M293" s="19" t="s">
        <v>176</v>
      </c>
      <c r="O293" s="20">
        <v>44870.32794670495</v>
      </c>
      <c r="P293" s="1" t="s">
        <v>171</v>
      </c>
      <c r="Q293" s="1" t="s">
        <v>1023</v>
      </c>
      <c r="R293" s="1" t="str">
        <f>VLOOKUP(E293,'Управление'!A:D,3,FALSE)</f>
        <v>238 двигатель</v>
      </c>
      <c r="U293" s="1" t="s">
        <v>33</v>
      </c>
      <c r="V293" s="1"/>
      <c r="X293" s="21"/>
    </row>
    <row r="294" ht="15" customHeight="1">
      <c r="A294" s="1" t="s">
        <v>1024</v>
      </c>
      <c r="B294" s="1" t="s">
        <v>1024</v>
      </c>
      <c r="C294" s="1" t="s">
        <v>59</v>
      </c>
      <c r="D294" s="1" t="s">
        <v>281</v>
      </c>
      <c r="E294" s="17" t="s">
        <v>61</v>
      </c>
      <c r="F294" s="1" t="s">
        <v>1025</v>
      </c>
      <c r="G294" s="1" t="str">
        <f>VLOOKUP(E294,'Управление'!A:D,4,FALSE)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4" s="1">
        <f>VLOOKUP(E294,'Управление'!A:D,2,FALSE)</f>
        <v>415000</v>
      </c>
      <c r="I294" s="18" t="s">
        <v>26</v>
      </c>
      <c r="J294" s="18" t="s">
        <v>27</v>
      </c>
      <c r="K294" s="18" t="s">
        <v>28</v>
      </c>
      <c r="L294" s="18" t="s">
        <v>29</v>
      </c>
      <c r="M294" s="19" t="s">
        <v>63</v>
      </c>
      <c r="O294" s="20">
        <v>44871.448638346315</v>
      </c>
      <c r="P294" s="1" t="s">
        <v>177</v>
      </c>
      <c r="Q294" s="1" t="s">
        <v>1026</v>
      </c>
      <c r="R294" s="1" t="str">
        <f>VLOOKUP(E294,'Управление'!A:D,3,FALSE)</f>
        <v>238 двигатель</v>
      </c>
      <c r="U294" s="1" t="s">
        <v>33</v>
      </c>
      <c r="V294" s="1"/>
      <c r="X294" s="21"/>
    </row>
    <row r="295" ht="15" customHeight="1">
      <c r="A295" s="1" t="s">
        <v>1027</v>
      </c>
      <c r="B295" s="1" t="s">
        <v>1027</v>
      </c>
      <c r="C295" s="1" t="s">
        <v>161</v>
      </c>
      <c r="D295" s="1" t="s">
        <v>68</v>
      </c>
      <c r="E295" s="17" t="s">
        <v>69</v>
      </c>
      <c r="F295" s="1" t="s">
        <v>1028</v>
      </c>
      <c r="G295" s="1" t="str">
        <f>VLOOKUP(E295,'Управление'!A:D,4,FALSE)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5" s="1">
        <f>VLOOKUP(E295,'Управление'!A:D,2,FALSE)</f>
        <v>315000</v>
      </c>
      <c r="I295" s="18" t="s">
        <v>26</v>
      </c>
      <c r="J295" s="18" t="s">
        <v>27</v>
      </c>
      <c r="K295" s="18" t="s">
        <v>28</v>
      </c>
      <c r="L295" s="18" t="s">
        <v>29</v>
      </c>
      <c r="M295" s="19" t="s">
        <v>164</v>
      </c>
      <c r="O295" s="20">
        <v>44872.487311137804</v>
      </c>
      <c r="P295" s="1" t="s">
        <v>183</v>
      </c>
      <c r="Q295" s="1" t="s">
        <v>1029</v>
      </c>
      <c r="R295" s="1" t="str">
        <f>VLOOKUP(E295,'Управление'!A:D,3,FALSE)</f>
        <v>236 двигатель</v>
      </c>
      <c r="U295" s="1" t="s">
        <v>33</v>
      </c>
      <c r="V295" s="1"/>
      <c r="X295" s="21"/>
    </row>
    <row r="296" ht="15" customHeight="1">
      <c r="A296" s="1" t="s">
        <v>1030</v>
      </c>
      <c r="B296" s="1" t="s">
        <v>1030</v>
      </c>
      <c r="C296" s="1" t="s">
        <v>470</v>
      </c>
      <c r="D296" s="1" t="s">
        <v>88</v>
      </c>
      <c r="E296" s="17" t="s">
        <v>69</v>
      </c>
      <c r="F296" s="1" t="s">
        <v>1031</v>
      </c>
      <c r="G296" s="1" t="str">
        <f>VLOOKUP(E296,'Управление'!A:D,4,FALSE)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6" s="1">
        <f>VLOOKUP(E296,'Управление'!A:D,2,FALSE)</f>
        <v>315000</v>
      </c>
      <c r="I296" s="18" t="s">
        <v>26</v>
      </c>
      <c r="J296" s="18" t="s">
        <v>27</v>
      </c>
      <c r="K296" s="18" t="s">
        <v>28</v>
      </c>
      <c r="L296" s="18" t="s">
        <v>29</v>
      </c>
      <c r="M296" s="19" t="s">
        <v>235</v>
      </c>
      <c r="O296" s="20">
        <v>44873.48976505468</v>
      </c>
      <c r="P296" s="1" t="s">
        <v>189</v>
      </c>
      <c r="Q296" s="1" t="s">
        <v>1032</v>
      </c>
      <c r="R296" s="1" t="str">
        <f>VLOOKUP(E296,'Управление'!A:D,3,FALSE)</f>
        <v>236 двигатель</v>
      </c>
      <c r="U296" s="1" t="s">
        <v>33</v>
      </c>
      <c r="V296" s="1"/>
      <c r="X296" s="21"/>
    </row>
    <row r="297" ht="15" customHeight="1">
      <c r="A297" s="1" t="s">
        <v>1033</v>
      </c>
      <c r="B297" s="1" t="s">
        <v>1033</v>
      </c>
      <c r="C297" s="1" t="s">
        <v>155</v>
      </c>
      <c r="D297" s="1" t="s">
        <v>88</v>
      </c>
      <c r="E297" s="17" t="s">
        <v>69</v>
      </c>
      <c r="F297" s="1" t="s">
        <v>1034</v>
      </c>
      <c r="G297" s="1" t="str">
        <f>VLOOKUP(E297,'Управление'!A:D,4,FALSE)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7" s="1">
        <f>VLOOKUP(E297,'Управление'!A:D,2,FALSE)</f>
        <v>315000</v>
      </c>
      <c r="I297" s="18" t="s">
        <v>26</v>
      </c>
      <c r="J297" s="18" t="s">
        <v>27</v>
      </c>
      <c r="K297" s="18" t="s">
        <v>28</v>
      </c>
      <c r="L297" s="18" t="s">
        <v>29</v>
      </c>
      <c r="M297" s="19" t="s">
        <v>157</v>
      </c>
      <c r="O297" s="20">
        <v>44874.641110475895</v>
      </c>
      <c r="P297" s="1" t="s">
        <v>195</v>
      </c>
      <c r="Q297" s="1" t="s">
        <v>1035</v>
      </c>
      <c r="R297" s="1" t="str">
        <f>VLOOKUP(E297,'Управление'!A:D,3,FALSE)</f>
        <v>236 двигатель</v>
      </c>
      <c r="U297" s="1" t="s">
        <v>33</v>
      </c>
      <c r="V297" s="1"/>
      <c r="X297" s="21"/>
    </row>
    <row r="298" ht="15" customHeight="1">
      <c r="A298" s="1" t="s">
        <v>1036</v>
      </c>
      <c r="B298" s="1" t="s">
        <v>1036</v>
      </c>
      <c r="C298" s="1" t="s">
        <v>22</v>
      </c>
      <c r="D298" s="1" t="s">
        <v>88</v>
      </c>
      <c r="E298" s="17" t="s">
        <v>69</v>
      </c>
      <c r="F298" s="1" t="s">
        <v>1037</v>
      </c>
      <c r="G298" s="1" t="str">
        <f>VLOOKUP(E298,'Управление'!A:D,4,FALSE)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8" s="1">
        <f>VLOOKUP(E298,'Управление'!A:D,2,FALSE)</f>
        <v>315000</v>
      </c>
      <c r="I298" s="18" t="s">
        <v>26</v>
      </c>
      <c r="J298" s="18" t="s">
        <v>27</v>
      </c>
      <c r="K298" s="18" t="s">
        <v>28</v>
      </c>
      <c r="L298" s="18" t="s">
        <v>29</v>
      </c>
      <c r="M298" s="19" t="s">
        <v>30</v>
      </c>
      <c r="O298" s="20">
        <v>44875.34037103938</v>
      </c>
      <c r="P298" s="1" t="s">
        <v>201</v>
      </c>
      <c r="Q298" s="1" t="s">
        <v>1038</v>
      </c>
      <c r="R298" s="1" t="str">
        <f>VLOOKUP(E298,'Управление'!A:D,3,FALSE)</f>
        <v>236 двигатель</v>
      </c>
      <c r="U298" s="1" t="s">
        <v>33</v>
      </c>
      <c r="V298" s="1"/>
      <c r="X298" s="21"/>
    </row>
    <row r="299" ht="15" customHeight="1">
      <c r="A299" s="1" t="s">
        <v>1039</v>
      </c>
      <c r="B299" s="1" t="s">
        <v>1039</v>
      </c>
      <c r="C299" s="1" t="s">
        <v>35</v>
      </c>
      <c r="D299" s="1" t="s">
        <v>95</v>
      </c>
      <c r="E299" s="17" t="s">
        <v>24</v>
      </c>
      <c r="F299" s="1" t="s">
        <v>1040</v>
      </c>
      <c r="G299" s="1" t="str">
        <f>VLOOKUP(E299,'Управление'!A:D,4,FALSE)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299" s="1">
        <f>VLOOKUP(E299,'Управление'!A:D,2,FALSE)</f>
        <v>285000</v>
      </c>
      <c r="I299" s="18" t="s">
        <v>26</v>
      </c>
      <c r="J299" s="18" t="s">
        <v>27</v>
      </c>
      <c r="K299" s="18" t="s">
        <v>28</v>
      </c>
      <c r="L299" s="18" t="s">
        <v>29</v>
      </c>
      <c r="M299" s="19" t="s">
        <v>39</v>
      </c>
      <c r="O299" s="20">
        <v>44876.33396160081</v>
      </c>
      <c r="P299" s="1" t="s">
        <v>205</v>
      </c>
      <c r="Q299" s="1" t="s">
        <v>1041</v>
      </c>
      <c r="R299" s="1" t="str">
        <f>VLOOKUP(E299,'Управление'!A:D,3,FALSE)</f>
        <v>238 двигатель</v>
      </c>
      <c r="U299" s="1" t="s">
        <v>33</v>
      </c>
      <c r="V299" s="1"/>
      <c r="X299" s="21"/>
    </row>
    <row r="300" ht="15" customHeight="1">
      <c r="A300" s="1" t="s">
        <v>1042</v>
      </c>
      <c r="B300" s="1" t="s">
        <v>1042</v>
      </c>
      <c r="C300" s="1" t="s">
        <v>43</v>
      </c>
      <c r="D300" s="1" t="s">
        <v>36</v>
      </c>
      <c r="E300" s="17" t="s">
        <v>37</v>
      </c>
      <c r="F300" s="1" t="s">
        <v>1043</v>
      </c>
      <c r="G300" s="1" t="str">
        <f>VLOOKUP(E300,'Управление'!A:D,4,FALSE)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0" s="1">
        <f>VLOOKUP(E300,'Управление'!A:D,2,FALSE)</f>
        <v>415000</v>
      </c>
      <c r="I300" s="18" t="s">
        <v>26</v>
      </c>
      <c r="J300" s="18" t="s">
        <v>27</v>
      </c>
      <c r="K300" s="18" t="s">
        <v>28</v>
      </c>
      <c r="L300" s="18" t="s">
        <v>29</v>
      </c>
      <c r="M300" s="19" t="s">
        <v>47</v>
      </c>
      <c r="O300" s="20">
        <v>44877.35357036653</v>
      </c>
      <c r="P300" s="1" t="s">
        <v>209</v>
      </c>
      <c r="Q300" s="1" t="s">
        <v>1044</v>
      </c>
      <c r="R300" s="1" t="str">
        <f>VLOOKUP(E300,'Управление'!A:D,3,FALSE)</f>
        <v>238 двигатель</v>
      </c>
      <c r="U300" s="1" t="s">
        <v>33</v>
      </c>
      <c r="V300" s="1"/>
      <c r="X300" s="21"/>
    </row>
    <row r="301" ht="15" customHeight="1">
      <c r="A301" s="1" t="s">
        <v>1045</v>
      </c>
      <c r="B301" s="1" t="s">
        <v>1045</v>
      </c>
      <c r="C301" s="1" t="s">
        <v>51</v>
      </c>
      <c r="D301" s="1" t="s">
        <v>162</v>
      </c>
      <c r="E301" s="22" t="s">
        <v>45</v>
      </c>
      <c r="F301" s="1" t="s">
        <v>1046</v>
      </c>
      <c r="G301" s="1" t="str">
        <f>VLOOKUP(E301,'Управление'!A:D,4,FALSE)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1" s="1">
        <f>VLOOKUP(E301,'Управление'!A:D,2,FALSE)</f>
        <v>468000</v>
      </c>
      <c r="I301" s="18" t="s">
        <v>26</v>
      </c>
      <c r="J301" s="18" t="s">
        <v>27</v>
      </c>
      <c r="K301" s="18" t="s">
        <v>28</v>
      </c>
      <c r="L301" s="18" t="s">
        <v>29</v>
      </c>
      <c r="M301" s="19" t="s">
        <v>55</v>
      </c>
      <c r="O301" s="20">
        <v>44878.516825894505</v>
      </c>
      <c r="P301" s="1" t="s">
        <v>213</v>
      </c>
      <c r="Q301" s="1" t="s">
        <v>1047</v>
      </c>
      <c r="R301" s="1" t="str">
        <f>VLOOKUP(E301,'Управление'!A:D,3,FALSE)</f>
        <v>238 двигатель</v>
      </c>
      <c r="U301" s="1" t="s">
        <v>33</v>
      </c>
      <c r="V301" s="1"/>
      <c r="X301" s="21"/>
    </row>
    <row r="302" ht="15" customHeight="1">
      <c r="A302" s="1" t="s">
        <v>1048</v>
      </c>
      <c r="B302" s="1" t="s">
        <v>1048</v>
      </c>
      <c r="C302" s="1" t="s">
        <v>59</v>
      </c>
      <c r="D302" s="1" t="s">
        <v>52</v>
      </c>
      <c r="E302" s="17" t="s">
        <v>53</v>
      </c>
      <c r="F302" s="1" t="s">
        <v>1049</v>
      </c>
      <c r="G302" s="1" t="str">
        <f>VLOOKUP(E302,'Управление'!A:D,4,FALSE)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2" s="1">
        <f>VLOOKUP(E302,'Управление'!A:D,2,FALSE)</f>
        <v>393000</v>
      </c>
      <c r="I302" s="18" t="s">
        <v>26</v>
      </c>
      <c r="J302" s="18" t="s">
        <v>27</v>
      </c>
      <c r="K302" s="18" t="s">
        <v>28</v>
      </c>
      <c r="L302" s="18" t="s">
        <v>29</v>
      </c>
      <c r="M302" s="19" t="s">
        <v>63</v>
      </c>
      <c r="O302" s="20">
        <v>44849.43595765997</v>
      </c>
      <c r="P302" s="1" t="s">
        <v>31</v>
      </c>
      <c r="Q302" s="1" t="s">
        <v>1050</v>
      </c>
      <c r="R302" s="1" t="str">
        <f>VLOOKUP(E302,'Управление'!A:D,3,FALSE)</f>
        <v>238 двигатель</v>
      </c>
      <c r="U302" s="1" t="s">
        <v>33</v>
      </c>
      <c r="V302" s="1"/>
      <c r="X302" s="21"/>
    </row>
    <row r="303" ht="15" customHeight="1">
      <c r="A303" s="1" t="s">
        <v>1051</v>
      </c>
      <c r="B303" s="1" t="s">
        <v>1051</v>
      </c>
      <c r="C303" s="1" t="s">
        <v>67</v>
      </c>
      <c r="D303" s="1" t="s">
        <v>281</v>
      </c>
      <c r="E303" s="17" t="s">
        <v>61</v>
      </c>
      <c r="F303" s="1" t="s">
        <v>1052</v>
      </c>
      <c r="G303" s="1" t="str">
        <f>VLOOKUP(E303,'Управление'!A:D,4,FALSE)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3" s="1">
        <f>VLOOKUP(E303,'Управление'!A:D,2,FALSE)</f>
        <v>415000</v>
      </c>
      <c r="I303" s="18" t="s">
        <v>26</v>
      </c>
      <c r="J303" s="18" t="s">
        <v>27</v>
      </c>
      <c r="K303" s="18" t="s">
        <v>28</v>
      </c>
      <c r="L303" s="18" t="s">
        <v>29</v>
      </c>
      <c r="M303" s="19" t="s">
        <v>71</v>
      </c>
      <c r="O303" s="20">
        <v>44850.51454001406</v>
      </c>
      <c r="P303" s="1" t="s">
        <v>40</v>
      </c>
      <c r="Q303" s="1" t="s">
        <v>1053</v>
      </c>
      <c r="R303" s="1" t="str">
        <f>VLOOKUP(E303,'Управление'!A:D,3,FALSE)</f>
        <v>238 двигатель</v>
      </c>
      <c r="U303" s="1" t="s">
        <v>33</v>
      </c>
      <c r="V303" s="1"/>
      <c r="X303" s="21"/>
    </row>
    <row r="304" ht="15" customHeight="1">
      <c r="A304" s="1" t="s">
        <v>1054</v>
      </c>
      <c r="B304" s="1" t="s">
        <v>1054</v>
      </c>
      <c r="C304" s="1" t="s">
        <v>719</v>
      </c>
      <c r="D304" s="1" t="s">
        <v>68</v>
      </c>
      <c r="E304" s="17" t="s">
        <v>69</v>
      </c>
      <c r="F304" s="1" t="s">
        <v>1055</v>
      </c>
      <c r="G304" s="1" t="str">
        <f>VLOOKUP(E304,'Управление'!A:D,4,FALSE)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4" s="1">
        <f>VLOOKUP(E304,'Управление'!A:D,2,FALSE)</f>
        <v>315000</v>
      </c>
      <c r="I304" s="18" t="s">
        <v>26</v>
      </c>
      <c r="J304" s="18" t="s">
        <v>27</v>
      </c>
      <c r="K304" s="18" t="s">
        <v>28</v>
      </c>
      <c r="L304" s="18" t="s">
        <v>29</v>
      </c>
      <c r="M304" s="19" t="s">
        <v>77</v>
      </c>
      <c r="O304" s="20">
        <v>44851.40707957775</v>
      </c>
      <c r="P304" s="1" t="s">
        <v>48</v>
      </c>
      <c r="Q304" s="1" t="s">
        <v>1056</v>
      </c>
      <c r="R304" s="1" t="str">
        <f>VLOOKUP(E304,'Управление'!A:D,3,FALSE)</f>
        <v>236 двигатель</v>
      </c>
      <c r="U304" s="1" t="s">
        <v>33</v>
      </c>
      <c r="V304" s="1"/>
      <c r="X304" s="21"/>
    </row>
    <row r="305" ht="15" customHeight="1">
      <c r="A305" s="1" t="s">
        <v>1057</v>
      </c>
      <c r="B305" s="1" t="s">
        <v>1057</v>
      </c>
      <c r="C305" s="1" t="s">
        <v>81</v>
      </c>
      <c r="D305" s="1" t="s">
        <v>88</v>
      </c>
      <c r="E305" s="17" t="s">
        <v>69</v>
      </c>
      <c r="F305" s="1" t="s">
        <v>1058</v>
      </c>
      <c r="G305" s="1" t="str">
        <f>VLOOKUP(E305,'Управление'!A:D,4,FALSE)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5" s="1">
        <f>VLOOKUP(E305,'Управление'!A:D,2,FALSE)</f>
        <v>315000</v>
      </c>
      <c r="I305" s="18" t="s">
        <v>26</v>
      </c>
      <c r="J305" s="18" t="s">
        <v>27</v>
      </c>
      <c r="K305" s="18" t="s">
        <v>28</v>
      </c>
      <c r="L305" s="18" t="s">
        <v>29</v>
      </c>
      <c r="M305" s="19" t="s">
        <v>83</v>
      </c>
      <c r="O305" s="20">
        <v>44852.45095000025</v>
      </c>
      <c r="P305" s="1" t="s">
        <v>56</v>
      </c>
      <c r="Q305" s="1" t="s">
        <v>1059</v>
      </c>
      <c r="R305" s="1" t="str">
        <f>VLOOKUP(E305,'Управление'!A:D,3,FALSE)</f>
        <v>236 двигатель</v>
      </c>
      <c r="U305" s="1" t="s">
        <v>33</v>
      </c>
      <c r="V305" s="1"/>
      <c r="X305" s="21"/>
    </row>
    <row r="306" ht="15" customHeight="1">
      <c r="A306" s="1" t="s">
        <v>1060</v>
      </c>
      <c r="B306" s="1" t="s">
        <v>1060</v>
      </c>
      <c r="C306" s="1" t="s">
        <v>87</v>
      </c>
      <c r="D306" s="1" t="s">
        <v>68</v>
      </c>
      <c r="E306" s="17" t="s">
        <v>69</v>
      </c>
      <c r="F306" s="1" t="s">
        <v>1061</v>
      </c>
      <c r="G306" s="1" t="str">
        <f>VLOOKUP(E306,'Управление'!A:D,4,FALSE)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6" s="1">
        <f>VLOOKUP(E306,'Управление'!A:D,2,FALSE)</f>
        <v>315000</v>
      </c>
      <c r="I306" s="18" t="s">
        <v>26</v>
      </c>
      <c r="J306" s="18" t="s">
        <v>27</v>
      </c>
      <c r="K306" s="18" t="s">
        <v>28</v>
      </c>
      <c r="L306" s="18" t="s">
        <v>29</v>
      </c>
      <c r="M306" s="19" t="s">
        <v>90</v>
      </c>
      <c r="O306" s="20">
        <v>44853.50912041101</v>
      </c>
      <c r="P306" s="1" t="s">
        <v>64</v>
      </c>
      <c r="Q306" s="1" t="s">
        <v>1062</v>
      </c>
      <c r="R306" s="1" t="str">
        <f>VLOOKUP(E306,'Управление'!A:D,3,FALSE)</f>
        <v>236 двигатель</v>
      </c>
      <c r="U306" s="1" t="s">
        <v>33</v>
      </c>
      <c r="V306" s="1"/>
      <c r="X306" s="21"/>
    </row>
    <row r="307" ht="15" customHeight="1">
      <c r="A307" s="1" t="s">
        <v>1063</v>
      </c>
      <c r="B307" s="1" t="s">
        <v>1063</v>
      </c>
      <c r="C307" s="1" t="s">
        <v>94</v>
      </c>
      <c r="D307" s="1" t="s">
        <v>88</v>
      </c>
      <c r="E307" s="17" t="s">
        <v>69</v>
      </c>
      <c r="F307" s="1" t="s">
        <v>1064</v>
      </c>
      <c r="G307" s="1" t="str">
        <f>VLOOKUP(E307,'Управление'!A:D,4,FALSE)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7" s="1">
        <f>VLOOKUP(E307,'Управление'!A:D,2,FALSE)</f>
        <v>315000</v>
      </c>
      <c r="I307" s="18" t="s">
        <v>26</v>
      </c>
      <c r="J307" s="18" t="s">
        <v>27</v>
      </c>
      <c r="K307" s="18" t="s">
        <v>28</v>
      </c>
      <c r="L307" s="18" t="s">
        <v>29</v>
      </c>
      <c r="M307" s="19" t="s">
        <v>97</v>
      </c>
      <c r="O307" s="20">
        <v>44854.33201035365</v>
      </c>
      <c r="P307" s="1" t="s">
        <v>72</v>
      </c>
      <c r="Q307" s="1" t="s">
        <v>1065</v>
      </c>
      <c r="R307" s="1" t="str">
        <f>VLOOKUP(E307,'Управление'!A:D,3,FALSE)</f>
        <v>236 двигатель</v>
      </c>
      <c r="U307" s="1" t="s">
        <v>33</v>
      </c>
      <c r="V307" s="1"/>
      <c r="X307" s="21"/>
    </row>
    <row r="308" ht="15" customHeight="1">
      <c r="A308" s="1" t="s">
        <v>1066</v>
      </c>
      <c r="B308" s="1" t="s">
        <v>1066</v>
      </c>
      <c r="C308" s="1" t="s">
        <v>101</v>
      </c>
      <c r="D308" s="1" t="s">
        <v>23</v>
      </c>
      <c r="E308" s="17" t="s">
        <v>24</v>
      </c>
      <c r="F308" s="1" t="s">
        <v>1067</v>
      </c>
      <c r="G308" s="1" t="str">
        <f>VLOOKUP(E308,'Управление'!A:D,4,FALSE)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8" s="1">
        <f>VLOOKUP(E308,'Управление'!A:D,2,FALSE)</f>
        <v>285000</v>
      </c>
      <c r="I308" s="18" t="s">
        <v>26</v>
      </c>
      <c r="J308" s="18" t="s">
        <v>27</v>
      </c>
      <c r="K308" s="18" t="s">
        <v>28</v>
      </c>
      <c r="L308" s="18" t="s">
        <v>29</v>
      </c>
      <c r="M308" s="19" t="s">
        <v>103</v>
      </c>
      <c r="O308" s="20">
        <v>44855.430808563935</v>
      </c>
      <c r="P308" s="1" t="s">
        <v>78</v>
      </c>
      <c r="Q308" s="1" t="s">
        <v>1068</v>
      </c>
      <c r="R308" s="1" t="str">
        <f>VLOOKUP(E308,'Управление'!A:D,3,FALSE)</f>
        <v>238 двигатель</v>
      </c>
      <c r="U308" s="1" t="s">
        <v>33</v>
      </c>
      <c r="V308" s="1"/>
      <c r="X308" s="21"/>
    </row>
    <row r="309" ht="15" customHeight="1">
      <c r="A309" s="1" t="s">
        <v>1069</v>
      </c>
      <c r="B309" s="1" t="s">
        <v>1069</v>
      </c>
      <c r="C309" s="1" t="s">
        <v>277</v>
      </c>
      <c r="D309" s="1" t="s">
        <v>302</v>
      </c>
      <c r="E309" s="17" t="s">
        <v>37</v>
      </c>
      <c r="F309" s="1" t="s">
        <v>1070</v>
      </c>
      <c r="G309" s="1" t="str">
        <f>VLOOKUP(E309,'Управление'!A:D,4,FALSE)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09" s="1">
        <f>VLOOKUP(E309,'Управление'!A:D,2,FALSE)</f>
        <v>415000</v>
      </c>
      <c r="I309" s="18" t="s">
        <v>26</v>
      </c>
      <c r="J309" s="18" t="s">
        <v>27</v>
      </c>
      <c r="K309" s="18" t="s">
        <v>28</v>
      </c>
      <c r="L309" s="18" t="s">
        <v>29</v>
      </c>
      <c r="M309" s="19" t="s">
        <v>109</v>
      </c>
      <c r="O309" s="20">
        <v>44856.46523872787</v>
      </c>
      <c r="P309" s="1" t="s">
        <v>84</v>
      </c>
      <c r="Q309" s="1" t="s">
        <v>1071</v>
      </c>
      <c r="R309" s="1" t="str">
        <f>VLOOKUP(E309,'Управление'!A:D,3,FALSE)</f>
        <v>238 двигатель</v>
      </c>
      <c r="U309" s="1" t="s">
        <v>33</v>
      </c>
      <c r="V309" s="1"/>
      <c r="X309" s="21"/>
    </row>
    <row r="310" ht="15" customHeight="1">
      <c r="A310" s="1" t="s">
        <v>1072</v>
      </c>
      <c r="B310" s="1" t="s">
        <v>1072</v>
      </c>
      <c r="C310" s="1" t="s">
        <v>113</v>
      </c>
      <c r="D310" s="1" t="s">
        <v>162</v>
      </c>
      <c r="E310" s="22" t="s">
        <v>45</v>
      </c>
      <c r="F310" s="1" t="s">
        <v>1073</v>
      </c>
      <c r="G310" s="1" t="str">
        <f>VLOOKUP(E310,'Управление'!A:D,4,FALSE)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0" s="1">
        <f>VLOOKUP(E310,'Управление'!A:D,2,FALSE)</f>
        <v>468000</v>
      </c>
      <c r="I310" s="18" t="s">
        <v>26</v>
      </c>
      <c r="J310" s="18" t="s">
        <v>27</v>
      </c>
      <c r="K310" s="18" t="s">
        <v>28</v>
      </c>
      <c r="L310" s="18" t="s">
        <v>29</v>
      </c>
      <c r="M310" s="19" t="s">
        <v>115</v>
      </c>
      <c r="O310" s="20">
        <v>44857.556488486895</v>
      </c>
      <c r="P310" s="1" t="s">
        <v>91</v>
      </c>
      <c r="Q310" s="1" t="s">
        <v>1071</v>
      </c>
      <c r="R310" s="1" t="str">
        <f>VLOOKUP(E310,'Управление'!A:D,3,FALSE)</f>
        <v>238 двигатель</v>
      </c>
      <c r="U310" s="1" t="s">
        <v>33</v>
      </c>
      <c r="V310" s="1"/>
      <c r="X310" s="21"/>
    </row>
    <row r="311" ht="15" customHeight="1">
      <c r="A311" s="1" t="s">
        <v>1074</v>
      </c>
      <c r="B311" s="1" t="s">
        <v>1074</v>
      </c>
      <c r="C311" s="1" t="s">
        <v>119</v>
      </c>
      <c r="D311" s="1" t="s">
        <v>52</v>
      </c>
      <c r="E311" s="17" t="s">
        <v>53</v>
      </c>
      <c r="F311" s="1" t="s">
        <v>1075</v>
      </c>
      <c r="G311" s="1" t="str">
        <f>VLOOKUP(E311,'Управление'!A:D,4,FALSE)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1" s="1">
        <f>VLOOKUP(E311,'Управление'!A:D,2,FALSE)</f>
        <v>393000</v>
      </c>
      <c r="I311" s="18" t="s">
        <v>26</v>
      </c>
      <c r="J311" s="18" t="s">
        <v>27</v>
      </c>
      <c r="K311" s="18" t="s">
        <v>28</v>
      </c>
      <c r="L311" s="18" t="s">
        <v>29</v>
      </c>
      <c r="M311" s="19" t="s">
        <v>121</v>
      </c>
      <c r="O311" s="20">
        <v>44858.282516946245</v>
      </c>
      <c r="P311" s="1" t="s">
        <v>98</v>
      </c>
      <c r="Q311" s="1" t="s">
        <v>1076</v>
      </c>
      <c r="R311" s="1" t="str">
        <f>VLOOKUP(E311,'Управление'!A:D,3,FALSE)</f>
        <v>238 двигатель</v>
      </c>
      <c r="U311" s="1" t="s">
        <v>33</v>
      </c>
      <c r="V311" s="1"/>
      <c r="X311" s="21"/>
    </row>
    <row r="312" ht="15" customHeight="1">
      <c r="A312" s="1" t="s">
        <v>1077</v>
      </c>
      <c r="B312" s="1" t="s">
        <v>1077</v>
      </c>
      <c r="C312" s="1" t="s">
        <v>125</v>
      </c>
      <c r="D312" s="1" t="s">
        <v>60</v>
      </c>
      <c r="E312" s="17" t="s">
        <v>61</v>
      </c>
      <c r="F312" s="1" t="s">
        <v>1078</v>
      </c>
      <c r="G312" s="1" t="str">
        <f>VLOOKUP(E312,'Управление'!A:D,4,FALSE)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2" s="1">
        <f>VLOOKUP(E312,'Управление'!A:D,2,FALSE)</f>
        <v>415000</v>
      </c>
      <c r="I312" s="18" t="s">
        <v>26</v>
      </c>
      <c r="J312" s="18" t="s">
        <v>27</v>
      </c>
      <c r="K312" s="18" t="s">
        <v>28</v>
      </c>
      <c r="L312" s="18" t="s">
        <v>29</v>
      </c>
      <c r="M312" s="19" t="s">
        <v>127</v>
      </c>
      <c r="O312" s="20">
        <v>44859.3707254356</v>
      </c>
      <c r="P312" s="1" t="s">
        <v>104</v>
      </c>
      <c r="Q312" s="1" t="s">
        <v>1079</v>
      </c>
      <c r="R312" s="1" t="str">
        <f>VLOOKUP(E312,'Управление'!A:D,3,FALSE)</f>
        <v>238 двигатель</v>
      </c>
      <c r="U312" s="1" t="s">
        <v>33</v>
      </c>
      <c r="V312" s="1"/>
      <c r="X312" s="21"/>
    </row>
    <row r="313" ht="15" customHeight="1">
      <c r="A313" s="1" t="s">
        <v>1080</v>
      </c>
      <c r="B313" s="1" t="s">
        <v>1080</v>
      </c>
      <c r="C313" s="1" t="s">
        <v>131</v>
      </c>
      <c r="D313" s="1" t="s">
        <v>88</v>
      </c>
      <c r="E313" s="17" t="s">
        <v>69</v>
      </c>
      <c r="F313" s="1" t="s">
        <v>1081</v>
      </c>
      <c r="G313" s="1" t="str">
        <f>VLOOKUP(E313,'Управление'!A:D,4,FALSE)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3" s="1">
        <f>VLOOKUP(E313,'Управление'!A:D,2,FALSE)</f>
        <v>315000</v>
      </c>
      <c r="I313" s="18" t="s">
        <v>26</v>
      </c>
      <c r="J313" s="18" t="s">
        <v>27</v>
      </c>
      <c r="K313" s="18" t="s">
        <v>28</v>
      </c>
      <c r="L313" s="18" t="s">
        <v>29</v>
      </c>
      <c r="M313" s="19" t="s">
        <v>133</v>
      </c>
      <c r="O313" s="20">
        <v>44860.39529124444</v>
      </c>
      <c r="P313" s="1" t="s">
        <v>110</v>
      </c>
      <c r="Q313" s="1" t="s">
        <v>1082</v>
      </c>
      <c r="R313" s="1" t="str">
        <f>VLOOKUP(E313,'Управление'!A:D,3,FALSE)</f>
        <v>236 двигатель</v>
      </c>
      <c r="U313" s="1" t="s">
        <v>33</v>
      </c>
      <c r="V313" s="1"/>
      <c r="X313" s="21"/>
    </row>
    <row r="314" ht="15" customHeight="1">
      <c r="A314" s="1" t="s">
        <v>1083</v>
      </c>
      <c r="B314" s="1" t="s">
        <v>1083</v>
      </c>
      <c r="C314" s="1" t="s">
        <v>137</v>
      </c>
      <c r="D314" s="1" t="s">
        <v>68</v>
      </c>
      <c r="E314" s="17" t="s">
        <v>69</v>
      </c>
      <c r="F314" s="1" t="s">
        <v>1084</v>
      </c>
      <c r="G314" s="1" t="str">
        <f>VLOOKUP(E314,'Управление'!A:D,4,FALSE)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4" s="1">
        <f>VLOOKUP(E314,'Управление'!A:D,2,FALSE)</f>
        <v>315000</v>
      </c>
      <c r="I314" s="18" t="s">
        <v>26</v>
      </c>
      <c r="J314" s="18" t="s">
        <v>27</v>
      </c>
      <c r="K314" s="18" t="s">
        <v>28</v>
      </c>
      <c r="L314" s="18" t="s">
        <v>29</v>
      </c>
      <c r="M314" s="19" t="s">
        <v>139</v>
      </c>
      <c r="O314" s="20">
        <v>44861.444234246715</v>
      </c>
      <c r="P314" s="1" t="s">
        <v>116</v>
      </c>
      <c r="Q314" s="1" t="s">
        <v>1085</v>
      </c>
      <c r="R314" s="1" t="str">
        <f>VLOOKUP(E314,'Управление'!A:D,3,FALSE)</f>
        <v>236 двигатель</v>
      </c>
      <c r="U314" s="1" t="s">
        <v>33</v>
      </c>
      <c r="V314" s="1"/>
      <c r="X314" s="21"/>
    </row>
    <row r="315" ht="15" customHeight="1">
      <c r="A315" s="1" t="s">
        <v>1086</v>
      </c>
      <c r="B315" s="1" t="s">
        <v>1086</v>
      </c>
      <c r="C315" s="1" t="s">
        <v>143</v>
      </c>
      <c r="D315" s="1" t="s">
        <v>68</v>
      </c>
      <c r="E315" s="17" t="s">
        <v>69</v>
      </c>
      <c r="F315" s="1" t="s">
        <v>1087</v>
      </c>
      <c r="G315" s="1" t="str">
        <f>VLOOKUP(E315,'Управление'!A:D,4,FALSE)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5" s="1">
        <f>VLOOKUP(E315,'Управление'!A:D,2,FALSE)</f>
        <v>315000</v>
      </c>
      <c r="I315" s="18" t="s">
        <v>26</v>
      </c>
      <c r="J315" s="18" t="s">
        <v>27</v>
      </c>
      <c r="K315" s="18" t="s">
        <v>28</v>
      </c>
      <c r="L315" s="18" t="s">
        <v>29</v>
      </c>
      <c r="M315" s="19" t="s">
        <v>145</v>
      </c>
      <c r="O315" s="20">
        <v>44862.415889086835</v>
      </c>
      <c r="P315" s="1" t="s">
        <v>122</v>
      </c>
      <c r="Q315" s="1" t="s">
        <v>1088</v>
      </c>
      <c r="R315" s="1" t="str">
        <f>VLOOKUP(E315,'Управление'!A:D,3,FALSE)</f>
        <v>236 двигатель</v>
      </c>
      <c r="U315" s="1" t="s">
        <v>33</v>
      </c>
      <c r="V315" s="1"/>
      <c r="X315" s="21"/>
    </row>
    <row r="316" ht="15" customHeight="1">
      <c r="A316" s="1" t="s">
        <v>1089</v>
      </c>
      <c r="B316" s="1" t="s">
        <v>1089</v>
      </c>
      <c r="C316" s="1" t="s">
        <v>149</v>
      </c>
      <c r="D316" s="1" t="s">
        <v>68</v>
      </c>
      <c r="E316" s="17" t="s">
        <v>69</v>
      </c>
      <c r="F316" s="1" t="s">
        <v>1090</v>
      </c>
      <c r="G316" s="1" t="str">
        <f>VLOOKUP(E316,'Управление'!A:D,4,FALSE)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6" s="1">
        <f>VLOOKUP(E316,'Управление'!A:D,2,FALSE)</f>
        <v>315000</v>
      </c>
      <c r="I316" s="18" t="s">
        <v>26</v>
      </c>
      <c r="J316" s="18" t="s">
        <v>27</v>
      </c>
      <c r="K316" s="18" t="s">
        <v>28</v>
      </c>
      <c r="L316" s="18" t="s">
        <v>29</v>
      </c>
      <c r="M316" s="19" t="s">
        <v>151</v>
      </c>
      <c r="O316" s="20">
        <v>44863.55811392392</v>
      </c>
      <c r="P316" s="1" t="s">
        <v>128</v>
      </c>
      <c r="Q316" s="1" t="s">
        <v>1091</v>
      </c>
      <c r="R316" s="1" t="str">
        <f>VLOOKUP(E316,'Управление'!A:D,3,FALSE)</f>
        <v>236 двигатель</v>
      </c>
      <c r="U316" s="1" t="s">
        <v>33</v>
      </c>
      <c r="V316" s="1"/>
      <c r="X316" s="21"/>
    </row>
    <row r="317" ht="15" customHeight="1">
      <c r="A317" s="1" t="s">
        <v>1092</v>
      </c>
      <c r="B317" s="1" t="s">
        <v>1092</v>
      </c>
      <c r="C317" s="1" t="s">
        <v>155</v>
      </c>
      <c r="D317" s="1" t="s">
        <v>95</v>
      </c>
      <c r="E317" s="17" t="s">
        <v>24</v>
      </c>
      <c r="F317" s="1" t="s">
        <v>1093</v>
      </c>
      <c r="G317" s="1" t="str">
        <f>VLOOKUP(E317,'Управление'!A:D,4,FALSE)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7" s="1">
        <f>VLOOKUP(E317,'Управление'!A:D,2,FALSE)</f>
        <v>285000</v>
      </c>
      <c r="I317" s="18" t="s">
        <v>26</v>
      </c>
      <c r="J317" s="18" t="s">
        <v>27</v>
      </c>
      <c r="K317" s="18" t="s">
        <v>28</v>
      </c>
      <c r="L317" s="18" t="s">
        <v>29</v>
      </c>
      <c r="M317" s="19" t="s">
        <v>157</v>
      </c>
      <c r="O317" s="20">
        <v>44864.30132788615</v>
      </c>
      <c r="P317" s="1" t="s">
        <v>134</v>
      </c>
      <c r="Q317" s="1" t="s">
        <v>1094</v>
      </c>
      <c r="R317" s="1" t="str">
        <f>VLOOKUP(E317,'Управление'!A:D,3,FALSE)</f>
        <v>238 двигатель</v>
      </c>
      <c r="U317" s="1" t="s">
        <v>33</v>
      </c>
      <c r="V317" s="1"/>
      <c r="X317" s="21"/>
    </row>
    <row r="318" ht="15" customHeight="1">
      <c r="A318" s="1" t="s">
        <v>1095</v>
      </c>
      <c r="B318" s="1" t="s">
        <v>1095</v>
      </c>
      <c r="C318" s="1" t="s">
        <v>161</v>
      </c>
      <c r="D318" s="1" t="s">
        <v>36</v>
      </c>
      <c r="E318" s="17" t="s">
        <v>37</v>
      </c>
      <c r="F318" s="1" t="s">
        <v>1096</v>
      </c>
      <c r="G318" s="1" t="str">
        <f>VLOOKUP(E318,'Управление'!A:D,4,FALSE)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8" s="1">
        <f>VLOOKUP(E318,'Управление'!A:D,2,FALSE)</f>
        <v>415000</v>
      </c>
      <c r="I318" s="18" t="s">
        <v>26</v>
      </c>
      <c r="J318" s="18" t="s">
        <v>27</v>
      </c>
      <c r="K318" s="18" t="s">
        <v>28</v>
      </c>
      <c r="L318" s="18" t="s">
        <v>29</v>
      </c>
      <c r="M318" s="19" t="s">
        <v>164</v>
      </c>
      <c r="O318" s="20">
        <v>44865.5063425396</v>
      </c>
      <c r="P318" s="1" t="s">
        <v>140</v>
      </c>
      <c r="Q318" s="1" t="s">
        <v>1097</v>
      </c>
      <c r="R318" s="1" t="str">
        <f>VLOOKUP(E318,'Управление'!A:D,3,FALSE)</f>
        <v>238 двигатель</v>
      </c>
      <c r="U318" s="1" t="s">
        <v>33</v>
      </c>
      <c r="V318" s="1"/>
      <c r="X318" s="21"/>
    </row>
    <row r="319" ht="15" customHeight="1">
      <c r="A319" s="1" t="s">
        <v>1098</v>
      </c>
      <c r="B319" s="1" t="s">
        <v>1098</v>
      </c>
      <c r="C319" s="1" t="s">
        <v>168</v>
      </c>
      <c r="D319" s="1" t="s">
        <v>44</v>
      </c>
      <c r="E319" s="22" t="s">
        <v>45</v>
      </c>
      <c r="F319" s="1" t="s">
        <v>1099</v>
      </c>
      <c r="G319" s="1" t="str">
        <f>VLOOKUP(E319,'Управление'!A:D,4,FALSE)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19" s="1">
        <f>VLOOKUP(E319,'Управление'!A:D,2,FALSE)</f>
        <v>468000</v>
      </c>
      <c r="I319" s="18" t="s">
        <v>26</v>
      </c>
      <c r="J319" s="18" t="s">
        <v>27</v>
      </c>
      <c r="K319" s="18" t="s">
        <v>28</v>
      </c>
      <c r="L319" s="18" t="s">
        <v>29</v>
      </c>
      <c r="M319" s="19" t="s">
        <v>170</v>
      </c>
      <c r="O319" s="20">
        <v>44866.398282298855</v>
      </c>
      <c r="P319" s="1" t="s">
        <v>146</v>
      </c>
      <c r="Q319" s="1" t="s">
        <v>1100</v>
      </c>
      <c r="R319" s="1" t="str">
        <f>VLOOKUP(E319,'Управление'!A:D,3,FALSE)</f>
        <v>238 двигатель</v>
      </c>
      <c r="U319" s="1" t="s">
        <v>33</v>
      </c>
      <c r="V319" s="1"/>
      <c r="X319" s="21"/>
    </row>
    <row r="320" ht="15" customHeight="1">
      <c r="A320" s="1" t="s">
        <v>1101</v>
      </c>
      <c r="B320" s="1" t="s">
        <v>1101</v>
      </c>
      <c r="C320" s="1" t="s">
        <v>174</v>
      </c>
      <c r="D320" s="1" t="s">
        <v>217</v>
      </c>
      <c r="E320" s="17" t="s">
        <v>53</v>
      </c>
      <c r="F320" s="1" t="s">
        <v>1102</v>
      </c>
      <c r="G320" s="1" t="str">
        <f>VLOOKUP(E320,'Управление'!A:D,4,FALSE)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0" s="1">
        <f>VLOOKUP(E320,'Управление'!A:D,2,FALSE)</f>
        <v>393000</v>
      </c>
      <c r="I320" s="18" t="s">
        <v>26</v>
      </c>
      <c r="J320" s="18" t="s">
        <v>27</v>
      </c>
      <c r="K320" s="18" t="s">
        <v>28</v>
      </c>
      <c r="L320" s="18" t="s">
        <v>29</v>
      </c>
      <c r="M320" s="19" t="s">
        <v>176</v>
      </c>
      <c r="O320" s="20">
        <v>44867.52350745056</v>
      </c>
      <c r="P320" s="1" t="s">
        <v>152</v>
      </c>
      <c r="Q320" s="1" t="s">
        <v>1103</v>
      </c>
      <c r="R320" s="1" t="str">
        <f>VLOOKUP(E320,'Управление'!A:D,3,FALSE)</f>
        <v>238 двигатель</v>
      </c>
      <c r="U320" s="1" t="s">
        <v>33</v>
      </c>
      <c r="V320" s="1"/>
      <c r="X320" s="21"/>
    </row>
    <row r="321" ht="15" customHeight="1">
      <c r="A321" s="1" t="s">
        <v>1104</v>
      </c>
      <c r="B321" s="1" t="s">
        <v>1104</v>
      </c>
      <c r="C321" s="1" t="s">
        <v>180</v>
      </c>
      <c r="D321" s="1" t="s">
        <v>281</v>
      </c>
      <c r="E321" s="17" t="s">
        <v>61</v>
      </c>
      <c r="F321" s="1" t="s">
        <v>1105</v>
      </c>
      <c r="G321" s="1" t="str">
        <f>VLOOKUP(E321,'Управление'!A:D,4,FALSE)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1" s="1">
        <f>VLOOKUP(E321,'Управление'!A:D,2,FALSE)</f>
        <v>415000</v>
      </c>
      <c r="I321" s="18" t="s">
        <v>26</v>
      </c>
      <c r="J321" s="18" t="s">
        <v>27</v>
      </c>
      <c r="K321" s="18" t="s">
        <v>28</v>
      </c>
      <c r="L321" s="18" t="s">
        <v>29</v>
      </c>
      <c r="M321" s="19" t="s">
        <v>182</v>
      </c>
      <c r="O321" s="20">
        <v>44868.477692911365</v>
      </c>
      <c r="P321" s="1" t="s">
        <v>158</v>
      </c>
      <c r="Q321" s="1" t="s">
        <v>1106</v>
      </c>
      <c r="R321" s="1" t="str">
        <f>VLOOKUP(E321,'Управление'!A:D,3,FALSE)</f>
        <v>238 двигатель</v>
      </c>
      <c r="U321" s="1" t="s">
        <v>33</v>
      </c>
      <c r="V321" s="1"/>
      <c r="X321" s="21"/>
    </row>
    <row r="322" ht="15" customHeight="1">
      <c r="A322" s="1" t="s">
        <v>1107</v>
      </c>
      <c r="B322" s="1" t="s">
        <v>1107</v>
      </c>
      <c r="C322" s="1" t="s">
        <v>186</v>
      </c>
      <c r="D322" s="1" t="s">
        <v>68</v>
      </c>
      <c r="E322" s="17" t="s">
        <v>69</v>
      </c>
      <c r="F322" s="1" t="s">
        <v>1108</v>
      </c>
      <c r="G322" s="1" t="str">
        <f>VLOOKUP(E322,'Управление'!A:D,4,FALSE)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2" s="1">
        <f>VLOOKUP(E322,'Управление'!A:D,2,FALSE)</f>
        <v>315000</v>
      </c>
      <c r="I322" s="18" t="s">
        <v>26</v>
      </c>
      <c r="J322" s="18" t="s">
        <v>27</v>
      </c>
      <c r="K322" s="18" t="s">
        <v>28</v>
      </c>
      <c r="L322" s="18" t="s">
        <v>29</v>
      </c>
      <c r="M322" s="19" t="s">
        <v>188</v>
      </c>
      <c r="O322" s="20">
        <v>44869.34432991359</v>
      </c>
      <c r="P322" s="1" t="s">
        <v>165</v>
      </c>
      <c r="Q322" s="1" t="s">
        <v>1109</v>
      </c>
      <c r="R322" s="1" t="str">
        <f>VLOOKUP(E322,'Управление'!A:D,3,FALSE)</f>
        <v>236 двигатель</v>
      </c>
      <c r="U322" s="1" t="s">
        <v>33</v>
      </c>
      <c r="V322" s="1"/>
      <c r="X322" s="21"/>
    </row>
    <row r="323" ht="15" customHeight="1">
      <c r="A323" s="1" t="s">
        <v>1110</v>
      </c>
      <c r="B323" s="1" t="s">
        <v>1110</v>
      </c>
      <c r="C323" s="1" t="s">
        <v>1111</v>
      </c>
      <c r="D323" s="1" t="s">
        <v>88</v>
      </c>
      <c r="E323" s="17" t="s">
        <v>69</v>
      </c>
      <c r="F323" s="1" t="s">
        <v>1112</v>
      </c>
      <c r="G323" s="1" t="str">
        <f>VLOOKUP(E323,'Управление'!A:D,4,FALSE)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3" s="1">
        <f>VLOOKUP(E323,'Управление'!A:D,2,FALSE)</f>
        <v>315000</v>
      </c>
      <c r="I323" s="18" t="s">
        <v>26</v>
      </c>
      <c r="J323" s="18" t="s">
        <v>27</v>
      </c>
      <c r="K323" s="18" t="s">
        <v>28</v>
      </c>
      <c r="L323" s="18" t="s">
        <v>29</v>
      </c>
      <c r="M323" s="19" t="s">
        <v>194</v>
      </c>
      <c r="O323" s="20">
        <v>44870.43898013</v>
      </c>
      <c r="P323" s="1" t="s">
        <v>171</v>
      </c>
      <c r="Q323" s="1" t="s">
        <v>1113</v>
      </c>
      <c r="R323" s="1" t="str">
        <f>VLOOKUP(E323,'Управление'!A:D,3,FALSE)</f>
        <v>236 двигатель</v>
      </c>
      <c r="U323" s="1" t="s">
        <v>33</v>
      </c>
      <c r="V323" s="1"/>
      <c r="X323" s="21"/>
    </row>
    <row r="324" ht="15" customHeight="1">
      <c r="A324" s="1" t="s">
        <v>1114</v>
      </c>
      <c r="B324" s="1" t="s">
        <v>1114</v>
      </c>
      <c r="C324" s="1" t="s">
        <v>198</v>
      </c>
      <c r="D324" s="1" t="s">
        <v>88</v>
      </c>
      <c r="E324" s="17" t="s">
        <v>69</v>
      </c>
      <c r="F324" s="1" t="s">
        <v>1115</v>
      </c>
      <c r="G324" s="1" t="str">
        <f>VLOOKUP(E324,'Управление'!A:D,4,FALSE)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4" s="1">
        <f>VLOOKUP(E324,'Управление'!A:D,2,FALSE)</f>
        <v>315000</v>
      </c>
      <c r="I324" s="18" t="s">
        <v>26</v>
      </c>
      <c r="J324" s="18" t="s">
        <v>27</v>
      </c>
      <c r="K324" s="18" t="s">
        <v>28</v>
      </c>
      <c r="L324" s="18" t="s">
        <v>29</v>
      </c>
      <c r="M324" s="19" t="s">
        <v>200</v>
      </c>
      <c r="O324" s="20">
        <v>44871.39845635737</v>
      </c>
      <c r="P324" s="1" t="s">
        <v>177</v>
      </c>
      <c r="Q324" s="1" t="s">
        <v>1116</v>
      </c>
      <c r="R324" s="1" t="str">
        <f>VLOOKUP(E324,'Управление'!A:D,3,FALSE)</f>
        <v>236 двигатель</v>
      </c>
      <c r="U324" s="1" t="s">
        <v>33</v>
      </c>
      <c r="V324" s="1"/>
      <c r="X324" s="21"/>
    </row>
    <row r="325" ht="15" customHeight="1">
      <c r="A325" s="1" t="s">
        <v>1117</v>
      </c>
      <c r="B325" s="1" t="s">
        <v>1117</v>
      </c>
      <c r="C325" s="1" t="s">
        <v>180</v>
      </c>
      <c r="D325" s="1" t="s">
        <v>88</v>
      </c>
      <c r="E325" s="17" t="s">
        <v>69</v>
      </c>
      <c r="F325" s="1" t="s">
        <v>1118</v>
      </c>
      <c r="G325" s="1" t="str">
        <f>VLOOKUP(E325,'Управление'!A:D,4,FALSE)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5" s="1">
        <f>VLOOKUP(E325,'Управление'!A:D,2,FALSE)</f>
        <v>315000</v>
      </c>
      <c r="I325" s="18" t="s">
        <v>26</v>
      </c>
      <c r="J325" s="18" t="s">
        <v>27</v>
      </c>
      <c r="K325" s="18" t="s">
        <v>28</v>
      </c>
      <c r="L325" s="18" t="s">
        <v>29</v>
      </c>
      <c r="M325" s="19" t="s">
        <v>182</v>
      </c>
      <c r="O325" s="20">
        <v>44872.43736365165</v>
      </c>
      <c r="P325" s="1" t="s">
        <v>183</v>
      </c>
      <c r="Q325" s="1" t="s">
        <v>1119</v>
      </c>
      <c r="R325" s="1" t="str">
        <f>VLOOKUP(E325,'Управление'!A:D,3,FALSE)</f>
        <v>236 двигатель</v>
      </c>
      <c r="U325" s="1" t="s">
        <v>33</v>
      </c>
      <c r="V325" s="1"/>
      <c r="X325" s="21"/>
    </row>
    <row r="326" ht="15" customHeight="1">
      <c r="A326" s="1" t="s">
        <v>1120</v>
      </c>
      <c r="B326" s="1" t="s">
        <v>1120</v>
      </c>
      <c r="C326" s="1" t="s">
        <v>87</v>
      </c>
      <c r="D326" s="1" t="s">
        <v>23</v>
      </c>
      <c r="E326" s="17" t="s">
        <v>24</v>
      </c>
      <c r="F326" s="1" t="s">
        <v>1121</v>
      </c>
      <c r="G326" s="1" t="str">
        <f>VLOOKUP(E326,'Управление'!A:D,4,FALSE)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6" s="1">
        <f>VLOOKUP(E326,'Управление'!A:D,2,FALSE)</f>
        <v>285000</v>
      </c>
      <c r="I326" s="18" t="s">
        <v>26</v>
      </c>
      <c r="J326" s="18" t="s">
        <v>27</v>
      </c>
      <c r="K326" s="18" t="s">
        <v>28</v>
      </c>
      <c r="L326" s="18" t="s">
        <v>29</v>
      </c>
      <c r="M326" s="19" t="s">
        <v>90</v>
      </c>
      <c r="O326" s="20">
        <v>44873.41924639758</v>
      </c>
      <c r="P326" s="1" t="s">
        <v>189</v>
      </c>
      <c r="Q326" s="1" t="s">
        <v>1122</v>
      </c>
      <c r="R326" s="1" t="str">
        <f>VLOOKUP(E326,'Управление'!A:D,3,FALSE)</f>
        <v>238 двигатель</v>
      </c>
      <c r="U326" s="1" t="s">
        <v>33</v>
      </c>
      <c r="V326" s="1"/>
      <c r="X326" s="21"/>
    </row>
    <row r="327" ht="15" customHeight="1">
      <c r="A327" s="1" t="s">
        <v>1123</v>
      </c>
      <c r="B327" s="1" t="s">
        <v>1123</v>
      </c>
      <c r="C327" s="1" t="s">
        <v>143</v>
      </c>
      <c r="D327" s="1" t="s">
        <v>302</v>
      </c>
      <c r="E327" s="17" t="s">
        <v>37</v>
      </c>
      <c r="F327" s="1" t="s">
        <v>1124</v>
      </c>
      <c r="G327" s="1" t="str">
        <f>VLOOKUP(E327,'Управление'!A:D,4,FALSE)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7" s="1">
        <f>VLOOKUP(E327,'Управление'!A:D,2,FALSE)</f>
        <v>415000</v>
      </c>
      <c r="I327" s="18" t="s">
        <v>26</v>
      </c>
      <c r="J327" s="18" t="s">
        <v>27</v>
      </c>
      <c r="K327" s="18" t="s">
        <v>28</v>
      </c>
      <c r="L327" s="18" t="s">
        <v>29</v>
      </c>
      <c r="M327" s="19" t="s">
        <v>145</v>
      </c>
      <c r="O327" s="20">
        <v>44874.45002103086</v>
      </c>
      <c r="P327" s="1" t="s">
        <v>195</v>
      </c>
      <c r="Q327" s="1" t="s">
        <v>1125</v>
      </c>
      <c r="R327" s="1" t="str">
        <f>VLOOKUP(E327,'Управление'!A:D,3,FALSE)</f>
        <v>238 двигатель</v>
      </c>
      <c r="U327" s="1" t="s">
        <v>33</v>
      </c>
      <c r="V327" s="1"/>
      <c r="X327" s="21"/>
    </row>
    <row r="328" ht="15" customHeight="1">
      <c r="A328" s="1" t="s">
        <v>1126</v>
      </c>
      <c r="B328" s="1" t="s">
        <v>1126</v>
      </c>
      <c r="C328" s="1" t="s">
        <v>216</v>
      </c>
      <c r="D328" s="1" t="s">
        <v>44</v>
      </c>
      <c r="E328" s="22" t="s">
        <v>45</v>
      </c>
      <c r="F328" s="1" t="s">
        <v>1127</v>
      </c>
      <c r="G328" s="1" t="str">
        <f>VLOOKUP(E328,'Управление'!A:D,4,FALSE)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8" s="1">
        <f>VLOOKUP(E328,'Управление'!A:D,2,FALSE)</f>
        <v>468000</v>
      </c>
      <c r="I328" s="18" t="s">
        <v>26</v>
      </c>
      <c r="J328" s="18" t="s">
        <v>27</v>
      </c>
      <c r="K328" s="18" t="s">
        <v>28</v>
      </c>
      <c r="L328" s="18" t="s">
        <v>29</v>
      </c>
      <c r="M328" s="19" t="s">
        <v>127</v>
      </c>
      <c r="O328" s="20">
        <v>44875.39615591699</v>
      </c>
      <c r="P328" s="1" t="s">
        <v>201</v>
      </c>
      <c r="Q328" s="1" t="s">
        <v>1128</v>
      </c>
      <c r="R328" s="1" t="str">
        <f>VLOOKUP(E328,'Управление'!A:D,3,FALSE)</f>
        <v>238 двигатель</v>
      </c>
      <c r="U328" s="1" t="s">
        <v>33</v>
      </c>
      <c r="V328" s="1"/>
      <c r="X328" s="21"/>
    </row>
    <row r="329" ht="15" customHeight="1">
      <c r="A329" s="1" t="s">
        <v>1129</v>
      </c>
      <c r="B329" s="1" t="s">
        <v>1129</v>
      </c>
      <c r="C329" s="1" t="s">
        <v>260</v>
      </c>
      <c r="D329" s="1" t="s">
        <v>217</v>
      </c>
      <c r="E329" s="17" t="s">
        <v>53</v>
      </c>
      <c r="F329" s="1" t="s">
        <v>1130</v>
      </c>
      <c r="G329" s="1" t="str">
        <f>VLOOKUP(E329,'Управление'!A:D,4,FALSE)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29" s="1">
        <f>VLOOKUP(E329,'Управление'!A:D,2,FALSE)</f>
        <v>393000</v>
      </c>
      <c r="I329" s="18" t="s">
        <v>26</v>
      </c>
      <c r="J329" s="18" t="s">
        <v>27</v>
      </c>
      <c r="K329" s="18" t="s">
        <v>28</v>
      </c>
      <c r="L329" s="18" t="s">
        <v>29</v>
      </c>
      <c r="M329" s="19" t="s">
        <v>77</v>
      </c>
      <c r="O329" s="20">
        <v>44876.460638592194</v>
      </c>
      <c r="P329" s="1" t="s">
        <v>205</v>
      </c>
      <c r="Q329" s="1" t="s">
        <v>1131</v>
      </c>
      <c r="R329" s="1" t="str">
        <f>VLOOKUP(E329,'Управление'!A:D,3,FALSE)</f>
        <v>238 двигатель</v>
      </c>
      <c r="U329" s="1" t="s">
        <v>33</v>
      </c>
      <c r="V329" s="1"/>
      <c r="X329" s="21"/>
    </row>
    <row r="330" ht="15" customHeight="1">
      <c r="A330" s="1" t="s">
        <v>1132</v>
      </c>
      <c r="B330" s="1" t="s">
        <v>1132</v>
      </c>
      <c r="C330" s="1" t="s">
        <v>174</v>
      </c>
      <c r="D330" s="1" t="s">
        <v>281</v>
      </c>
      <c r="E330" s="17" t="s">
        <v>61</v>
      </c>
      <c r="F330" s="1" t="s">
        <v>1133</v>
      </c>
      <c r="G330" s="1" t="str">
        <f>VLOOKUP(E330,'Управление'!A:D,4,FALSE)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0" s="1">
        <f>VLOOKUP(E330,'Управление'!A:D,2,FALSE)</f>
        <v>415000</v>
      </c>
      <c r="I330" s="18" t="s">
        <v>26</v>
      </c>
      <c r="J330" s="18" t="s">
        <v>27</v>
      </c>
      <c r="K330" s="18" t="s">
        <v>28</v>
      </c>
      <c r="L330" s="18" t="s">
        <v>29</v>
      </c>
      <c r="M330" s="19" t="s">
        <v>176</v>
      </c>
      <c r="O330" s="20">
        <v>44877.38030782148</v>
      </c>
      <c r="P330" s="1" t="s">
        <v>209</v>
      </c>
      <c r="Q330" s="1" t="s">
        <v>1134</v>
      </c>
      <c r="R330" s="1" t="str">
        <f>VLOOKUP(E330,'Управление'!A:D,3,FALSE)</f>
        <v>238 двигатель</v>
      </c>
      <c r="U330" s="1" t="s">
        <v>33</v>
      </c>
      <c r="V330" s="1"/>
      <c r="X330" s="21"/>
    </row>
    <row r="331" ht="15" customHeight="1">
      <c r="A331" s="1" t="s">
        <v>1135</v>
      </c>
      <c r="B331" s="1" t="s">
        <v>1135</v>
      </c>
      <c r="C331" s="1" t="s">
        <v>59</v>
      </c>
      <c r="D331" s="1" t="s">
        <v>88</v>
      </c>
      <c r="E331" s="17" t="s">
        <v>69</v>
      </c>
      <c r="F331" s="1" t="s">
        <v>1136</v>
      </c>
      <c r="G331" s="1" t="str">
        <f>VLOOKUP(E331,'Управление'!A:D,4,FALSE)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1" s="1">
        <f>VLOOKUP(E331,'Управление'!A:D,2,FALSE)</f>
        <v>315000</v>
      </c>
      <c r="I331" s="18" t="s">
        <v>26</v>
      </c>
      <c r="J331" s="18" t="s">
        <v>27</v>
      </c>
      <c r="K331" s="18" t="s">
        <v>28</v>
      </c>
      <c r="L331" s="18" t="s">
        <v>29</v>
      </c>
      <c r="M331" s="19" t="s">
        <v>63</v>
      </c>
      <c r="O331" s="20">
        <v>44878.3264554853</v>
      </c>
      <c r="P331" s="1" t="s">
        <v>213</v>
      </c>
      <c r="Q331" s="1" t="s">
        <v>1137</v>
      </c>
      <c r="R331" s="1" t="str">
        <f>VLOOKUP(E331,'Управление'!A:D,3,FALSE)</f>
        <v>236 двигатель</v>
      </c>
      <c r="U331" s="1" t="s">
        <v>33</v>
      </c>
      <c r="V331" s="1"/>
      <c r="X331" s="21"/>
    </row>
    <row r="332" ht="15" customHeight="1">
      <c r="A332" s="1" t="s">
        <v>1138</v>
      </c>
      <c r="B332" s="1" t="s">
        <v>1138</v>
      </c>
      <c r="C332" s="1" t="s">
        <v>161</v>
      </c>
      <c r="D332" s="1" t="s">
        <v>68</v>
      </c>
      <c r="E332" s="17" t="s">
        <v>69</v>
      </c>
      <c r="F332" s="1" t="s">
        <v>1139</v>
      </c>
      <c r="G332" s="1" t="str">
        <f>VLOOKUP(E332,'Управление'!A:D,4,FALSE)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2" s="1">
        <f>VLOOKUP(E332,'Управление'!A:D,2,FALSE)</f>
        <v>315000</v>
      </c>
      <c r="I332" s="18" t="s">
        <v>26</v>
      </c>
      <c r="J332" s="18" t="s">
        <v>27</v>
      </c>
      <c r="K332" s="18" t="s">
        <v>28</v>
      </c>
      <c r="L332" s="18" t="s">
        <v>29</v>
      </c>
      <c r="M332" s="19" t="s">
        <v>164</v>
      </c>
      <c r="O332" s="20">
        <v>44849.37172864719</v>
      </c>
      <c r="P332" s="1" t="s">
        <v>31</v>
      </c>
      <c r="Q332" s="1" t="s">
        <v>1140</v>
      </c>
      <c r="R332" s="1" t="str">
        <f>VLOOKUP(E332,'Управление'!A:D,3,FALSE)</f>
        <v>236 двигатель</v>
      </c>
      <c r="U332" s="1" t="s">
        <v>33</v>
      </c>
      <c r="V332" s="1"/>
      <c r="X332" s="21"/>
    </row>
    <row r="333" ht="15" customHeight="1">
      <c r="A333" s="1" t="s">
        <v>1141</v>
      </c>
      <c r="B333" s="1" t="s">
        <v>1141</v>
      </c>
      <c r="C333" s="1" t="s">
        <v>233</v>
      </c>
      <c r="D333" s="1" t="s">
        <v>88</v>
      </c>
      <c r="E333" s="17" t="s">
        <v>69</v>
      </c>
      <c r="F333" s="1" t="s">
        <v>1142</v>
      </c>
      <c r="G333" s="1" t="str">
        <f>VLOOKUP(E333,'Управление'!A:D,4,FALSE)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3" s="1">
        <f>VLOOKUP(E333,'Управление'!A:D,2,FALSE)</f>
        <v>315000</v>
      </c>
      <c r="I333" s="18" t="s">
        <v>26</v>
      </c>
      <c r="J333" s="18" t="s">
        <v>27</v>
      </c>
      <c r="K333" s="18" t="s">
        <v>28</v>
      </c>
      <c r="L333" s="18" t="s">
        <v>29</v>
      </c>
      <c r="M333" s="19" t="s">
        <v>235</v>
      </c>
      <c r="O333" s="20">
        <v>44850.622567202416</v>
      </c>
      <c r="P333" s="1" t="s">
        <v>40</v>
      </c>
      <c r="Q333" s="1" t="s">
        <v>1143</v>
      </c>
      <c r="R333" s="1" t="str">
        <f>VLOOKUP(E333,'Управление'!A:D,3,FALSE)</f>
        <v>236 двигатель</v>
      </c>
      <c r="U333" s="1" t="s">
        <v>33</v>
      </c>
      <c r="V333" s="1"/>
      <c r="X333" s="21"/>
    </row>
    <row r="334" ht="15" customHeight="1">
      <c r="A334" s="1" t="s">
        <v>1144</v>
      </c>
      <c r="B334" s="1" t="s">
        <v>1144</v>
      </c>
      <c r="C334" s="1" t="s">
        <v>155</v>
      </c>
      <c r="D334" s="1" t="s">
        <v>88</v>
      </c>
      <c r="E334" s="17" t="s">
        <v>69</v>
      </c>
      <c r="F334" s="1" t="s">
        <v>1145</v>
      </c>
      <c r="G334" s="1" t="str">
        <f>VLOOKUP(E334,'Управление'!A:D,4,FALSE)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4" s="1">
        <f>VLOOKUP(E334,'Управление'!A:D,2,FALSE)</f>
        <v>315000</v>
      </c>
      <c r="I334" s="18" t="s">
        <v>26</v>
      </c>
      <c r="J334" s="18" t="s">
        <v>27</v>
      </c>
      <c r="K334" s="18" t="s">
        <v>28</v>
      </c>
      <c r="L334" s="18" t="s">
        <v>29</v>
      </c>
      <c r="M334" s="19" t="s">
        <v>157</v>
      </c>
      <c r="O334" s="20">
        <v>44851.64052261465</v>
      </c>
      <c r="P334" s="1" t="s">
        <v>48</v>
      </c>
      <c r="Q334" s="1" t="s">
        <v>1146</v>
      </c>
      <c r="R334" s="1" t="str">
        <f>VLOOKUP(E334,'Управление'!A:D,3,FALSE)</f>
        <v>236 двигатель</v>
      </c>
      <c r="U334" s="1" t="s">
        <v>33</v>
      </c>
      <c r="V334" s="1"/>
      <c r="X334" s="21"/>
    </row>
    <row r="335" ht="15" customHeight="1">
      <c r="A335" s="1" t="s">
        <v>1147</v>
      </c>
      <c r="B335" s="1" t="s">
        <v>1147</v>
      </c>
      <c r="C335" s="1" t="s">
        <v>22</v>
      </c>
      <c r="D335" s="1" t="s">
        <v>23</v>
      </c>
      <c r="E335" s="17" t="s">
        <v>24</v>
      </c>
      <c r="F335" s="1" t="s">
        <v>1148</v>
      </c>
      <c r="G335" s="1" t="str">
        <f>VLOOKUP(E335,'Управление'!A:D,4,FALSE)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5" s="1">
        <f>VLOOKUP(E335,'Управление'!A:D,2,FALSE)</f>
        <v>285000</v>
      </c>
      <c r="I335" s="18" t="s">
        <v>26</v>
      </c>
      <c r="J335" s="18" t="s">
        <v>27</v>
      </c>
      <c r="K335" s="18" t="s">
        <v>28</v>
      </c>
      <c r="L335" s="18" t="s">
        <v>29</v>
      </c>
      <c r="M335" s="19" t="s">
        <v>30</v>
      </c>
      <c r="O335" s="20">
        <v>44852.26667922298</v>
      </c>
      <c r="P335" s="1" t="s">
        <v>56</v>
      </c>
      <c r="Q335" s="1" t="s">
        <v>1149</v>
      </c>
      <c r="R335" s="1" t="str">
        <f>VLOOKUP(E335,'Управление'!A:D,3,FALSE)</f>
        <v>238 двигатель</v>
      </c>
      <c r="U335" s="1" t="s">
        <v>33</v>
      </c>
      <c r="V335" s="1"/>
      <c r="X335" s="21"/>
    </row>
    <row r="336" ht="15" customHeight="1">
      <c r="A336" s="1" t="s">
        <v>1150</v>
      </c>
      <c r="B336" s="1" t="s">
        <v>1150</v>
      </c>
      <c r="C336" s="1" t="s">
        <v>35</v>
      </c>
      <c r="D336" s="1" t="s">
        <v>302</v>
      </c>
      <c r="E336" s="17" t="s">
        <v>37</v>
      </c>
      <c r="F336" s="1" t="s">
        <v>1151</v>
      </c>
      <c r="G336" s="1" t="str">
        <f>VLOOKUP(E336,'Управление'!A:D,4,FALSE)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6" s="1">
        <f>VLOOKUP(E336,'Управление'!A:D,2,FALSE)</f>
        <v>415000</v>
      </c>
      <c r="I336" s="18" t="s">
        <v>26</v>
      </c>
      <c r="J336" s="18" t="s">
        <v>27</v>
      </c>
      <c r="K336" s="18" t="s">
        <v>28</v>
      </c>
      <c r="L336" s="18" t="s">
        <v>29</v>
      </c>
      <c r="M336" s="19" t="s">
        <v>39</v>
      </c>
      <c r="O336" s="20">
        <v>44853.58522009015</v>
      </c>
      <c r="P336" s="1" t="s">
        <v>64</v>
      </c>
      <c r="Q336" s="1" t="s">
        <v>1152</v>
      </c>
      <c r="R336" s="1" t="str">
        <f>VLOOKUP(E336,'Управление'!A:D,3,FALSE)</f>
        <v>238 двигатель</v>
      </c>
      <c r="U336" s="1" t="s">
        <v>33</v>
      </c>
      <c r="V336" s="1"/>
      <c r="X336" s="21"/>
    </row>
    <row r="337" ht="15" customHeight="1">
      <c r="A337" s="1" t="s">
        <v>1153</v>
      </c>
      <c r="B337" s="1" t="s">
        <v>1153</v>
      </c>
      <c r="C337" s="1" t="s">
        <v>43</v>
      </c>
      <c r="D337" s="1" t="s">
        <v>162</v>
      </c>
      <c r="E337" s="22" t="s">
        <v>45</v>
      </c>
      <c r="F337" s="1" t="s">
        <v>1154</v>
      </c>
      <c r="G337" s="1" t="str">
        <f>VLOOKUP(E337,'Управление'!A:D,4,FALSE)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7" s="1">
        <f>VLOOKUP(E337,'Управление'!A:D,2,FALSE)</f>
        <v>468000</v>
      </c>
      <c r="I337" s="18" t="s">
        <v>26</v>
      </c>
      <c r="J337" s="18" t="s">
        <v>27</v>
      </c>
      <c r="K337" s="18" t="s">
        <v>28</v>
      </c>
      <c r="L337" s="18" t="s">
        <v>29</v>
      </c>
      <c r="M337" s="19" t="s">
        <v>47</v>
      </c>
      <c r="O337" s="20">
        <v>44854.251575324975</v>
      </c>
      <c r="P337" s="1" t="s">
        <v>72</v>
      </c>
      <c r="Q337" s="1" t="s">
        <v>1155</v>
      </c>
      <c r="R337" s="1" t="str">
        <f>VLOOKUP(E337,'Управление'!A:D,3,FALSE)</f>
        <v>238 двигатель</v>
      </c>
      <c r="U337" s="1" t="s">
        <v>33</v>
      </c>
      <c r="V337" s="1"/>
      <c r="X337" s="21"/>
    </row>
    <row r="338" ht="15" customHeight="1">
      <c r="A338" s="1" t="s">
        <v>1156</v>
      </c>
      <c r="B338" s="1" t="s">
        <v>1156</v>
      </c>
      <c r="C338" s="1" t="s">
        <v>51</v>
      </c>
      <c r="D338" s="1" t="s">
        <v>52</v>
      </c>
      <c r="E338" s="17" t="s">
        <v>53</v>
      </c>
      <c r="F338" s="1" t="s">
        <v>1157</v>
      </c>
      <c r="G338" s="1" t="str">
        <f>VLOOKUP(E338,'Управление'!A:D,4,FALSE)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8" s="1">
        <f>VLOOKUP(E338,'Управление'!A:D,2,FALSE)</f>
        <v>393000</v>
      </c>
      <c r="I338" s="18" t="s">
        <v>26</v>
      </c>
      <c r="J338" s="18" t="s">
        <v>27</v>
      </c>
      <c r="K338" s="18" t="s">
        <v>28</v>
      </c>
      <c r="L338" s="18" t="s">
        <v>29</v>
      </c>
      <c r="M338" s="19" t="s">
        <v>55</v>
      </c>
      <c r="O338" s="20">
        <v>44855.28819236259</v>
      </c>
      <c r="P338" s="1" t="s">
        <v>78</v>
      </c>
      <c r="Q338" s="1" t="s">
        <v>1158</v>
      </c>
      <c r="R338" s="1" t="str">
        <f>VLOOKUP(E338,'Управление'!A:D,3,FALSE)</f>
        <v>238 двигатель</v>
      </c>
      <c r="U338" s="1" t="s">
        <v>33</v>
      </c>
      <c r="V338" s="1"/>
      <c r="X338" s="21"/>
    </row>
    <row r="339" ht="15" customHeight="1">
      <c r="A339" s="1" t="s">
        <v>1159</v>
      </c>
      <c r="B339" s="1" t="s">
        <v>1159</v>
      </c>
      <c r="C339" s="1" t="s">
        <v>59</v>
      </c>
      <c r="D339" s="1" t="s">
        <v>281</v>
      </c>
      <c r="E339" s="17" t="s">
        <v>61</v>
      </c>
      <c r="F339" s="1" t="s">
        <v>1160</v>
      </c>
      <c r="G339" s="1" t="str">
        <f>VLOOKUP(E339,'Управление'!A:D,4,FALSE)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39" s="1">
        <f>VLOOKUP(E339,'Управление'!A:D,2,FALSE)</f>
        <v>415000</v>
      </c>
      <c r="I339" s="18" t="s">
        <v>26</v>
      </c>
      <c r="J339" s="18" t="s">
        <v>27</v>
      </c>
      <c r="K339" s="18" t="s">
        <v>28</v>
      </c>
      <c r="L339" s="18" t="s">
        <v>29</v>
      </c>
      <c r="M339" s="19" t="s">
        <v>63</v>
      </c>
      <c r="O339" s="20">
        <v>44856.59642891453</v>
      </c>
      <c r="P339" s="1" t="s">
        <v>84</v>
      </c>
      <c r="Q339" s="1" t="s">
        <v>1161</v>
      </c>
      <c r="R339" s="1" t="str">
        <f>VLOOKUP(E339,'Управление'!A:D,3,FALSE)</f>
        <v>238 двигатель</v>
      </c>
      <c r="U339" s="1" t="s">
        <v>33</v>
      </c>
      <c r="V339" s="1"/>
      <c r="X339" s="21"/>
    </row>
    <row r="340" ht="15" customHeight="1">
      <c r="A340" s="1" t="s">
        <v>1162</v>
      </c>
      <c r="B340" s="1" t="s">
        <v>1162</v>
      </c>
      <c r="C340" s="1" t="s">
        <v>67</v>
      </c>
      <c r="D340" s="1" t="s">
        <v>68</v>
      </c>
      <c r="E340" s="17" t="s">
        <v>69</v>
      </c>
      <c r="F340" s="1" t="s">
        <v>1163</v>
      </c>
      <c r="G340" s="1" t="str">
        <f>VLOOKUP(E340,'Управление'!A:D,4,FALSE)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0" s="1">
        <f>VLOOKUP(E340,'Управление'!A:D,2,FALSE)</f>
        <v>315000</v>
      </c>
      <c r="I340" s="18" t="s">
        <v>26</v>
      </c>
      <c r="J340" s="18" t="s">
        <v>27</v>
      </c>
      <c r="K340" s="18" t="s">
        <v>28</v>
      </c>
      <c r="L340" s="18" t="s">
        <v>29</v>
      </c>
      <c r="M340" s="19" t="s">
        <v>71</v>
      </c>
      <c r="O340" s="20">
        <v>44857.52513257657</v>
      </c>
      <c r="P340" s="1" t="s">
        <v>91</v>
      </c>
      <c r="Q340" s="1" t="s">
        <v>1164</v>
      </c>
      <c r="R340" s="1" t="str">
        <f>VLOOKUP(E340,'Управление'!A:D,3,FALSE)</f>
        <v>236 двигатель</v>
      </c>
      <c r="U340" s="1" t="s">
        <v>33</v>
      </c>
      <c r="V340" s="1"/>
      <c r="X340" s="21"/>
    </row>
    <row r="341" ht="15" customHeight="1">
      <c r="A341" s="1" t="s">
        <v>1165</v>
      </c>
      <c r="B341" s="1" t="s">
        <v>1165</v>
      </c>
      <c r="C341" s="1" t="s">
        <v>75</v>
      </c>
      <c r="D341" s="1" t="s">
        <v>68</v>
      </c>
      <c r="E341" s="17" t="s">
        <v>69</v>
      </c>
      <c r="F341" s="1" t="s">
        <v>1166</v>
      </c>
      <c r="G341" s="1" t="str">
        <f>VLOOKUP(E341,'Управление'!A:D,4,FALSE)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1" s="1">
        <f>VLOOKUP(E341,'Управление'!A:D,2,FALSE)</f>
        <v>315000</v>
      </c>
      <c r="I341" s="18" t="s">
        <v>26</v>
      </c>
      <c r="J341" s="18" t="s">
        <v>27</v>
      </c>
      <c r="K341" s="18" t="s">
        <v>28</v>
      </c>
      <c r="L341" s="18" t="s">
        <v>29</v>
      </c>
      <c r="M341" s="19" t="s">
        <v>77</v>
      </c>
      <c r="O341" s="20">
        <v>44858.3221301332</v>
      </c>
      <c r="P341" s="1" t="s">
        <v>98</v>
      </c>
      <c r="Q341" s="1" t="s">
        <v>1167</v>
      </c>
      <c r="R341" s="1" t="str">
        <f>VLOOKUP(E341,'Управление'!A:D,3,FALSE)</f>
        <v>236 двигатель</v>
      </c>
      <c r="U341" s="1" t="s">
        <v>33</v>
      </c>
      <c r="V341" s="1"/>
      <c r="X341" s="21"/>
    </row>
    <row r="342" ht="15" customHeight="1">
      <c r="A342" s="1" t="s">
        <v>1168</v>
      </c>
      <c r="B342" s="1" t="s">
        <v>1168</v>
      </c>
      <c r="C342" s="1" t="s">
        <v>81</v>
      </c>
      <c r="D342" s="1" t="s">
        <v>68</v>
      </c>
      <c r="E342" s="17" t="s">
        <v>69</v>
      </c>
      <c r="F342" s="1" t="s">
        <v>1169</v>
      </c>
      <c r="G342" s="1" t="str">
        <f>VLOOKUP(E342,'Управление'!A:D,4,FALSE)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2" s="1">
        <f>VLOOKUP(E342,'Управление'!A:D,2,FALSE)</f>
        <v>315000</v>
      </c>
      <c r="I342" s="18" t="s">
        <v>26</v>
      </c>
      <c r="J342" s="18" t="s">
        <v>27</v>
      </c>
      <c r="K342" s="18" t="s">
        <v>28</v>
      </c>
      <c r="L342" s="18" t="s">
        <v>29</v>
      </c>
      <c r="M342" s="19" t="s">
        <v>83</v>
      </c>
      <c r="O342" s="20">
        <v>44859.61418116695</v>
      </c>
      <c r="P342" s="1" t="s">
        <v>104</v>
      </c>
      <c r="Q342" s="1" t="s">
        <v>1170</v>
      </c>
      <c r="R342" s="1" t="str">
        <f>VLOOKUP(E342,'Управление'!A:D,3,FALSE)</f>
        <v>236 двигатель</v>
      </c>
      <c r="U342" s="1" t="s">
        <v>33</v>
      </c>
      <c r="V342" s="1"/>
      <c r="X342" s="21"/>
    </row>
    <row r="343" ht="15" customHeight="1">
      <c r="A343" s="1" t="s">
        <v>1171</v>
      </c>
      <c r="B343" s="1" t="s">
        <v>1171</v>
      </c>
      <c r="C343" s="1" t="s">
        <v>87</v>
      </c>
      <c r="D343" s="1" t="s">
        <v>68</v>
      </c>
      <c r="E343" s="17" t="s">
        <v>69</v>
      </c>
      <c r="F343" s="1" t="s">
        <v>1172</v>
      </c>
      <c r="G343" s="1" t="str">
        <f>VLOOKUP(E343,'Управление'!A:D,4,FALSE)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3" s="1">
        <f>VLOOKUP(E343,'Управление'!A:D,2,FALSE)</f>
        <v>315000</v>
      </c>
      <c r="I343" s="18" t="s">
        <v>26</v>
      </c>
      <c r="J343" s="18" t="s">
        <v>27</v>
      </c>
      <c r="K343" s="18" t="s">
        <v>28</v>
      </c>
      <c r="L343" s="18" t="s">
        <v>29</v>
      </c>
      <c r="M343" s="19" t="s">
        <v>90</v>
      </c>
      <c r="O343" s="20">
        <v>44860.41666741901</v>
      </c>
      <c r="P343" s="1" t="s">
        <v>110</v>
      </c>
      <c r="Q343" s="1" t="s">
        <v>1173</v>
      </c>
      <c r="R343" s="1" t="str">
        <f>VLOOKUP(E343,'Управление'!A:D,3,FALSE)</f>
        <v>236 двигатель</v>
      </c>
      <c r="U343" s="1" t="s">
        <v>33</v>
      </c>
      <c r="V343" s="1"/>
      <c r="X343" s="21"/>
    </row>
    <row r="344" ht="15" customHeight="1">
      <c r="A344" s="1" t="s">
        <v>1174</v>
      </c>
      <c r="B344" s="1" t="s">
        <v>1174</v>
      </c>
      <c r="C344" s="1" t="s">
        <v>94</v>
      </c>
      <c r="D344" s="1" t="s">
        <v>23</v>
      </c>
      <c r="E344" s="17" t="s">
        <v>24</v>
      </c>
      <c r="F344" s="1" t="s">
        <v>1175</v>
      </c>
      <c r="G344" s="1" t="str">
        <f>VLOOKUP(E344,'Управление'!A:D,4,FALSE)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4" s="1">
        <f>VLOOKUP(E344,'Управление'!A:D,2,FALSE)</f>
        <v>285000</v>
      </c>
      <c r="I344" s="18" t="s">
        <v>26</v>
      </c>
      <c r="J344" s="18" t="s">
        <v>27</v>
      </c>
      <c r="K344" s="18" t="s">
        <v>28</v>
      </c>
      <c r="L344" s="18" t="s">
        <v>29</v>
      </c>
      <c r="M344" s="19" t="s">
        <v>97</v>
      </c>
      <c r="O344" s="20">
        <v>44861.597587566815</v>
      </c>
      <c r="P344" s="1" t="s">
        <v>116</v>
      </c>
      <c r="Q344" s="1" t="s">
        <v>1176</v>
      </c>
      <c r="R344" s="1" t="str">
        <f>VLOOKUP(E344,'Управление'!A:D,3,FALSE)</f>
        <v>238 двигатель</v>
      </c>
      <c r="U344" s="1" t="s">
        <v>33</v>
      </c>
      <c r="V344" s="1"/>
      <c r="X344" s="21"/>
    </row>
    <row r="345" ht="15" customHeight="1">
      <c r="A345" s="1" t="s">
        <v>1177</v>
      </c>
      <c r="B345" s="1" t="s">
        <v>1177</v>
      </c>
      <c r="C345" s="1" t="s">
        <v>101</v>
      </c>
      <c r="D345" s="1" t="s">
        <v>302</v>
      </c>
      <c r="E345" s="17" t="s">
        <v>37</v>
      </c>
      <c r="F345" s="1" t="s">
        <v>1178</v>
      </c>
      <c r="G345" s="1" t="str">
        <f>VLOOKUP(E345,'Управление'!A:D,4,FALSE)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5" s="1">
        <f>VLOOKUP(E345,'Управление'!A:D,2,FALSE)</f>
        <v>415000</v>
      </c>
      <c r="I345" s="18" t="s">
        <v>26</v>
      </c>
      <c r="J345" s="18" t="s">
        <v>27</v>
      </c>
      <c r="K345" s="18" t="s">
        <v>28</v>
      </c>
      <c r="L345" s="18" t="s">
        <v>29</v>
      </c>
      <c r="M345" s="19" t="s">
        <v>103</v>
      </c>
      <c r="O345" s="20">
        <v>44862.347179751705</v>
      </c>
      <c r="P345" s="1" t="s">
        <v>122</v>
      </c>
      <c r="Q345" s="1" t="s">
        <v>1179</v>
      </c>
      <c r="R345" s="1" t="str">
        <f>VLOOKUP(E345,'Управление'!A:D,3,FALSE)</f>
        <v>238 двигатель</v>
      </c>
      <c r="U345" s="1" t="s">
        <v>33</v>
      </c>
      <c r="V345" s="1"/>
      <c r="X345" s="21"/>
    </row>
    <row r="346" ht="15" customHeight="1">
      <c r="A346" s="1" t="s">
        <v>1180</v>
      </c>
      <c r="B346" s="1" t="s">
        <v>1180</v>
      </c>
      <c r="C346" s="1" t="s">
        <v>395</v>
      </c>
      <c r="D346" s="1" t="s">
        <v>162</v>
      </c>
      <c r="E346" s="22" t="s">
        <v>45</v>
      </c>
      <c r="F346" s="1" t="s">
        <v>1181</v>
      </c>
      <c r="G346" s="1" t="str">
        <f>VLOOKUP(E346,'Управление'!A:D,4,FALSE)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6" s="1">
        <f>VLOOKUP(E346,'Управление'!A:D,2,FALSE)</f>
        <v>468000</v>
      </c>
      <c r="I346" s="18" t="s">
        <v>26</v>
      </c>
      <c r="J346" s="18" t="s">
        <v>27</v>
      </c>
      <c r="K346" s="18" t="s">
        <v>28</v>
      </c>
      <c r="L346" s="18" t="s">
        <v>29</v>
      </c>
      <c r="M346" s="19" t="s">
        <v>109</v>
      </c>
      <c r="O346" s="20">
        <v>44863.53836449703</v>
      </c>
      <c r="P346" s="1" t="s">
        <v>128</v>
      </c>
      <c r="Q346" s="1" t="s">
        <v>1182</v>
      </c>
      <c r="R346" s="1" t="str">
        <f>VLOOKUP(E346,'Управление'!A:D,3,FALSE)</f>
        <v>238 двигатель</v>
      </c>
      <c r="U346" s="1" t="s">
        <v>33</v>
      </c>
      <c r="V346" s="1"/>
      <c r="X346" s="21"/>
    </row>
    <row r="347" ht="15" customHeight="1">
      <c r="A347" s="1" t="s">
        <v>1183</v>
      </c>
      <c r="B347" s="1" t="s">
        <v>1183</v>
      </c>
      <c r="C347" s="1" t="s">
        <v>113</v>
      </c>
      <c r="D347" s="1" t="s">
        <v>217</v>
      </c>
      <c r="E347" s="17" t="s">
        <v>53</v>
      </c>
      <c r="F347" s="1" t="s">
        <v>1184</v>
      </c>
      <c r="G347" s="1" t="str">
        <f>VLOOKUP(E347,'Управление'!A:D,4,FALSE)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7" s="1">
        <f>VLOOKUP(E347,'Управление'!A:D,2,FALSE)</f>
        <v>393000</v>
      </c>
      <c r="I347" s="18" t="s">
        <v>26</v>
      </c>
      <c r="J347" s="18" t="s">
        <v>27</v>
      </c>
      <c r="K347" s="18" t="s">
        <v>28</v>
      </c>
      <c r="L347" s="18" t="s">
        <v>29</v>
      </c>
      <c r="M347" s="19" t="s">
        <v>115</v>
      </c>
      <c r="O347" s="20">
        <v>44864.364726231404</v>
      </c>
      <c r="P347" s="1" t="s">
        <v>134</v>
      </c>
      <c r="Q347" s="1" t="s">
        <v>1185</v>
      </c>
      <c r="R347" s="1" t="str">
        <f>VLOOKUP(E347,'Управление'!A:D,3,FALSE)</f>
        <v>238 двигатель</v>
      </c>
      <c r="U347" s="1" t="s">
        <v>33</v>
      </c>
      <c r="V347" s="1"/>
      <c r="X347" s="21"/>
    </row>
    <row r="348" ht="15" customHeight="1">
      <c r="A348" s="1" t="s">
        <v>1186</v>
      </c>
      <c r="B348" s="1" t="s">
        <v>1186</v>
      </c>
      <c r="C348" s="1" t="s">
        <v>119</v>
      </c>
      <c r="D348" s="1" t="s">
        <v>60</v>
      </c>
      <c r="E348" s="17" t="s">
        <v>61</v>
      </c>
      <c r="F348" s="1" t="s">
        <v>1187</v>
      </c>
      <c r="G348" s="1" t="str">
        <f>VLOOKUP(E348,'Управление'!A:D,4,FALSE)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8" s="1">
        <f>VLOOKUP(E348,'Управление'!A:D,2,FALSE)</f>
        <v>415000</v>
      </c>
      <c r="I348" s="18" t="s">
        <v>26</v>
      </c>
      <c r="J348" s="18" t="s">
        <v>27</v>
      </c>
      <c r="K348" s="18" t="s">
        <v>28</v>
      </c>
      <c r="L348" s="18" t="s">
        <v>29</v>
      </c>
      <c r="M348" s="19" t="s">
        <v>121</v>
      </c>
      <c r="O348" s="20">
        <v>44865.44597225634</v>
      </c>
      <c r="P348" s="1" t="s">
        <v>140</v>
      </c>
      <c r="Q348" s="1" t="s">
        <v>1188</v>
      </c>
      <c r="R348" s="1" t="str">
        <f>VLOOKUP(E348,'Управление'!A:D,3,FALSE)</f>
        <v>238 двигатель</v>
      </c>
      <c r="U348" s="1" t="s">
        <v>33</v>
      </c>
      <c r="V348" s="1"/>
      <c r="X348" s="21"/>
    </row>
    <row r="349" ht="15" customHeight="1">
      <c r="A349" s="1" t="s">
        <v>1189</v>
      </c>
      <c r="B349" s="1" t="s">
        <v>1189</v>
      </c>
      <c r="C349" s="1" t="s">
        <v>216</v>
      </c>
      <c r="D349" s="1" t="s">
        <v>88</v>
      </c>
      <c r="E349" s="17" t="s">
        <v>69</v>
      </c>
      <c r="F349" s="1" t="s">
        <v>1190</v>
      </c>
      <c r="G349" s="1" t="str">
        <f>VLOOKUP(E349,'Управление'!A:D,4,FALSE)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49" s="1">
        <f>VLOOKUP(E349,'Управление'!A:D,2,FALSE)</f>
        <v>315000</v>
      </c>
      <c r="I349" s="18" t="s">
        <v>26</v>
      </c>
      <c r="J349" s="18" t="s">
        <v>27</v>
      </c>
      <c r="K349" s="18" t="s">
        <v>28</v>
      </c>
      <c r="L349" s="18" t="s">
        <v>29</v>
      </c>
      <c r="M349" s="19" t="s">
        <v>127</v>
      </c>
      <c r="O349" s="20">
        <v>44866.31149281462</v>
      </c>
      <c r="P349" s="1" t="s">
        <v>146</v>
      </c>
      <c r="Q349" s="1" t="s">
        <v>1191</v>
      </c>
      <c r="R349" s="1" t="str">
        <f>VLOOKUP(E349,'Управление'!A:D,3,FALSE)</f>
        <v>236 двигатель</v>
      </c>
      <c r="U349" s="1" t="s">
        <v>33</v>
      </c>
      <c r="V349" s="1"/>
      <c r="X349" s="21"/>
    </row>
    <row r="350" ht="15" customHeight="1">
      <c r="A350" s="1" t="s">
        <v>1192</v>
      </c>
      <c r="B350" s="1" t="s">
        <v>1192</v>
      </c>
      <c r="C350" s="1" t="s">
        <v>131</v>
      </c>
      <c r="D350" s="1" t="s">
        <v>88</v>
      </c>
      <c r="E350" s="17" t="s">
        <v>69</v>
      </c>
      <c r="F350" s="1" t="s">
        <v>1193</v>
      </c>
      <c r="G350" s="1" t="str">
        <f>VLOOKUP(E350,'Управление'!A:D,4,FALSE)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0" s="1">
        <f>VLOOKUP(E350,'Управление'!A:D,2,FALSE)</f>
        <v>315000</v>
      </c>
      <c r="I350" s="18" t="s">
        <v>26</v>
      </c>
      <c r="J350" s="18" t="s">
        <v>27</v>
      </c>
      <c r="K350" s="18" t="s">
        <v>28</v>
      </c>
      <c r="L350" s="18" t="s">
        <v>29</v>
      </c>
      <c r="M350" s="19" t="s">
        <v>133</v>
      </c>
      <c r="O350" s="20">
        <v>44867.43468374032</v>
      </c>
      <c r="P350" s="1" t="s">
        <v>152</v>
      </c>
      <c r="Q350" s="1" t="s">
        <v>1194</v>
      </c>
      <c r="R350" s="1" t="str">
        <f>VLOOKUP(E350,'Управление'!A:D,3,FALSE)</f>
        <v>236 двигатель</v>
      </c>
      <c r="U350" s="1" t="s">
        <v>33</v>
      </c>
      <c r="V350" s="1"/>
      <c r="X350" s="21"/>
    </row>
    <row r="351" ht="15" customHeight="1">
      <c r="A351" s="1" t="s">
        <v>1195</v>
      </c>
      <c r="B351" s="1" t="s">
        <v>1195</v>
      </c>
      <c r="C351" s="1" t="s">
        <v>295</v>
      </c>
      <c r="D351" s="1" t="s">
        <v>68</v>
      </c>
      <c r="E351" s="17" t="s">
        <v>69</v>
      </c>
      <c r="F351" s="1" t="s">
        <v>1196</v>
      </c>
      <c r="G351" s="1" t="str">
        <f>VLOOKUP(E351,'Управление'!A:D,4,FALSE)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1" s="1">
        <f>VLOOKUP(E351,'Управление'!A:D,2,FALSE)</f>
        <v>315000</v>
      </c>
      <c r="I351" s="18" t="s">
        <v>26</v>
      </c>
      <c r="J351" s="18" t="s">
        <v>27</v>
      </c>
      <c r="K351" s="18" t="s">
        <v>28</v>
      </c>
      <c r="L351" s="18" t="s">
        <v>29</v>
      </c>
      <c r="M351" s="19" t="s">
        <v>139</v>
      </c>
      <c r="O351" s="20">
        <v>44868.459713448836</v>
      </c>
      <c r="P351" s="1" t="s">
        <v>158</v>
      </c>
      <c r="Q351" s="1" t="s">
        <v>1197</v>
      </c>
      <c r="R351" s="1" t="str">
        <f>VLOOKUP(E351,'Управление'!A:D,3,FALSE)</f>
        <v>236 двигатель</v>
      </c>
      <c r="U351" s="1" t="s">
        <v>33</v>
      </c>
      <c r="V351" s="1"/>
      <c r="X351" s="21"/>
    </row>
    <row r="352" ht="15" customHeight="1">
      <c r="A352" s="1" t="s">
        <v>1198</v>
      </c>
      <c r="B352" s="1" t="s">
        <v>1198</v>
      </c>
      <c r="C352" s="1" t="s">
        <v>143</v>
      </c>
      <c r="D352" s="1" t="s">
        <v>88</v>
      </c>
      <c r="E352" s="17" t="s">
        <v>69</v>
      </c>
      <c r="F352" s="1" t="s">
        <v>1199</v>
      </c>
      <c r="G352" s="1" t="str">
        <f>VLOOKUP(E352,'Управление'!A:D,4,FALSE)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2" s="1">
        <f>VLOOKUP(E352,'Управление'!A:D,2,FALSE)</f>
        <v>315000</v>
      </c>
      <c r="I352" s="18" t="s">
        <v>26</v>
      </c>
      <c r="J352" s="18" t="s">
        <v>27</v>
      </c>
      <c r="K352" s="18" t="s">
        <v>28</v>
      </c>
      <c r="L352" s="18" t="s">
        <v>29</v>
      </c>
      <c r="M352" s="19" t="s">
        <v>145</v>
      </c>
      <c r="O352" s="20">
        <v>44869.438192222064</v>
      </c>
      <c r="P352" s="1" t="s">
        <v>165</v>
      </c>
      <c r="Q352" s="1" t="s">
        <v>1200</v>
      </c>
      <c r="R352" s="1" t="str">
        <f>VLOOKUP(E352,'Управление'!A:D,3,FALSE)</f>
        <v>236 двигатель</v>
      </c>
      <c r="U352" s="1" t="s">
        <v>33</v>
      </c>
      <c r="V352" s="1"/>
      <c r="X352" s="21"/>
    </row>
    <row r="353" ht="15" customHeight="1">
      <c r="A353" s="1" t="s">
        <v>1201</v>
      </c>
      <c r="B353" s="1" t="s">
        <v>1201</v>
      </c>
      <c r="C353" s="1" t="s">
        <v>149</v>
      </c>
      <c r="D353" s="1" t="s">
        <v>23</v>
      </c>
      <c r="E353" s="17" t="s">
        <v>24</v>
      </c>
      <c r="F353" s="1" t="s">
        <v>1202</v>
      </c>
      <c r="G353" s="1" t="str">
        <f>VLOOKUP(E353,'Управление'!A:D,4,FALSE)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3" s="1">
        <f>VLOOKUP(E353,'Управление'!A:D,2,FALSE)</f>
        <v>285000</v>
      </c>
      <c r="I353" s="18" t="s">
        <v>26</v>
      </c>
      <c r="J353" s="18" t="s">
        <v>27</v>
      </c>
      <c r="K353" s="18" t="s">
        <v>28</v>
      </c>
      <c r="L353" s="18" t="s">
        <v>29</v>
      </c>
      <c r="M353" s="19" t="s">
        <v>151</v>
      </c>
      <c r="O353" s="20">
        <v>44870.27491426294</v>
      </c>
      <c r="P353" s="1" t="s">
        <v>171</v>
      </c>
      <c r="Q353" s="1" t="s">
        <v>1203</v>
      </c>
      <c r="R353" s="1" t="str">
        <f>VLOOKUP(E353,'Управление'!A:D,3,FALSE)</f>
        <v>238 двигатель</v>
      </c>
      <c r="U353" s="1" t="s">
        <v>33</v>
      </c>
      <c r="V353" s="1"/>
      <c r="X353" s="21"/>
    </row>
    <row r="354" ht="15" customHeight="1">
      <c r="A354" s="1" t="s">
        <v>1204</v>
      </c>
      <c r="B354" s="1" t="s">
        <v>1204</v>
      </c>
      <c r="C354" s="1" t="s">
        <v>155</v>
      </c>
      <c r="D354" s="1" t="s">
        <v>302</v>
      </c>
      <c r="E354" s="17" t="s">
        <v>37</v>
      </c>
      <c r="F354" s="1" t="s">
        <v>1205</v>
      </c>
      <c r="G354" s="1" t="str">
        <f>VLOOKUP(E354,'Управление'!A:D,4,FALSE)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4" s="1">
        <f>VLOOKUP(E354,'Управление'!A:D,2,FALSE)</f>
        <v>415000</v>
      </c>
      <c r="I354" s="18" t="s">
        <v>26</v>
      </c>
      <c r="J354" s="18" t="s">
        <v>27</v>
      </c>
      <c r="K354" s="18" t="s">
        <v>28</v>
      </c>
      <c r="L354" s="18" t="s">
        <v>29</v>
      </c>
      <c r="M354" s="19" t="s">
        <v>157</v>
      </c>
      <c r="O354" s="20">
        <v>44871.282748391</v>
      </c>
      <c r="P354" s="1" t="s">
        <v>177</v>
      </c>
      <c r="Q354" s="1" t="s">
        <v>1206</v>
      </c>
      <c r="R354" s="1" t="str">
        <f>VLOOKUP(E354,'Управление'!A:D,3,FALSE)</f>
        <v>238 двигатель</v>
      </c>
      <c r="U354" s="1" t="s">
        <v>33</v>
      </c>
      <c r="V354" s="1"/>
      <c r="X354" s="21"/>
    </row>
    <row r="355" ht="15" customHeight="1">
      <c r="A355" s="1" t="s">
        <v>1207</v>
      </c>
      <c r="B355" s="1" t="s">
        <v>1207</v>
      </c>
      <c r="C355" s="1" t="s">
        <v>161</v>
      </c>
      <c r="D355" s="1" t="s">
        <v>162</v>
      </c>
      <c r="E355" s="22" t="s">
        <v>45</v>
      </c>
      <c r="F355" s="1" t="s">
        <v>1208</v>
      </c>
      <c r="G355" s="1" t="str">
        <f>VLOOKUP(E355,'Управление'!A:D,4,FALSE)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5" s="1">
        <f>VLOOKUP(E355,'Управление'!A:D,2,FALSE)</f>
        <v>468000</v>
      </c>
      <c r="I355" s="18" t="s">
        <v>26</v>
      </c>
      <c r="J355" s="18" t="s">
        <v>27</v>
      </c>
      <c r="K355" s="18" t="s">
        <v>28</v>
      </c>
      <c r="L355" s="18" t="s">
        <v>29</v>
      </c>
      <c r="M355" s="19" t="s">
        <v>164</v>
      </c>
      <c r="O355" s="20">
        <v>44872.59733622561</v>
      </c>
      <c r="P355" s="1" t="s">
        <v>183</v>
      </c>
      <c r="Q355" s="1" t="s">
        <v>1209</v>
      </c>
      <c r="R355" s="1" t="str">
        <f>VLOOKUP(E355,'Управление'!A:D,3,FALSE)</f>
        <v>238 двигатель</v>
      </c>
      <c r="U355" s="1" t="s">
        <v>33</v>
      </c>
      <c r="V355" s="1"/>
      <c r="X355" s="21"/>
    </row>
    <row r="356" ht="15" customHeight="1">
      <c r="A356" s="1" t="s">
        <v>1210</v>
      </c>
      <c r="B356" s="1" t="s">
        <v>1210</v>
      </c>
      <c r="C356" s="1" t="s">
        <v>168</v>
      </c>
      <c r="D356" s="1" t="s">
        <v>217</v>
      </c>
      <c r="E356" s="17" t="s">
        <v>53</v>
      </c>
      <c r="F356" s="1" t="s">
        <v>1211</v>
      </c>
      <c r="G356" s="1" t="str">
        <f>VLOOKUP(E356,'Управление'!A:D,4,FALSE)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6" s="1">
        <f>VLOOKUP(E356,'Управление'!A:D,2,FALSE)</f>
        <v>393000</v>
      </c>
      <c r="I356" s="18" t="s">
        <v>26</v>
      </c>
      <c r="J356" s="18" t="s">
        <v>27</v>
      </c>
      <c r="K356" s="18" t="s">
        <v>28</v>
      </c>
      <c r="L356" s="18" t="s">
        <v>29</v>
      </c>
      <c r="M356" s="19" t="s">
        <v>170</v>
      </c>
      <c r="O356" s="20">
        <v>44873.64341723039</v>
      </c>
      <c r="P356" s="1" t="s">
        <v>189</v>
      </c>
      <c r="Q356" s="1" t="s">
        <v>1212</v>
      </c>
      <c r="R356" s="1" t="str">
        <f>VLOOKUP(E356,'Управление'!A:D,3,FALSE)</f>
        <v>238 двигатель</v>
      </c>
      <c r="U356" s="1" t="s">
        <v>33</v>
      </c>
      <c r="V356" s="1"/>
      <c r="X356" s="21"/>
    </row>
    <row r="357" ht="15" customHeight="1">
      <c r="A357" s="1" t="s">
        <v>1213</v>
      </c>
      <c r="B357" s="1" t="s">
        <v>1213</v>
      </c>
      <c r="C357" s="1" t="s">
        <v>174</v>
      </c>
      <c r="D357" s="1" t="s">
        <v>281</v>
      </c>
      <c r="E357" s="17" t="s">
        <v>61</v>
      </c>
      <c r="F357" s="1" t="s">
        <v>1214</v>
      </c>
      <c r="G357" s="1" t="str">
        <f>VLOOKUP(E357,'Управление'!A:D,4,FALSE)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7" s="1">
        <f>VLOOKUP(E357,'Управление'!A:D,2,FALSE)</f>
        <v>415000</v>
      </c>
      <c r="I357" s="18" t="s">
        <v>26</v>
      </c>
      <c r="J357" s="18" t="s">
        <v>27</v>
      </c>
      <c r="K357" s="18" t="s">
        <v>28</v>
      </c>
      <c r="L357" s="18" t="s">
        <v>29</v>
      </c>
      <c r="M357" s="19" t="s">
        <v>176</v>
      </c>
      <c r="O357" s="20">
        <v>44874.27494398341</v>
      </c>
      <c r="P357" s="1" t="s">
        <v>195</v>
      </c>
      <c r="Q357" s="1" t="s">
        <v>1215</v>
      </c>
      <c r="R357" s="1" t="str">
        <f>VLOOKUP(E357,'Управление'!A:D,3,FALSE)</f>
        <v>238 двигатель</v>
      </c>
      <c r="U357" s="1" t="s">
        <v>33</v>
      </c>
      <c r="V357" s="1"/>
      <c r="X357" s="21"/>
    </row>
    <row r="358" ht="15" customHeight="1">
      <c r="A358" s="1" t="s">
        <v>1216</v>
      </c>
      <c r="B358" s="1" t="s">
        <v>1216</v>
      </c>
      <c r="C358" s="1" t="s">
        <v>180</v>
      </c>
      <c r="D358" s="1" t="s">
        <v>68</v>
      </c>
      <c r="E358" s="17" t="s">
        <v>69</v>
      </c>
      <c r="F358" s="1" t="s">
        <v>1217</v>
      </c>
      <c r="G358" s="1" t="str">
        <f>VLOOKUP(E358,'Управление'!A:D,4,FALSE)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8" s="1">
        <f>VLOOKUP(E358,'Управление'!A:D,2,FALSE)</f>
        <v>315000</v>
      </c>
      <c r="I358" s="18" t="s">
        <v>26</v>
      </c>
      <c r="J358" s="18" t="s">
        <v>27</v>
      </c>
      <c r="K358" s="18" t="s">
        <v>28</v>
      </c>
      <c r="L358" s="18" t="s">
        <v>29</v>
      </c>
      <c r="M358" s="19" t="s">
        <v>182</v>
      </c>
      <c r="O358" s="20">
        <v>44875.31494338131</v>
      </c>
      <c r="P358" s="1" t="s">
        <v>201</v>
      </c>
      <c r="Q358" s="1" t="s">
        <v>1218</v>
      </c>
      <c r="R358" s="1" t="str">
        <f>VLOOKUP(E358,'Управление'!A:D,3,FALSE)</f>
        <v>236 двигатель</v>
      </c>
      <c r="U358" s="1" t="s">
        <v>33</v>
      </c>
      <c r="V358" s="1"/>
      <c r="X358" s="21"/>
    </row>
    <row r="359" ht="15" customHeight="1">
      <c r="A359" s="1" t="s">
        <v>1219</v>
      </c>
      <c r="B359" s="1" t="s">
        <v>1219</v>
      </c>
      <c r="C359" s="1" t="s">
        <v>186</v>
      </c>
      <c r="D359" s="1" t="s">
        <v>88</v>
      </c>
      <c r="E359" s="17" t="s">
        <v>69</v>
      </c>
      <c r="F359" s="1" t="s">
        <v>1220</v>
      </c>
      <c r="G359" s="1" t="str">
        <f>VLOOKUP(E359,'Управление'!A:D,4,FALSE)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59" s="1">
        <f>VLOOKUP(E359,'Управление'!A:D,2,FALSE)</f>
        <v>315000</v>
      </c>
      <c r="I359" s="18" t="s">
        <v>26</v>
      </c>
      <c r="J359" s="18" t="s">
        <v>27</v>
      </c>
      <c r="K359" s="18" t="s">
        <v>28</v>
      </c>
      <c r="L359" s="18" t="s">
        <v>29</v>
      </c>
      <c r="M359" s="19" t="s">
        <v>188</v>
      </c>
      <c r="O359" s="20">
        <v>44876.36592713362</v>
      </c>
      <c r="P359" s="1" t="s">
        <v>205</v>
      </c>
      <c r="Q359" s="1" t="s">
        <v>1221</v>
      </c>
      <c r="R359" s="1" t="str">
        <f>VLOOKUP(E359,'Управление'!A:D,3,FALSE)</f>
        <v>236 двигатель</v>
      </c>
      <c r="U359" s="1" t="s">
        <v>33</v>
      </c>
      <c r="V359" s="1"/>
      <c r="X359" s="21"/>
    </row>
    <row r="360" ht="15" customHeight="1">
      <c r="A360" s="1" t="s">
        <v>1222</v>
      </c>
      <c r="B360" s="1" t="s">
        <v>1222</v>
      </c>
      <c r="C360" s="1" t="s">
        <v>1223</v>
      </c>
      <c r="D360" s="1" t="s">
        <v>68</v>
      </c>
      <c r="E360" s="17" t="s">
        <v>69</v>
      </c>
      <c r="F360" s="1" t="s">
        <v>1224</v>
      </c>
      <c r="G360" s="1" t="str">
        <f>VLOOKUP(E360,'Управление'!A:D,4,FALSE)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0" s="1">
        <f>VLOOKUP(E360,'Управление'!A:D,2,FALSE)</f>
        <v>315000</v>
      </c>
      <c r="I360" s="18" t="s">
        <v>26</v>
      </c>
      <c r="J360" s="18" t="s">
        <v>27</v>
      </c>
      <c r="K360" s="18" t="s">
        <v>28</v>
      </c>
      <c r="L360" s="18" t="s">
        <v>29</v>
      </c>
      <c r="M360" s="19" t="s">
        <v>194</v>
      </c>
      <c r="O360" s="20">
        <v>44877.41747305242</v>
      </c>
      <c r="P360" s="1" t="s">
        <v>209</v>
      </c>
      <c r="Q360" s="1" t="s">
        <v>1225</v>
      </c>
      <c r="R360" s="1" t="str">
        <f>VLOOKUP(E360,'Управление'!A:D,3,FALSE)</f>
        <v>236 двигатель</v>
      </c>
      <c r="U360" s="1" t="s">
        <v>33</v>
      </c>
      <c r="V360" s="1"/>
      <c r="X360" s="21"/>
    </row>
    <row r="361" ht="15" customHeight="1">
      <c r="A361" s="1" t="s">
        <v>1226</v>
      </c>
      <c r="B361" s="1" t="s">
        <v>1226</v>
      </c>
      <c r="C361" s="1" t="s">
        <v>198</v>
      </c>
      <c r="D361" s="1" t="s">
        <v>68</v>
      </c>
      <c r="E361" s="17" t="s">
        <v>69</v>
      </c>
      <c r="F361" s="1" t="s">
        <v>1227</v>
      </c>
      <c r="G361" s="1" t="str">
        <f>VLOOKUP(E361,'Управление'!A:D,4,FALSE)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1" s="1">
        <f>VLOOKUP(E361,'Управление'!A:D,2,FALSE)</f>
        <v>315000</v>
      </c>
      <c r="I361" s="18" t="s">
        <v>26</v>
      </c>
      <c r="J361" s="18" t="s">
        <v>27</v>
      </c>
      <c r="K361" s="18" t="s">
        <v>28</v>
      </c>
      <c r="L361" s="18" t="s">
        <v>29</v>
      </c>
      <c r="M361" s="19" t="s">
        <v>200</v>
      </c>
      <c r="O361" s="20">
        <v>44878.27093571127</v>
      </c>
      <c r="P361" s="1" t="s">
        <v>213</v>
      </c>
      <c r="Q361" s="1" t="s">
        <v>1228</v>
      </c>
      <c r="R361" s="1" t="str">
        <f>VLOOKUP(E361,'Управление'!A:D,3,FALSE)</f>
        <v>236 двигатель</v>
      </c>
      <c r="U361" s="1" t="s">
        <v>33</v>
      </c>
      <c r="V361" s="1"/>
      <c r="X361" s="21"/>
    </row>
    <row r="362" ht="15" customHeight="1">
      <c r="A362" s="1" t="s">
        <v>1229</v>
      </c>
      <c r="B362" s="1" t="s">
        <v>1229</v>
      </c>
      <c r="C362" s="1" t="s">
        <v>180</v>
      </c>
      <c r="D362" s="1" t="s">
        <v>95</v>
      </c>
      <c r="E362" s="17" t="s">
        <v>24</v>
      </c>
      <c r="F362" s="1" t="s">
        <v>1230</v>
      </c>
      <c r="G362" s="1" t="str">
        <f>VLOOKUP(E362,'Управление'!A:D,4,FALSE)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2" s="1">
        <f>VLOOKUP(E362,'Управление'!A:D,2,FALSE)</f>
        <v>285000</v>
      </c>
      <c r="I362" s="18" t="s">
        <v>26</v>
      </c>
      <c r="J362" s="18" t="s">
        <v>27</v>
      </c>
      <c r="K362" s="18" t="s">
        <v>28</v>
      </c>
      <c r="L362" s="18" t="s">
        <v>29</v>
      </c>
      <c r="M362" s="19" t="s">
        <v>182</v>
      </c>
      <c r="O362" s="20">
        <v>44849.58151468965</v>
      </c>
      <c r="P362" s="1" t="s">
        <v>31</v>
      </c>
      <c r="Q362" s="1" t="s">
        <v>1231</v>
      </c>
      <c r="R362" s="1" t="str">
        <f>VLOOKUP(E362,'Управление'!A:D,3,FALSE)</f>
        <v>238 двигатель</v>
      </c>
      <c r="U362" s="1" t="s">
        <v>33</v>
      </c>
      <c r="V362" s="1"/>
      <c r="X362" s="21"/>
    </row>
    <row r="363" ht="15" customHeight="1">
      <c r="A363" s="1" t="s">
        <v>1232</v>
      </c>
      <c r="B363" s="1" t="s">
        <v>1232</v>
      </c>
      <c r="C363" s="1" t="s">
        <v>87</v>
      </c>
      <c r="D363" s="1" t="s">
        <v>36</v>
      </c>
      <c r="E363" s="17" t="s">
        <v>37</v>
      </c>
      <c r="F363" s="1" t="s">
        <v>1233</v>
      </c>
      <c r="G363" s="1" t="str">
        <f>VLOOKUP(E363,'Управление'!A:D,4,FALSE)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3" s="1">
        <f>VLOOKUP(E363,'Управление'!A:D,2,FALSE)</f>
        <v>415000</v>
      </c>
      <c r="I363" s="18" t="s">
        <v>26</v>
      </c>
      <c r="J363" s="18" t="s">
        <v>27</v>
      </c>
      <c r="K363" s="18" t="s">
        <v>28</v>
      </c>
      <c r="L363" s="18" t="s">
        <v>29</v>
      </c>
      <c r="M363" s="19" t="s">
        <v>90</v>
      </c>
      <c r="O363" s="20">
        <v>44850.47460479586</v>
      </c>
      <c r="P363" s="1" t="s">
        <v>40</v>
      </c>
      <c r="Q363" s="1" t="s">
        <v>1234</v>
      </c>
      <c r="R363" s="1" t="str">
        <f>VLOOKUP(E363,'Управление'!A:D,3,FALSE)</f>
        <v>238 двигатель</v>
      </c>
      <c r="U363" s="1" t="s">
        <v>33</v>
      </c>
      <c r="V363" s="1"/>
      <c r="X363" s="21"/>
    </row>
    <row r="364" ht="15" customHeight="1">
      <c r="A364" s="1" t="s">
        <v>1235</v>
      </c>
      <c r="B364" s="1" t="s">
        <v>1235</v>
      </c>
      <c r="C364" s="1" t="s">
        <v>143</v>
      </c>
      <c r="D364" s="1" t="s">
        <v>44</v>
      </c>
      <c r="E364" s="22" t="s">
        <v>45</v>
      </c>
      <c r="F364" s="1" t="s">
        <v>1236</v>
      </c>
      <c r="G364" s="1" t="str">
        <f>VLOOKUP(E364,'Управление'!A:D,4,FALSE)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4" s="1">
        <f>VLOOKUP(E364,'Управление'!A:D,2,FALSE)</f>
        <v>468000</v>
      </c>
      <c r="I364" s="18" t="s">
        <v>26</v>
      </c>
      <c r="J364" s="18" t="s">
        <v>27</v>
      </c>
      <c r="K364" s="18" t="s">
        <v>28</v>
      </c>
      <c r="L364" s="18" t="s">
        <v>29</v>
      </c>
      <c r="M364" s="19" t="s">
        <v>145</v>
      </c>
      <c r="O364" s="20">
        <v>44851.32579775479</v>
      </c>
      <c r="P364" s="1" t="s">
        <v>48</v>
      </c>
      <c r="Q364" s="1" t="s">
        <v>1237</v>
      </c>
      <c r="R364" s="1" t="str">
        <f>VLOOKUP(E364,'Управление'!A:D,3,FALSE)</f>
        <v>238 двигатель</v>
      </c>
      <c r="U364" s="1" t="s">
        <v>33</v>
      </c>
      <c r="V364" s="1"/>
      <c r="X364" s="21"/>
    </row>
    <row r="365" ht="15" customHeight="1">
      <c r="A365" s="1" t="s">
        <v>1238</v>
      </c>
      <c r="B365" s="1" t="s">
        <v>1238</v>
      </c>
      <c r="C365" s="1" t="s">
        <v>288</v>
      </c>
      <c r="D365" s="1" t="s">
        <v>217</v>
      </c>
      <c r="E365" s="17" t="s">
        <v>53</v>
      </c>
      <c r="F365" s="1" t="s">
        <v>1239</v>
      </c>
      <c r="G365" s="1" t="str">
        <f>VLOOKUP(E365,'Управление'!A:D,4,FALSE)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5" s="1">
        <f>VLOOKUP(E365,'Управление'!A:D,2,FALSE)</f>
        <v>393000</v>
      </c>
      <c r="I365" s="18" t="s">
        <v>26</v>
      </c>
      <c r="J365" s="18" t="s">
        <v>27</v>
      </c>
      <c r="K365" s="18" t="s">
        <v>28</v>
      </c>
      <c r="L365" s="18" t="s">
        <v>29</v>
      </c>
      <c r="M365" s="19" t="s">
        <v>127</v>
      </c>
      <c r="O365" s="20">
        <v>44852.49760419656</v>
      </c>
      <c r="P365" s="1" t="s">
        <v>56</v>
      </c>
      <c r="Q365" s="1" t="s">
        <v>1240</v>
      </c>
      <c r="R365" s="1" t="str">
        <f>VLOOKUP(E365,'Управление'!A:D,3,FALSE)</f>
        <v>238 двигатель</v>
      </c>
      <c r="U365" s="1" t="s">
        <v>33</v>
      </c>
      <c r="V365" s="1"/>
      <c r="X365" s="21"/>
    </row>
    <row r="366" ht="15" customHeight="1">
      <c r="A366" s="1" t="s">
        <v>1241</v>
      </c>
      <c r="B366" s="1" t="s">
        <v>1241</v>
      </c>
      <c r="C366" s="1" t="s">
        <v>260</v>
      </c>
      <c r="D366" s="1" t="s">
        <v>281</v>
      </c>
      <c r="E366" s="17" t="s">
        <v>61</v>
      </c>
      <c r="F366" s="1" t="s">
        <v>1242</v>
      </c>
      <c r="G366" s="1" t="str">
        <f>VLOOKUP(E366,'Управление'!A:D,4,FALSE)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6" s="1">
        <f>VLOOKUP(E366,'Управление'!A:D,2,FALSE)</f>
        <v>415000</v>
      </c>
      <c r="I366" s="18" t="s">
        <v>26</v>
      </c>
      <c r="J366" s="18" t="s">
        <v>27</v>
      </c>
      <c r="K366" s="18" t="s">
        <v>28</v>
      </c>
      <c r="L366" s="18" t="s">
        <v>29</v>
      </c>
      <c r="M366" s="19" t="s">
        <v>77</v>
      </c>
      <c r="O366" s="20">
        <v>44853.522122001676</v>
      </c>
      <c r="P366" s="1" t="s">
        <v>64</v>
      </c>
      <c r="Q366" s="1" t="s">
        <v>1243</v>
      </c>
      <c r="R366" s="1" t="str">
        <f>VLOOKUP(E366,'Управление'!A:D,3,FALSE)</f>
        <v>238 двигатель</v>
      </c>
      <c r="U366" s="1" t="s">
        <v>33</v>
      </c>
      <c r="V366" s="1"/>
      <c r="X366" s="21"/>
    </row>
    <row r="367" ht="15" customHeight="1">
      <c r="A367" s="1" t="s">
        <v>1244</v>
      </c>
      <c r="B367" s="1" t="s">
        <v>1244</v>
      </c>
      <c r="C367" s="1" t="s">
        <v>174</v>
      </c>
      <c r="D367" s="1" t="s">
        <v>88</v>
      </c>
      <c r="E367" s="17" t="s">
        <v>69</v>
      </c>
      <c r="F367" s="1" t="s">
        <v>1245</v>
      </c>
      <c r="G367" s="1" t="str">
        <f>VLOOKUP(E367,'Управление'!A:D,4,FALSE)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7" s="1">
        <f>VLOOKUP(E367,'Управление'!A:D,2,FALSE)</f>
        <v>315000</v>
      </c>
      <c r="I367" s="18" t="s">
        <v>26</v>
      </c>
      <c r="J367" s="18" t="s">
        <v>27</v>
      </c>
      <c r="K367" s="18" t="s">
        <v>28</v>
      </c>
      <c r="L367" s="18" t="s">
        <v>29</v>
      </c>
      <c r="M367" s="19" t="s">
        <v>176</v>
      </c>
      <c r="O367" s="20">
        <v>44854.616139400525</v>
      </c>
      <c r="P367" s="1" t="s">
        <v>72</v>
      </c>
      <c r="Q367" s="1" t="s">
        <v>1246</v>
      </c>
      <c r="R367" s="1" t="str">
        <f>VLOOKUP(E367,'Управление'!A:D,3,FALSE)</f>
        <v>236 двигатель</v>
      </c>
      <c r="U367" s="1" t="s">
        <v>33</v>
      </c>
      <c r="V367" s="1"/>
      <c r="X367" s="21"/>
    </row>
    <row r="368" ht="15" customHeight="1">
      <c r="A368" s="1" t="s">
        <v>1247</v>
      </c>
      <c r="B368" s="1" t="s">
        <v>1247</v>
      </c>
      <c r="C368" s="1" t="s">
        <v>59</v>
      </c>
      <c r="D368" s="1" t="s">
        <v>88</v>
      </c>
      <c r="E368" s="17" t="s">
        <v>69</v>
      </c>
      <c r="F368" s="1" t="s">
        <v>1248</v>
      </c>
      <c r="G368" s="1" t="str">
        <f>VLOOKUP(E368,'Управление'!A:D,4,FALSE)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8" s="1">
        <f>VLOOKUP(E368,'Управление'!A:D,2,FALSE)</f>
        <v>315000</v>
      </c>
      <c r="I368" s="18" t="s">
        <v>26</v>
      </c>
      <c r="J368" s="18" t="s">
        <v>27</v>
      </c>
      <c r="K368" s="18" t="s">
        <v>28</v>
      </c>
      <c r="L368" s="18" t="s">
        <v>29</v>
      </c>
      <c r="M368" s="19" t="s">
        <v>63</v>
      </c>
      <c r="O368" s="20">
        <v>44855.555146551276</v>
      </c>
      <c r="P368" s="1" t="s">
        <v>78</v>
      </c>
      <c r="Q368" s="1" t="s">
        <v>1249</v>
      </c>
      <c r="R368" s="1" t="str">
        <f>VLOOKUP(E368,'Управление'!A:D,3,FALSE)</f>
        <v>236 двигатель</v>
      </c>
      <c r="U368" s="1" t="s">
        <v>33</v>
      </c>
      <c r="V368" s="1"/>
      <c r="X368" s="21"/>
    </row>
    <row r="369" ht="15" customHeight="1">
      <c r="A369" s="1" t="s">
        <v>1250</v>
      </c>
      <c r="B369" s="1" t="s">
        <v>1250</v>
      </c>
      <c r="C369" s="1" t="s">
        <v>161</v>
      </c>
      <c r="D369" s="1" t="s">
        <v>88</v>
      </c>
      <c r="E369" s="17" t="s">
        <v>69</v>
      </c>
      <c r="F369" s="1" t="s">
        <v>1251</v>
      </c>
      <c r="G369" s="1" t="str">
        <f>VLOOKUP(E369,'Управление'!A:D,4,FALSE)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69" s="1">
        <f>VLOOKUP(E369,'Управление'!A:D,2,FALSE)</f>
        <v>315000</v>
      </c>
      <c r="I369" s="18" t="s">
        <v>26</v>
      </c>
      <c r="J369" s="18" t="s">
        <v>27</v>
      </c>
      <c r="K369" s="18" t="s">
        <v>28</v>
      </c>
      <c r="L369" s="18" t="s">
        <v>29</v>
      </c>
      <c r="M369" s="19" t="s">
        <v>164</v>
      </c>
      <c r="O369" s="20">
        <v>44856.333419169176</v>
      </c>
      <c r="P369" s="1" t="s">
        <v>84</v>
      </c>
      <c r="Q369" s="1" t="s">
        <v>1252</v>
      </c>
      <c r="R369" s="1" t="str">
        <f>VLOOKUP(E369,'Управление'!A:D,3,FALSE)</f>
        <v>236 двигатель</v>
      </c>
      <c r="U369" s="1" t="s">
        <v>33</v>
      </c>
      <c r="V369" s="1"/>
      <c r="X369" s="21"/>
    </row>
    <row r="370" ht="15" customHeight="1">
      <c r="A370" s="1" t="s">
        <v>1253</v>
      </c>
      <c r="B370" s="1" t="s">
        <v>1253</v>
      </c>
      <c r="C370" s="1" t="s">
        <v>233</v>
      </c>
      <c r="D370" s="1" t="s">
        <v>88</v>
      </c>
      <c r="E370" s="17" t="s">
        <v>69</v>
      </c>
      <c r="F370" s="1" t="s">
        <v>1254</v>
      </c>
      <c r="G370" s="1" t="str">
        <f>VLOOKUP(E370,'Управление'!A:D,4,FALSE)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0" s="1">
        <f>VLOOKUP(E370,'Управление'!A:D,2,FALSE)</f>
        <v>315000</v>
      </c>
      <c r="I370" s="18" t="s">
        <v>26</v>
      </c>
      <c r="J370" s="18" t="s">
        <v>27</v>
      </c>
      <c r="K370" s="18" t="s">
        <v>28</v>
      </c>
      <c r="L370" s="18" t="s">
        <v>29</v>
      </c>
      <c r="M370" s="19" t="s">
        <v>235</v>
      </c>
      <c r="O370" s="20">
        <v>44857.31086286412</v>
      </c>
      <c r="P370" s="1" t="s">
        <v>91</v>
      </c>
      <c r="Q370" s="1" t="s">
        <v>1255</v>
      </c>
      <c r="R370" s="1" t="str">
        <f>VLOOKUP(E370,'Управление'!A:D,3,FALSE)</f>
        <v>236 двигатель</v>
      </c>
      <c r="U370" s="1" t="s">
        <v>33</v>
      </c>
      <c r="V370" s="1"/>
      <c r="X370" s="21"/>
    </row>
    <row r="371" ht="15" customHeight="1">
      <c r="A371" s="1" t="s">
        <v>1256</v>
      </c>
      <c r="B371" s="1" t="s">
        <v>1256</v>
      </c>
      <c r="C371" s="1" t="s">
        <v>155</v>
      </c>
      <c r="D371" s="1" t="s">
        <v>23</v>
      </c>
      <c r="E371" s="17" t="s">
        <v>24</v>
      </c>
      <c r="F371" s="1" t="s">
        <v>1257</v>
      </c>
      <c r="G371" s="1" t="str">
        <f>VLOOKUP(E371,'Управление'!A:D,4,FALSE)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1" s="1">
        <f>VLOOKUP(E371,'Управление'!A:D,2,FALSE)</f>
        <v>285000</v>
      </c>
      <c r="I371" s="18" t="s">
        <v>26</v>
      </c>
      <c r="J371" s="18" t="s">
        <v>27</v>
      </c>
      <c r="K371" s="18" t="s">
        <v>28</v>
      </c>
      <c r="L371" s="18" t="s">
        <v>29</v>
      </c>
      <c r="M371" s="19" t="s">
        <v>157</v>
      </c>
      <c r="O371" s="20">
        <v>44858.431234697884</v>
      </c>
      <c r="P371" s="1" t="s">
        <v>98</v>
      </c>
      <c r="Q371" s="1" t="s">
        <v>1258</v>
      </c>
      <c r="R371" s="1" t="str">
        <f>VLOOKUP(E371,'Управление'!A:D,3,FALSE)</f>
        <v>238 двигатель</v>
      </c>
      <c r="U371" s="1" t="s">
        <v>33</v>
      </c>
      <c r="V371" s="1"/>
      <c r="X371" s="21"/>
    </row>
    <row r="372" ht="15" customHeight="1">
      <c r="A372" s="1" t="s">
        <v>1259</v>
      </c>
      <c r="B372" s="1" t="s">
        <v>1259</v>
      </c>
      <c r="C372" s="1" t="s">
        <v>22</v>
      </c>
      <c r="D372" s="1" t="s">
        <v>36</v>
      </c>
      <c r="E372" s="17" t="s">
        <v>37</v>
      </c>
      <c r="F372" s="1" t="s">
        <v>1260</v>
      </c>
      <c r="G372" s="1" t="str">
        <f>VLOOKUP(E372,'Управление'!A:D,4,FALSE)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2" s="1">
        <f>VLOOKUP(E372,'Управление'!A:D,2,FALSE)</f>
        <v>415000</v>
      </c>
      <c r="I372" s="18" t="s">
        <v>26</v>
      </c>
      <c r="J372" s="18" t="s">
        <v>27</v>
      </c>
      <c r="K372" s="18" t="s">
        <v>28</v>
      </c>
      <c r="L372" s="18" t="s">
        <v>29</v>
      </c>
      <c r="M372" s="19" t="s">
        <v>30</v>
      </c>
      <c r="O372" s="20">
        <v>44859.59999486817</v>
      </c>
      <c r="P372" s="1" t="s">
        <v>104</v>
      </c>
      <c r="Q372" s="1" t="s">
        <v>1261</v>
      </c>
      <c r="R372" s="1" t="str">
        <f>VLOOKUP(E372,'Управление'!A:D,3,FALSE)</f>
        <v>238 двигатель</v>
      </c>
      <c r="U372" s="1" t="s">
        <v>33</v>
      </c>
      <c r="V372" s="1"/>
      <c r="X372" s="21"/>
    </row>
    <row r="373" ht="15" customHeight="1">
      <c r="A373" s="1" t="s">
        <v>1262</v>
      </c>
      <c r="B373" s="1" t="s">
        <v>1262</v>
      </c>
      <c r="C373" s="1" t="s">
        <v>35</v>
      </c>
      <c r="D373" s="1" t="s">
        <v>162</v>
      </c>
      <c r="E373" s="22" t="s">
        <v>45</v>
      </c>
      <c r="F373" s="1" t="s">
        <v>1263</v>
      </c>
      <c r="G373" s="1" t="str">
        <f>VLOOKUP(E373,'Управление'!A:D,4,FALSE)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3" s="1">
        <f>VLOOKUP(E373,'Управление'!A:D,2,FALSE)</f>
        <v>468000</v>
      </c>
      <c r="I373" s="18" t="s">
        <v>26</v>
      </c>
      <c r="J373" s="18" t="s">
        <v>27</v>
      </c>
      <c r="K373" s="18" t="s">
        <v>28</v>
      </c>
      <c r="L373" s="18" t="s">
        <v>29</v>
      </c>
      <c r="M373" s="19" t="s">
        <v>39</v>
      </c>
      <c r="O373" s="20">
        <v>44860.639855497226</v>
      </c>
      <c r="P373" s="1" t="s">
        <v>110</v>
      </c>
      <c r="Q373" s="1" t="s">
        <v>1264</v>
      </c>
      <c r="R373" s="1" t="str">
        <f>VLOOKUP(E373,'Управление'!A:D,3,FALSE)</f>
        <v>238 двигатель</v>
      </c>
      <c r="U373" s="1" t="s">
        <v>33</v>
      </c>
      <c r="V373" s="1"/>
      <c r="X373" s="21"/>
    </row>
    <row r="374" ht="15" customHeight="1">
      <c r="A374" s="1" t="s">
        <v>1265</v>
      </c>
      <c r="B374" s="1" t="s">
        <v>1265</v>
      </c>
      <c r="C374" s="1" t="s">
        <v>43</v>
      </c>
      <c r="D374" s="1" t="s">
        <v>52</v>
      </c>
      <c r="E374" s="17" t="s">
        <v>53</v>
      </c>
      <c r="F374" s="1" t="s">
        <v>1266</v>
      </c>
      <c r="G374" s="1" t="str">
        <f>VLOOKUP(E374,'Управление'!A:D,4,FALSE)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4" s="1">
        <f>VLOOKUP(E374,'Управление'!A:D,2,FALSE)</f>
        <v>393000</v>
      </c>
      <c r="I374" s="18" t="s">
        <v>26</v>
      </c>
      <c r="J374" s="18" t="s">
        <v>27</v>
      </c>
      <c r="K374" s="18" t="s">
        <v>28</v>
      </c>
      <c r="L374" s="18" t="s">
        <v>29</v>
      </c>
      <c r="M374" s="19" t="s">
        <v>47</v>
      </c>
      <c r="O374" s="20">
        <v>44861.43278823956</v>
      </c>
      <c r="P374" s="1" t="s">
        <v>116</v>
      </c>
      <c r="Q374" s="1" t="s">
        <v>1267</v>
      </c>
      <c r="R374" s="1" t="str">
        <f>VLOOKUP(E374,'Управление'!A:D,3,FALSE)</f>
        <v>238 двигатель</v>
      </c>
      <c r="U374" s="1" t="s">
        <v>33</v>
      </c>
      <c r="V374" s="1"/>
      <c r="X374" s="21"/>
    </row>
    <row r="375" ht="15" customHeight="1">
      <c r="A375" s="1" t="s">
        <v>1268</v>
      </c>
      <c r="B375" s="1" t="s">
        <v>1268</v>
      </c>
      <c r="C375" s="1" t="s">
        <v>51</v>
      </c>
      <c r="D375" s="1" t="s">
        <v>60</v>
      </c>
      <c r="E375" s="17" t="s">
        <v>61</v>
      </c>
      <c r="F375" s="1" t="s">
        <v>1269</v>
      </c>
      <c r="G375" s="1" t="str">
        <f>VLOOKUP(E375,'Управление'!A:D,4,FALSE)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5" s="1">
        <f>VLOOKUP(E375,'Управление'!A:D,2,FALSE)</f>
        <v>415000</v>
      </c>
      <c r="I375" s="18" t="s">
        <v>26</v>
      </c>
      <c r="J375" s="18" t="s">
        <v>27</v>
      </c>
      <c r="K375" s="18" t="s">
        <v>28</v>
      </c>
      <c r="L375" s="18" t="s">
        <v>29</v>
      </c>
      <c r="M375" s="19" t="s">
        <v>55</v>
      </c>
      <c r="O375" s="20">
        <v>44862.59757835368</v>
      </c>
      <c r="P375" s="1" t="s">
        <v>122</v>
      </c>
      <c r="Q375" s="1" t="s">
        <v>1270</v>
      </c>
      <c r="R375" s="1" t="str">
        <f>VLOOKUP(E375,'Управление'!A:D,3,FALSE)</f>
        <v>238 двигатель</v>
      </c>
      <c r="U375" s="1" t="s">
        <v>33</v>
      </c>
      <c r="V375" s="1"/>
      <c r="X375" s="21"/>
    </row>
    <row r="376" ht="15" customHeight="1">
      <c r="A376" s="1" t="s">
        <v>1271</v>
      </c>
      <c r="B376" s="1" t="s">
        <v>1271</v>
      </c>
      <c r="C376" s="1" t="s">
        <v>59</v>
      </c>
      <c r="D376" s="1" t="s">
        <v>68</v>
      </c>
      <c r="E376" s="17" t="s">
        <v>69</v>
      </c>
      <c r="F376" s="1" t="s">
        <v>1272</v>
      </c>
      <c r="G376" s="1" t="str">
        <f>VLOOKUP(E376,'Управление'!A:D,4,FALSE)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6" s="1">
        <f>VLOOKUP(E376,'Управление'!A:D,2,FALSE)</f>
        <v>315000</v>
      </c>
      <c r="I376" s="18" t="s">
        <v>26</v>
      </c>
      <c r="J376" s="18" t="s">
        <v>27</v>
      </c>
      <c r="K376" s="18" t="s">
        <v>28</v>
      </c>
      <c r="L376" s="18" t="s">
        <v>29</v>
      </c>
      <c r="M376" s="19" t="s">
        <v>63</v>
      </c>
      <c r="O376" s="20">
        <v>44863.256855053085</v>
      </c>
      <c r="P376" s="1" t="s">
        <v>128</v>
      </c>
      <c r="Q376" s="1" t="s">
        <v>1273</v>
      </c>
      <c r="R376" s="1" t="str">
        <f>VLOOKUP(E376,'Управление'!A:D,3,FALSE)</f>
        <v>236 двигатель</v>
      </c>
      <c r="U376" s="1" t="s">
        <v>33</v>
      </c>
      <c r="V376" s="1"/>
      <c r="X376" s="21"/>
    </row>
    <row r="377" ht="15" customHeight="1">
      <c r="A377" s="1" t="s">
        <v>1274</v>
      </c>
      <c r="B377" s="1" t="s">
        <v>1274</v>
      </c>
      <c r="C377" s="1" t="s">
        <v>67</v>
      </c>
      <c r="D377" s="1" t="s">
        <v>68</v>
      </c>
      <c r="E377" s="17" t="s">
        <v>69</v>
      </c>
      <c r="F377" s="1" t="s">
        <v>1275</v>
      </c>
      <c r="G377" s="1" t="str">
        <f>VLOOKUP(E377,'Управление'!A:D,4,FALSE)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7" s="1">
        <f>VLOOKUP(E377,'Управление'!A:D,2,FALSE)</f>
        <v>315000</v>
      </c>
      <c r="I377" s="18" t="s">
        <v>26</v>
      </c>
      <c r="J377" s="18" t="s">
        <v>27</v>
      </c>
      <c r="K377" s="18" t="s">
        <v>28</v>
      </c>
      <c r="L377" s="18" t="s">
        <v>29</v>
      </c>
      <c r="M377" s="19" t="s">
        <v>71</v>
      </c>
      <c r="O377" s="20">
        <v>44864.49035919638</v>
      </c>
      <c r="P377" s="1" t="s">
        <v>134</v>
      </c>
      <c r="Q377" s="1" t="s">
        <v>1276</v>
      </c>
      <c r="R377" s="1" t="str">
        <f>VLOOKUP(E377,'Управление'!A:D,3,FALSE)</f>
        <v>236 двигатель</v>
      </c>
      <c r="U377" s="1" t="s">
        <v>33</v>
      </c>
      <c r="V377" s="1"/>
      <c r="X377" s="21"/>
    </row>
    <row r="378" ht="15" customHeight="1">
      <c r="A378" s="1" t="s">
        <v>1277</v>
      </c>
      <c r="B378" s="1" t="s">
        <v>1277</v>
      </c>
      <c r="C378" s="1" t="s">
        <v>719</v>
      </c>
      <c r="D378" s="1" t="s">
        <v>68</v>
      </c>
      <c r="E378" s="17" t="s">
        <v>69</v>
      </c>
      <c r="F378" s="1" t="s">
        <v>1278</v>
      </c>
      <c r="G378" s="1" t="str">
        <f>VLOOKUP(E378,'Управление'!A:D,4,FALSE)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8" s="1">
        <f>VLOOKUP(E378,'Управление'!A:D,2,FALSE)</f>
        <v>315000</v>
      </c>
      <c r="I378" s="18" t="s">
        <v>26</v>
      </c>
      <c r="J378" s="18" t="s">
        <v>27</v>
      </c>
      <c r="K378" s="18" t="s">
        <v>28</v>
      </c>
      <c r="L378" s="18" t="s">
        <v>29</v>
      </c>
      <c r="M378" s="19" t="s">
        <v>77</v>
      </c>
      <c r="O378" s="20">
        <v>44865.25344521754</v>
      </c>
      <c r="P378" s="1" t="s">
        <v>140</v>
      </c>
      <c r="Q378" s="1" t="s">
        <v>1279</v>
      </c>
      <c r="R378" s="1" t="str">
        <f>VLOOKUP(E378,'Управление'!A:D,3,FALSE)</f>
        <v>236 двигатель</v>
      </c>
      <c r="U378" s="1" t="s">
        <v>33</v>
      </c>
      <c r="V378" s="1"/>
      <c r="X378" s="21"/>
    </row>
    <row r="379" ht="15" customHeight="1">
      <c r="A379" s="1" t="s">
        <v>1280</v>
      </c>
      <c r="B379" s="1" t="s">
        <v>1280</v>
      </c>
      <c r="C379" s="1" t="s">
        <v>81</v>
      </c>
      <c r="D379" s="1" t="s">
        <v>68</v>
      </c>
      <c r="E379" s="17" t="s">
        <v>69</v>
      </c>
      <c r="F379" s="1" t="s">
        <v>1281</v>
      </c>
      <c r="G379" s="1" t="str">
        <f>VLOOKUP(E379,'Управление'!A:D,4,FALSE)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79" s="1">
        <f>VLOOKUP(E379,'Управление'!A:D,2,FALSE)</f>
        <v>315000</v>
      </c>
      <c r="I379" s="18" t="s">
        <v>26</v>
      </c>
      <c r="J379" s="18" t="s">
        <v>27</v>
      </c>
      <c r="K379" s="18" t="s">
        <v>28</v>
      </c>
      <c r="L379" s="18" t="s">
        <v>29</v>
      </c>
      <c r="M379" s="19" t="s">
        <v>83</v>
      </c>
      <c r="O379" s="20">
        <v>44866.33615350536</v>
      </c>
      <c r="P379" s="1" t="s">
        <v>146</v>
      </c>
      <c r="Q379" s="1" t="s">
        <v>1282</v>
      </c>
      <c r="R379" s="1" t="str">
        <f>VLOOKUP(E379,'Управление'!A:D,3,FALSE)</f>
        <v>236 двигатель</v>
      </c>
      <c r="U379" s="1" t="s">
        <v>33</v>
      </c>
      <c r="V379" s="1"/>
      <c r="X379" s="21"/>
    </row>
    <row r="380" ht="15" customHeight="1">
      <c r="A380" s="1" t="s">
        <v>1283</v>
      </c>
      <c r="B380" s="1" t="s">
        <v>1283</v>
      </c>
      <c r="C380" s="1" t="s">
        <v>87</v>
      </c>
      <c r="D380" s="1" t="s">
        <v>23</v>
      </c>
      <c r="E380" s="17" t="s">
        <v>24</v>
      </c>
      <c r="F380" s="1" t="s">
        <v>1284</v>
      </c>
      <c r="G380" s="1" t="str">
        <f>VLOOKUP(E380,'Управление'!A:D,4,FALSE)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0" s="1">
        <f>VLOOKUP(E380,'Управление'!A:D,2,FALSE)</f>
        <v>285000</v>
      </c>
      <c r="I380" s="18" t="s">
        <v>26</v>
      </c>
      <c r="J380" s="18" t="s">
        <v>27</v>
      </c>
      <c r="K380" s="18" t="s">
        <v>28</v>
      </c>
      <c r="L380" s="18" t="s">
        <v>29</v>
      </c>
      <c r="M380" s="19" t="s">
        <v>90</v>
      </c>
      <c r="O380" s="20">
        <v>44867.61948759844</v>
      </c>
      <c r="P380" s="1" t="s">
        <v>152</v>
      </c>
      <c r="Q380" s="1" t="s">
        <v>1285</v>
      </c>
      <c r="R380" s="1" t="str">
        <f>VLOOKUP(E380,'Управление'!A:D,3,FALSE)</f>
        <v>238 двигатель</v>
      </c>
      <c r="U380" s="1" t="s">
        <v>33</v>
      </c>
      <c r="V380" s="1"/>
      <c r="X380" s="21"/>
    </row>
    <row r="381" ht="15" customHeight="1">
      <c r="A381" s="1" t="s">
        <v>1286</v>
      </c>
      <c r="B381" s="1" t="s">
        <v>1286</v>
      </c>
      <c r="C381" s="1" t="s">
        <v>270</v>
      </c>
      <c r="D381" s="1" t="s">
        <v>302</v>
      </c>
      <c r="E381" s="17" t="s">
        <v>37</v>
      </c>
      <c r="F381" s="1" t="s">
        <v>1287</v>
      </c>
      <c r="G381" s="1" t="str">
        <f>VLOOKUP(E381,'Управление'!A:D,4,FALSE)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1" s="1">
        <f>VLOOKUP(E381,'Управление'!A:D,2,FALSE)</f>
        <v>415000</v>
      </c>
      <c r="I381" s="18" t="s">
        <v>26</v>
      </c>
      <c r="J381" s="18" t="s">
        <v>27</v>
      </c>
      <c r="K381" s="18" t="s">
        <v>28</v>
      </c>
      <c r="L381" s="18" t="s">
        <v>29</v>
      </c>
      <c r="M381" s="19" t="s">
        <v>97</v>
      </c>
      <c r="O381" s="20">
        <v>44868.2832799404</v>
      </c>
      <c r="P381" s="1" t="s">
        <v>158</v>
      </c>
      <c r="Q381" s="1" t="s">
        <v>1288</v>
      </c>
      <c r="R381" s="1" t="str">
        <f>VLOOKUP(E381,'Управление'!A:D,3,FALSE)</f>
        <v>238 двигатель</v>
      </c>
      <c r="U381" s="1" t="s">
        <v>33</v>
      </c>
      <c r="V381" s="1"/>
      <c r="X381" s="21"/>
    </row>
    <row r="382" ht="15" customHeight="1">
      <c r="A382" s="1" t="s">
        <v>1289</v>
      </c>
      <c r="B382" s="1" t="s">
        <v>1289</v>
      </c>
      <c r="C382" s="1" t="s">
        <v>101</v>
      </c>
      <c r="D382" s="1" t="s">
        <v>162</v>
      </c>
      <c r="E382" s="22" t="s">
        <v>45</v>
      </c>
      <c r="F382" s="1" t="s">
        <v>1290</v>
      </c>
      <c r="G382" s="1" t="str">
        <f>VLOOKUP(E382,'Управление'!A:D,4,FALSE)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2" s="1">
        <f>VLOOKUP(E382,'Управление'!A:D,2,FALSE)</f>
        <v>468000</v>
      </c>
      <c r="I382" s="18" t="s">
        <v>26</v>
      </c>
      <c r="J382" s="18" t="s">
        <v>27</v>
      </c>
      <c r="K382" s="18" t="s">
        <v>28</v>
      </c>
      <c r="L382" s="18" t="s">
        <v>29</v>
      </c>
      <c r="M382" s="19" t="s">
        <v>103</v>
      </c>
      <c r="O382" s="20">
        <v>44869.25899812263</v>
      </c>
      <c r="P382" s="1" t="s">
        <v>165</v>
      </c>
      <c r="Q382" s="1" t="s">
        <v>1291</v>
      </c>
      <c r="R382" s="1" t="str">
        <f>VLOOKUP(E382,'Управление'!A:D,3,FALSE)</f>
        <v>238 двигатель</v>
      </c>
      <c r="U382" s="1" t="s">
        <v>33</v>
      </c>
      <c r="V382" s="1"/>
      <c r="X382" s="21"/>
    </row>
    <row r="383" ht="15" customHeight="1">
      <c r="A383" s="1" t="s">
        <v>1292</v>
      </c>
      <c r="B383" s="1" t="s">
        <v>1292</v>
      </c>
      <c r="C383" s="1" t="s">
        <v>277</v>
      </c>
      <c r="D383" s="1" t="s">
        <v>52</v>
      </c>
      <c r="E383" s="17" t="s">
        <v>53</v>
      </c>
      <c r="F383" s="1" t="s">
        <v>1293</v>
      </c>
      <c r="G383" s="1" t="str">
        <f>VLOOKUP(E383,'Управление'!A:D,4,FALSE)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3" s="1">
        <f>VLOOKUP(E383,'Управление'!A:D,2,FALSE)</f>
        <v>393000</v>
      </c>
      <c r="I383" s="18" t="s">
        <v>26</v>
      </c>
      <c r="J383" s="18" t="s">
        <v>27</v>
      </c>
      <c r="K383" s="18" t="s">
        <v>28</v>
      </c>
      <c r="L383" s="18" t="s">
        <v>29</v>
      </c>
      <c r="M383" s="19" t="s">
        <v>109</v>
      </c>
      <c r="O383" s="20">
        <v>44870.60894468861</v>
      </c>
      <c r="P383" s="1" t="s">
        <v>171</v>
      </c>
      <c r="Q383" s="1" t="s">
        <v>1294</v>
      </c>
      <c r="R383" s="1" t="str">
        <f>VLOOKUP(E383,'Управление'!A:D,3,FALSE)</f>
        <v>238 двигатель</v>
      </c>
      <c r="U383" s="1" t="s">
        <v>33</v>
      </c>
      <c r="V383" s="1"/>
      <c r="X383" s="21"/>
    </row>
    <row r="384" ht="15" customHeight="1">
      <c r="A384" s="1" t="s">
        <v>1295</v>
      </c>
      <c r="B384" s="1" t="s">
        <v>1295</v>
      </c>
      <c r="C384" s="1" t="s">
        <v>113</v>
      </c>
      <c r="D384" s="1" t="s">
        <v>60</v>
      </c>
      <c r="E384" s="17" t="s">
        <v>61</v>
      </c>
      <c r="F384" s="1" t="s">
        <v>1296</v>
      </c>
      <c r="G384" s="1" t="str">
        <f>VLOOKUP(E384,'Управление'!A:D,4,FALSE)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4" s="1">
        <f>VLOOKUP(E384,'Управление'!A:D,2,FALSE)</f>
        <v>415000</v>
      </c>
      <c r="I384" s="18" t="s">
        <v>26</v>
      </c>
      <c r="J384" s="18" t="s">
        <v>27</v>
      </c>
      <c r="K384" s="18" t="s">
        <v>28</v>
      </c>
      <c r="L384" s="18" t="s">
        <v>29</v>
      </c>
      <c r="M384" s="19" t="s">
        <v>115</v>
      </c>
      <c r="O384" s="20">
        <v>44871.64025349646</v>
      </c>
      <c r="P384" s="1" t="s">
        <v>177</v>
      </c>
      <c r="Q384" s="1" t="s">
        <v>1297</v>
      </c>
      <c r="R384" s="1" t="str">
        <f>VLOOKUP(E384,'Управление'!A:D,3,FALSE)</f>
        <v>238 двигатель</v>
      </c>
      <c r="U384" s="1" t="s">
        <v>33</v>
      </c>
      <c r="V384" s="1"/>
      <c r="X384" s="21"/>
    </row>
    <row r="385" ht="15" customHeight="1">
      <c r="A385" s="1" t="s">
        <v>1298</v>
      </c>
      <c r="B385" s="1" t="s">
        <v>1298</v>
      </c>
      <c r="C385" s="1" t="s">
        <v>119</v>
      </c>
      <c r="D385" s="1" t="s">
        <v>68</v>
      </c>
      <c r="E385" s="17" t="s">
        <v>69</v>
      </c>
      <c r="F385" s="1" t="s">
        <v>1299</v>
      </c>
      <c r="G385" s="1" t="str">
        <f>VLOOKUP(E385,'Управление'!A:D,4,FALSE)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5" s="1">
        <f>VLOOKUP(E385,'Управление'!A:D,2,FALSE)</f>
        <v>315000</v>
      </c>
      <c r="I385" s="18" t="s">
        <v>26</v>
      </c>
      <c r="J385" s="18" t="s">
        <v>27</v>
      </c>
      <c r="K385" s="18" t="s">
        <v>28</v>
      </c>
      <c r="L385" s="18" t="s">
        <v>29</v>
      </c>
      <c r="M385" s="19" t="s">
        <v>121</v>
      </c>
      <c r="O385" s="20">
        <v>44872.6209111608</v>
      </c>
      <c r="P385" s="1" t="s">
        <v>183</v>
      </c>
      <c r="Q385" s="1" t="s">
        <v>1300</v>
      </c>
      <c r="R385" s="1" t="str">
        <f>VLOOKUP(E385,'Управление'!A:D,3,FALSE)</f>
        <v>236 двигатель</v>
      </c>
      <c r="U385" s="1" t="s">
        <v>33</v>
      </c>
      <c r="V385" s="1"/>
      <c r="X385" s="21"/>
    </row>
    <row r="386" ht="15" customHeight="1">
      <c r="A386" s="1" t="s">
        <v>1301</v>
      </c>
      <c r="B386" s="1" t="s">
        <v>1301</v>
      </c>
      <c r="C386" s="1" t="s">
        <v>405</v>
      </c>
      <c r="D386" s="1" t="s">
        <v>68</v>
      </c>
      <c r="E386" s="17" t="s">
        <v>69</v>
      </c>
      <c r="F386" s="1" t="s">
        <v>1302</v>
      </c>
      <c r="G386" s="1" t="str">
        <f>VLOOKUP(E386,'Управление'!A:D,4,FALSE)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6" s="1">
        <f>VLOOKUP(E386,'Управление'!A:D,2,FALSE)</f>
        <v>315000</v>
      </c>
      <c r="I386" s="18" t="s">
        <v>26</v>
      </c>
      <c r="J386" s="18" t="s">
        <v>27</v>
      </c>
      <c r="K386" s="18" t="s">
        <v>28</v>
      </c>
      <c r="L386" s="18" t="s">
        <v>29</v>
      </c>
      <c r="M386" s="19" t="s">
        <v>127</v>
      </c>
      <c r="O386" s="20">
        <v>44873.572994885515</v>
      </c>
      <c r="P386" s="1" t="s">
        <v>189</v>
      </c>
      <c r="Q386" s="1" t="s">
        <v>1303</v>
      </c>
      <c r="R386" s="1" t="str">
        <f>VLOOKUP(E386,'Управление'!A:D,3,FALSE)</f>
        <v>236 двигатель</v>
      </c>
      <c r="U386" s="1" t="s">
        <v>33</v>
      </c>
      <c r="V386" s="1"/>
      <c r="X386" s="21"/>
    </row>
    <row r="387" ht="15" customHeight="1">
      <c r="A387" s="1" t="s">
        <v>1304</v>
      </c>
      <c r="B387" s="1" t="s">
        <v>1304</v>
      </c>
      <c r="C387" s="1" t="s">
        <v>131</v>
      </c>
      <c r="D387" s="1" t="s">
        <v>88</v>
      </c>
      <c r="E387" s="17" t="s">
        <v>69</v>
      </c>
      <c r="F387" s="1" t="s">
        <v>1305</v>
      </c>
      <c r="G387" s="1" t="str">
        <f>VLOOKUP(E387,'Управление'!A:D,4,FALSE)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7" s="1">
        <f>VLOOKUP(E387,'Управление'!A:D,2,FALSE)</f>
        <v>315000</v>
      </c>
      <c r="I387" s="18" t="s">
        <v>26</v>
      </c>
      <c r="J387" s="18" t="s">
        <v>27</v>
      </c>
      <c r="K387" s="18" t="s">
        <v>28</v>
      </c>
      <c r="L387" s="18" t="s">
        <v>29</v>
      </c>
      <c r="M387" s="19" t="s">
        <v>133</v>
      </c>
      <c r="O387" s="20">
        <v>44874.576312168894</v>
      </c>
      <c r="P387" s="1" t="s">
        <v>195</v>
      </c>
      <c r="Q387" s="1" t="s">
        <v>1306</v>
      </c>
      <c r="R387" s="1" t="str">
        <f>VLOOKUP(E387,'Управление'!A:D,3,FALSE)</f>
        <v>236 двигатель</v>
      </c>
      <c r="U387" s="1" t="s">
        <v>33</v>
      </c>
      <c r="V387" s="1"/>
      <c r="X387" s="21"/>
    </row>
    <row r="388" ht="15" customHeight="1">
      <c r="A388" s="1" t="s">
        <v>1307</v>
      </c>
      <c r="B388" s="1" t="s">
        <v>1307</v>
      </c>
      <c r="C388" s="1" t="s">
        <v>295</v>
      </c>
      <c r="D388" s="1" t="s">
        <v>68</v>
      </c>
      <c r="E388" s="17" t="s">
        <v>69</v>
      </c>
      <c r="F388" s="1" t="s">
        <v>1308</v>
      </c>
      <c r="G388" s="1" t="str">
        <f>VLOOKUP(E388,'Управление'!A:D,4,FALSE)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8" s="1">
        <f>VLOOKUP(E388,'Управление'!A:D,2,FALSE)</f>
        <v>315000</v>
      </c>
      <c r="I388" s="18" t="s">
        <v>26</v>
      </c>
      <c r="J388" s="18" t="s">
        <v>27</v>
      </c>
      <c r="K388" s="18" t="s">
        <v>28</v>
      </c>
      <c r="L388" s="18" t="s">
        <v>29</v>
      </c>
      <c r="M388" s="19" t="s">
        <v>139</v>
      </c>
      <c r="O388" s="20">
        <v>44875.307619962136</v>
      </c>
      <c r="P388" s="1" t="s">
        <v>201</v>
      </c>
      <c r="Q388" s="1" t="s">
        <v>1309</v>
      </c>
      <c r="R388" s="1" t="str">
        <f>VLOOKUP(E388,'Управление'!A:D,3,FALSE)</f>
        <v>236 двигатель</v>
      </c>
      <c r="U388" s="1" t="s">
        <v>33</v>
      </c>
      <c r="V388" s="1"/>
      <c r="X388" s="21"/>
    </row>
    <row r="389" ht="15" customHeight="1">
      <c r="A389" s="1" t="s">
        <v>1310</v>
      </c>
      <c r="B389" s="1" t="s">
        <v>1310</v>
      </c>
      <c r="C389" s="1" t="s">
        <v>143</v>
      </c>
      <c r="D389" s="1" t="s">
        <v>95</v>
      </c>
      <c r="E389" s="17" t="s">
        <v>24</v>
      </c>
      <c r="F389" s="1" t="s">
        <v>1311</v>
      </c>
      <c r="G389" s="1" t="str">
        <f>VLOOKUP(E389,'Управление'!A:D,4,FALSE)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89" s="1">
        <f>VLOOKUP(E389,'Управление'!A:D,2,FALSE)</f>
        <v>285000</v>
      </c>
      <c r="I389" s="18" t="s">
        <v>26</v>
      </c>
      <c r="J389" s="18" t="s">
        <v>27</v>
      </c>
      <c r="K389" s="18" t="s">
        <v>28</v>
      </c>
      <c r="L389" s="18" t="s">
        <v>29</v>
      </c>
      <c r="M389" s="19" t="s">
        <v>145</v>
      </c>
      <c r="O389" s="20">
        <v>44876.437169358935</v>
      </c>
      <c r="P389" s="1" t="s">
        <v>205</v>
      </c>
      <c r="Q389" s="1" t="s">
        <v>1312</v>
      </c>
      <c r="R389" s="1" t="str">
        <f>VLOOKUP(E389,'Управление'!A:D,3,FALSE)</f>
        <v>238 двигатель</v>
      </c>
      <c r="U389" s="1" t="s">
        <v>33</v>
      </c>
      <c r="V389" s="1"/>
      <c r="X389" s="21"/>
    </row>
    <row r="390" ht="15" customHeight="1">
      <c r="A390" s="1" t="s">
        <v>1313</v>
      </c>
      <c r="B390" s="1" t="s">
        <v>1313</v>
      </c>
      <c r="C390" s="1" t="s">
        <v>149</v>
      </c>
      <c r="D390" s="1" t="s">
        <v>36</v>
      </c>
      <c r="E390" s="17" t="s">
        <v>37</v>
      </c>
      <c r="F390" s="1" t="s">
        <v>1314</v>
      </c>
      <c r="G390" s="1" t="str">
        <f>VLOOKUP(E390,'Управление'!A:D,4,FALSE)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0" s="1">
        <f>VLOOKUP(E390,'Управление'!A:D,2,FALSE)</f>
        <v>415000</v>
      </c>
      <c r="I390" s="18" t="s">
        <v>26</v>
      </c>
      <c r="J390" s="18" t="s">
        <v>27</v>
      </c>
      <c r="K390" s="18" t="s">
        <v>28</v>
      </c>
      <c r="L390" s="18" t="s">
        <v>29</v>
      </c>
      <c r="M390" s="19" t="s">
        <v>151</v>
      </c>
      <c r="O390" s="20">
        <v>44877.29686118241</v>
      </c>
      <c r="P390" s="1" t="s">
        <v>209</v>
      </c>
      <c r="Q390" s="1" t="s">
        <v>1315</v>
      </c>
      <c r="R390" s="1" t="str">
        <f>VLOOKUP(E390,'Управление'!A:D,3,FALSE)</f>
        <v>238 двигатель</v>
      </c>
      <c r="U390" s="1" t="s">
        <v>33</v>
      </c>
      <c r="V390" s="1"/>
      <c r="X390" s="21"/>
    </row>
    <row r="391" ht="15" customHeight="1">
      <c r="A391" s="1" t="s">
        <v>1316</v>
      </c>
      <c r="B391" s="1" t="s">
        <v>1316</v>
      </c>
      <c r="C391" s="1" t="s">
        <v>155</v>
      </c>
      <c r="D391" s="1" t="s">
        <v>44</v>
      </c>
      <c r="E391" s="22" t="s">
        <v>45</v>
      </c>
      <c r="F391" s="1" t="s">
        <v>1317</v>
      </c>
      <c r="G391" s="1" t="str">
        <f>VLOOKUP(E391,'Управление'!A:D,4,FALSE)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1" s="1">
        <f>VLOOKUP(E391,'Управление'!A:D,2,FALSE)</f>
        <v>468000</v>
      </c>
      <c r="I391" s="18" t="s">
        <v>26</v>
      </c>
      <c r="J391" s="18" t="s">
        <v>27</v>
      </c>
      <c r="K391" s="18" t="s">
        <v>28</v>
      </c>
      <c r="L391" s="18" t="s">
        <v>29</v>
      </c>
      <c r="M391" s="19" t="s">
        <v>157</v>
      </c>
      <c r="O391" s="20">
        <v>44878.488949101105</v>
      </c>
      <c r="P391" s="1" t="s">
        <v>213</v>
      </c>
      <c r="Q391" s="1" t="s">
        <v>1318</v>
      </c>
      <c r="R391" s="1" t="str">
        <f>VLOOKUP(E391,'Управление'!A:D,3,FALSE)</f>
        <v>238 двигатель</v>
      </c>
      <c r="U391" s="1" t="s">
        <v>33</v>
      </c>
      <c r="V391" s="1"/>
      <c r="X391" s="21"/>
    </row>
    <row r="392" ht="15" customHeight="1">
      <c r="A392" s="1" t="s">
        <v>1319</v>
      </c>
      <c r="B392" s="1" t="s">
        <v>1319</v>
      </c>
      <c r="C392" s="1" t="s">
        <v>161</v>
      </c>
      <c r="D392" s="1" t="s">
        <v>217</v>
      </c>
      <c r="E392" s="17" t="s">
        <v>53</v>
      </c>
      <c r="F392" s="1" t="s">
        <v>1320</v>
      </c>
      <c r="G392" s="1" t="str">
        <f>VLOOKUP(E392,'Управление'!A:D,4,FALSE)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2" s="1">
        <f>VLOOKUP(E392,'Управление'!A:D,2,FALSE)</f>
        <v>393000</v>
      </c>
      <c r="I392" s="18" t="s">
        <v>26</v>
      </c>
      <c r="J392" s="18" t="s">
        <v>27</v>
      </c>
      <c r="K392" s="18" t="s">
        <v>28</v>
      </c>
      <c r="L392" s="18" t="s">
        <v>29</v>
      </c>
      <c r="M392" s="19" t="s">
        <v>164</v>
      </c>
      <c r="O392" s="20">
        <v>44849.38709725426</v>
      </c>
      <c r="P392" s="1" t="s">
        <v>31</v>
      </c>
      <c r="Q392" s="1" t="s">
        <v>1321</v>
      </c>
      <c r="R392" s="1" t="str">
        <f>VLOOKUP(E392,'Управление'!A:D,3,FALSE)</f>
        <v>238 двигатель</v>
      </c>
      <c r="U392" s="1" t="s">
        <v>33</v>
      </c>
      <c r="V392" s="1"/>
      <c r="X392" s="21"/>
    </row>
    <row r="393" ht="15" customHeight="1">
      <c r="A393" s="1" t="s">
        <v>1322</v>
      </c>
      <c r="B393" s="1" t="s">
        <v>1322</v>
      </c>
      <c r="C393" s="1" t="s">
        <v>168</v>
      </c>
      <c r="D393" s="1" t="s">
        <v>60</v>
      </c>
      <c r="E393" s="17" t="s">
        <v>61</v>
      </c>
      <c r="F393" s="1" t="s">
        <v>1323</v>
      </c>
      <c r="G393" s="1" t="str">
        <f>VLOOKUP(E393,'Управление'!A:D,4,FALSE)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3" s="1">
        <f>VLOOKUP(E393,'Управление'!A:D,2,FALSE)</f>
        <v>415000</v>
      </c>
      <c r="I393" s="18" t="s">
        <v>26</v>
      </c>
      <c r="J393" s="18" t="s">
        <v>27</v>
      </c>
      <c r="K393" s="18" t="s">
        <v>28</v>
      </c>
      <c r="L393" s="18" t="s">
        <v>29</v>
      </c>
      <c r="M393" s="19" t="s">
        <v>170</v>
      </c>
      <c r="O393" s="20">
        <v>44850.269335134704</v>
      </c>
      <c r="P393" s="1" t="s">
        <v>40</v>
      </c>
      <c r="Q393" s="1" t="s">
        <v>1324</v>
      </c>
      <c r="R393" s="1" t="str">
        <f>VLOOKUP(E393,'Управление'!A:D,3,FALSE)</f>
        <v>238 двигатель</v>
      </c>
      <c r="U393" s="1" t="s">
        <v>33</v>
      </c>
      <c r="V393" s="1"/>
      <c r="X393" s="21"/>
    </row>
    <row r="394" ht="15" customHeight="1">
      <c r="A394" s="1" t="s">
        <v>1325</v>
      </c>
      <c r="B394" s="1" t="s">
        <v>1325</v>
      </c>
      <c r="C394" s="1" t="s">
        <v>174</v>
      </c>
      <c r="D394" s="1" t="s">
        <v>68</v>
      </c>
      <c r="E394" s="17" t="s">
        <v>69</v>
      </c>
      <c r="F394" s="1" t="s">
        <v>1326</v>
      </c>
      <c r="G394" s="1" t="str">
        <f>VLOOKUP(E394,'Управление'!A:D,4,FALSE)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4" s="1">
        <f>VLOOKUP(E394,'Управление'!A:D,2,FALSE)</f>
        <v>315000</v>
      </c>
      <c r="I394" s="18" t="s">
        <v>26</v>
      </c>
      <c r="J394" s="18" t="s">
        <v>27</v>
      </c>
      <c r="K394" s="18" t="s">
        <v>28</v>
      </c>
      <c r="L394" s="18" t="s">
        <v>29</v>
      </c>
      <c r="M394" s="19" t="s">
        <v>176</v>
      </c>
      <c r="O394" s="20">
        <v>44851.574720573546</v>
      </c>
      <c r="P394" s="1" t="s">
        <v>48</v>
      </c>
      <c r="Q394" s="1" t="s">
        <v>1327</v>
      </c>
      <c r="R394" s="1" t="str">
        <f>VLOOKUP(E394,'Управление'!A:D,3,FALSE)</f>
        <v>236 двигатель</v>
      </c>
      <c r="U394" s="1" t="s">
        <v>33</v>
      </c>
      <c r="V394" s="1"/>
      <c r="X394" s="21"/>
    </row>
    <row r="395" ht="15" customHeight="1">
      <c r="A395" s="1" t="s">
        <v>1328</v>
      </c>
      <c r="B395" s="1" t="s">
        <v>1328</v>
      </c>
      <c r="C395" s="1" t="s">
        <v>180</v>
      </c>
      <c r="D395" s="1" t="s">
        <v>88</v>
      </c>
      <c r="E395" s="17" t="s">
        <v>69</v>
      </c>
      <c r="F395" s="1" t="s">
        <v>1329</v>
      </c>
      <c r="G395" s="1" t="str">
        <f>VLOOKUP(E395,'Управление'!A:D,4,FALSE)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5" s="1">
        <f>VLOOKUP(E395,'Управление'!A:D,2,FALSE)</f>
        <v>315000</v>
      </c>
      <c r="I395" s="18" t="s">
        <v>26</v>
      </c>
      <c r="J395" s="18" t="s">
        <v>27</v>
      </c>
      <c r="K395" s="18" t="s">
        <v>28</v>
      </c>
      <c r="L395" s="18" t="s">
        <v>29</v>
      </c>
      <c r="M395" s="19" t="s">
        <v>182</v>
      </c>
      <c r="O395" s="20">
        <v>44852.30847683359</v>
      </c>
      <c r="P395" s="1" t="s">
        <v>56</v>
      </c>
      <c r="Q395" s="1" t="s">
        <v>1330</v>
      </c>
      <c r="R395" s="1" t="str">
        <f>VLOOKUP(E395,'Управление'!A:D,3,FALSE)</f>
        <v>236 двигатель</v>
      </c>
      <c r="U395" s="1" t="s">
        <v>33</v>
      </c>
      <c r="V395" s="1"/>
      <c r="X395" s="21"/>
    </row>
    <row r="396" ht="15" customHeight="1">
      <c r="A396" s="1" t="s">
        <v>1331</v>
      </c>
      <c r="B396" s="1" t="s">
        <v>1331</v>
      </c>
      <c r="C396" s="1" t="s">
        <v>186</v>
      </c>
      <c r="D396" s="1" t="s">
        <v>88</v>
      </c>
      <c r="E396" s="17" t="s">
        <v>69</v>
      </c>
      <c r="F396" s="1" t="s">
        <v>1332</v>
      </c>
      <c r="G396" s="1" t="str">
        <f>VLOOKUP(E396,'Управление'!A:D,4,FALSE)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6" s="1">
        <f>VLOOKUP(E396,'Управление'!A:D,2,FALSE)</f>
        <v>315000</v>
      </c>
      <c r="I396" s="18" t="s">
        <v>26</v>
      </c>
      <c r="J396" s="18" t="s">
        <v>27</v>
      </c>
      <c r="K396" s="18" t="s">
        <v>28</v>
      </c>
      <c r="L396" s="18" t="s">
        <v>29</v>
      </c>
      <c r="M396" s="19" t="s">
        <v>188</v>
      </c>
      <c r="O396" s="20">
        <v>44853.5826501998</v>
      </c>
      <c r="P396" s="1" t="s">
        <v>64</v>
      </c>
      <c r="Q396" s="1" t="s">
        <v>1333</v>
      </c>
      <c r="R396" s="1" t="str">
        <f>VLOOKUP(E396,'Управление'!A:D,3,FALSE)</f>
        <v>236 двигатель</v>
      </c>
      <c r="U396" s="1" t="s">
        <v>33</v>
      </c>
      <c r="V396" s="1"/>
      <c r="X396" s="21"/>
    </row>
    <row r="397" ht="15" customHeight="1">
      <c r="A397" s="1" t="s">
        <v>1334</v>
      </c>
      <c r="B397" s="1" t="s">
        <v>1334</v>
      </c>
      <c r="C397" s="1" t="s">
        <v>1335</v>
      </c>
      <c r="D397" s="1" t="s">
        <v>68</v>
      </c>
      <c r="E397" s="17" t="s">
        <v>69</v>
      </c>
      <c r="F397" s="1" t="s">
        <v>1336</v>
      </c>
      <c r="G397" s="1" t="str">
        <f>VLOOKUP(E397,'Управление'!A:D,4,FALSE)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7" s="1">
        <f>VLOOKUP(E397,'Управление'!A:D,2,FALSE)</f>
        <v>315000</v>
      </c>
      <c r="I397" s="18" t="s">
        <v>26</v>
      </c>
      <c r="J397" s="18" t="s">
        <v>27</v>
      </c>
      <c r="K397" s="18" t="s">
        <v>28</v>
      </c>
      <c r="L397" s="18" t="s">
        <v>29</v>
      </c>
      <c r="M397" s="19" t="s">
        <v>194</v>
      </c>
      <c r="O397" s="20">
        <v>44854.49466890148</v>
      </c>
      <c r="P397" s="1" t="s">
        <v>72</v>
      </c>
      <c r="Q397" s="1" t="s">
        <v>1337</v>
      </c>
      <c r="R397" s="1" t="str">
        <f>VLOOKUP(E397,'Управление'!A:D,3,FALSE)</f>
        <v>236 двигатель</v>
      </c>
      <c r="U397" s="1" t="s">
        <v>33</v>
      </c>
      <c r="V397" s="1"/>
      <c r="X397" s="21"/>
    </row>
    <row r="398" ht="15" customHeight="1">
      <c r="A398" s="1" t="s">
        <v>1338</v>
      </c>
      <c r="B398" s="1" t="s">
        <v>1338</v>
      </c>
      <c r="C398" s="1" t="s">
        <v>198</v>
      </c>
      <c r="D398" s="1" t="s">
        <v>95</v>
      </c>
      <c r="E398" s="17" t="s">
        <v>24</v>
      </c>
      <c r="F398" s="1" t="s">
        <v>1339</v>
      </c>
      <c r="G398" s="1" t="str">
        <f>VLOOKUP(E398,'Управление'!A:D,4,FALSE)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8" s="1">
        <f>VLOOKUP(E398,'Управление'!A:D,2,FALSE)</f>
        <v>285000</v>
      </c>
      <c r="I398" s="18" t="s">
        <v>26</v>
      </c>
      <c r="J398" s="18" t="s">
        <v>27</v>
      </c>
      <c r="K398" s="18" t="s">
        <v>28</v>
      </c>
      <c r="L398" s="18" t="s">
        <v>29</v>
      </c>
      <c r="M398" s="19" t="s">
        <v>200</v>
      </c>
      <c r="O398" s="20">
        <v>44855.64915431904</v>
      </c>
      <c r="P398" s="1" t="s">
        <v>78</v>
      </c>
      <c r="Q398" s="1" t="s">
        <v>1340</v>
      </c>
      <c r="R398" s="1" t="str">
        <f>VLOOKUP(E398,'Управление'!A:D,3,FALSE)</f>
        <v>238 двигатель</v>
      </c>
      <c r="U398" s="1" t="s">
        <v>33</v>
      </c>
      <c r="V398" s="1"/>
      <c r="X398" s="21"/>
    </row>
    <row r="399" ht="15" customHeight="1">
      <c r="A399" s="1" t="s">
        <v>1341</v>
      </c>
      <c r="B399" s="1" t="s">
        <v>1341</v>
      </c>
      <c r="C399" s="1" t="s">
        <v>180</v>
      </c>
      <c r="D399" s="1" t="s">
        <v>302</v>
      </c>
      <c r="E399" s="17" t="s">
        <v>37</v>
      </c>
      <c r="F399" s="1" t="s">
        <v>1342</v>
      </c>
      <c r="G399" s="1" t="str">
        <f>VLOOKUP(E399,'Управление'!A:D,4,FALSE)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399" s="1">
        <f>VLOOKUP(E399,'Управление'!A:D,2,FALSE)</f>
        <v>415000</v>
      </c>
      <c r="I399" s="18" t="s">
        <v>26</v>
      </c>
      <c r="J399" s="18" t="s">
        <v>27</v>
      </c>
      <c r="K399" s="18" t="s">
        <v>28</v>
      </c>
      <c r="L399" s="18" t="s">
        <v>29</v>
      </c>
      <c r="M399" s="19" t="s">
        <v>182</v>
      </c>
      <c r="O399" s="20">
        <v>44856.382374039014</v>
      </c>
      <c r="P399" s="1" t="s">
        <v>84</v>
      </c>
      <c r="Q399" s="1" t="s">
        <v>1343</v>
      </c>
      <c r="R399" s="1" t="str">
        <f>VLOOKUP(E399,'Управление'!A:D,3,FALSE)</f>
        <v>238 двигатель</v>
      </c>
      <c r="U399" s="1" t="s">
        <v>33</v>
      </c>
      <c r="V399" s="1"/>
      <c r="X399" s="21"/>
    </row>
    <row r="400" ht="15" customHeight="1">
      <c r="A400" s="1" t="s">
        <v>1344</v>
      </c>
      <c r="B400" s="1" t="s">
        <v>1344</v>
      </c>
      <c r="C400" s="1" t="s">
        <v>87</v>
      </c>
      <c r="D400" s="1" t="s">
        <v>44</v>
      </c>
      <c r="E400" s="22" t="s">
        <v>45</v>
      </c>
      <c r="F400" s="1" t="s">
        <v>1345</v>
      </c>
      <c r="G400" s="1" t="str">
        <f>VLOOKUP(E400,'Управление'!A:D,4,FALSE)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0" s="1">
        <f>VLOOKUP(E400,'Управление'!A:D,2,FALSE)</f>
        <v>468000</v>
      </c>
      <c r="I400" s="18" t="s">
        <v>26</v>
      </c>
      <c r="J400" s="18" t="s">
        <v>27</v>
      </c>
      <c r="K400" s="18" t="s">
        <v>28</v>
      </c>
      <c r="L400" s="18" t="s">
        <v>29</v>
      </c>
      <c r="M400" s="19" t="s">
        <v>90</v>
      </c>
      <c r="O400" s="20">
        <v>44857.49789336449</v>
      </c>
      <c r="P400" s="1" t="s">
        <v>91</v>
      </c>
      <c r="Q400" s="1" t="s">
        <v>1346</v>
      </c>
      <c r="R400" s="1" t="str">
        <f>VLOOKUP(E400,'Управление'!A:D,3,FALSE)</f>
        <v>238 двигатель</v>
      </c>
      <c r="U400" s="1" t="s">
        <v>33</v>
      </c>
      <c r="V400" s="1"/>
      <c r="X400" s="21"/>
    </row>
    <row r="401" ht="15" customHeight="1">
      <c r="A401" s="1" t="s">
        <v>1347</v>
      </c>
      <c r="B401" s="1" t="s">
        <v>1347</v>
      </c>
      <c r="C401" s="1" t="s">
        <v>143</v>
      </c>
      <c r="D401" s="1" t="s">
        <v>52</v>
      </c>
      <c r="E401" s="17" t="s">
        <v>53</v>
      </c>
      <c r="F401" s="1" t="s">
        <v>1348</v>
      </c>
      <c r="G401" s="1" t="str">
        <f>VLOOKUP(E401,'Управление'!A:D,4,FALSE)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1" s="1">
        <f>VLOOKUP(E401,'Управление'!A:D,2,FALSE)</f>
        <v>393000</v>
      </c>
      <c r="I401" s="18" t="s">
        <v>26</v>
      </c>
      <c r="J401" s="18" t="s">
        <v>27</v>
      </c>
      <c r="K401" s="18" t="s">
        <v>28</v>
      </c>
      <c r="L401" s="18" t="s">
        <v>29</v>
      </c>
      <c r="M401" s="19" t="s">
        <v>145</v>
      </c>
      <c r="O401" s="20">
        <v>44858.590604758356</v>
      </c>
      <c r="P401" s="1" t="s">
        <v>98</v>
      </c>
      <c r="Q401" s="1" t="s">
        <v>1349</v>
      </c>
      <c r="R401" s="1" t="str">
        <f>VLOOKUP(E401,'Управление'!A:D,3,FALSE)</f>
        <v>238 двигатель</v>
      </c>
      <c r="U401" s="1" t="s">
        <v>33</v>
      </c>
      <c r="V401" s="1"/>
      <c r="X401" s="21"/>
    </row>
    <row r="402" ht="15" customHeight="1">
      <c r="A402" s="1" t="s">
        <v>1350</v>
      </c>
      <c r="B402" s="1" t="s">
        <v>1350</v>
      </c>
      <c r="C402" s="1" t="s">
        <v>1351</v>
      </c>
      <c r="D402" s="1" t="s">
        <v>281</v>
      </c>
      <c r="E402" s="17" t="s">
        <v>61</v>
      </c>
      <c r="F402" s="1" t="s">
        <v>1352</v>
      </c>
      <c r="G402" s="1" t="str">
        <f>VLOOKUP(E402,'Управление'!A:D,4,FALSE)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2" s="1">
        <f>VLOOKUP(E402,'Управление'!A:D,2,FALSE)</f>
        <v>415000</v>
      </c>
      <c r="I402" s="18" t="s">
        <v>26</v>
      </c>
      <c r="J402" s="18" t="s">
        <v>27</v>
      </c>
      <c r="K402" s="18" t="s">
        <v>28</v>
      </c>
      <c r="L402" s="18" t="s">
        <v>29</v>
      </c>
      <c r="M402" s="19" t="s">
        <v>127</v>
      </c>
      <c r="O402" s="20">
        <v>44859.55303030452</v>
      </c>
      <c r="P402" s="1" t="s">
        <v>104</v>
      </c>
      <c r="Q402" s="1" t="s">
        <v>1349</v>
      </c>
      <c r="R402" s="1" t="str">
        <f>VLOOKUP(E402,'Управление'!A:D,3,FALSE)</f>
        <v>238 двигатель</v>
      </c>
      <c r="U402" s="1" t="s">
        <v>33</v>
      </c>
      <c r="V402" s="1"/>
      <c r="X402" s="21"/>
    </row>
    <row r="403" ht="15" customHeight="1">
      <c r="A403" s="1" t="s">
        <v>1353</v>
      </c>
      <c r="B403" s="1" t="s">
        <v>1353</v>
      </c>
      <c r="C403" s="1" t="s">
        <v>719</v>
      </c>
      <c r="D403" s="1" t="s">
        <v>88</v>
      </c>
      <c r="E403" s="17" t="s">
        <v>69</v>
      </c>
      <c r="F403" s="1" t="s">
        <v>1354</v>
      </c>
      <c r="G403" s="1" t="str">
        <f>VLOOKUP(E403,'Управление'!A:D,4,FALSE)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3" s="1">
        <f>VLOOKUP(E403,'Управление'!A:D,2,FALSE)</f>
        <v>315000</v>
      </c>
      <c r="I403" s="18" t="s">
        <v>26</v>
      </c>
      <c r="J403" s="18" t="s">
        <v>27</v>
      </c>
      <c r="K403" s="18" t="s">
        <v>28</v>
      </c>
      <c r="L403" s="18" t="s">
        <v>29</v>
      </c>
      <c r="M403" s="19" t="s">
        <v>77</v>
      </c>
      <c r="O403" s="20">
        <v>44860.44307620201</v>
      </c>
      <c r="P403" s="1" t="s">
        <v>110</v>
      </c>
      <c r="Q403" s="1" t="s">
        <v>1355</v>
      </c>
      <c r="R403" s="1" t="str">
        <f>VLOOKUP(E403,'Управление'!A:D,3,FALSE)</f>
        <v>236 двигатель</v>
      </c>
      <c r="U403" s="1" t="s">
        <v>33</v>
      </c>
      <c r="V403" s="1"/>
      <c r="X403" s="21"/>
    </row>
    <row r="404" ht="15" customHeight="1">
      <c r="A404" s="1" t="s">
        <v>1356</v>
      </c>
      <c r="B404" s="1" t="s">
        <v>1356</v>
      </c>
      <c r="C404" s="1" t="s">
        <v>174</v>
      </c>
      <c r="D404" s="1" t="s">
        <v>88</v>
      </c>
      <c r="E404" s="17" t="s">
        <v>69</v>
      </c>
      <c r="F404" s="1" t="s">
        <v>1357</v>
      </c>
      <c r="G404" s="1" t="str">
        <f>VLOOKUP(E404,'Управление'!A:D,4,FALSE)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4" s="1">
        <f>VLOOKUP(E404,'Управление'!A:D,2,FALSE)</f>
        <v>315000</v>
      </c>
      <c r="I404" s="18" t="s">
        <v>26</v>
      </c>
      <c r="J404" s="18" t="s">
        <v>27</v>
      </c>
      <c r="K404" s="18" t="s">
        <v>28</v>
      </c>
      <c r="L404" s="18" t="s">
        <v>29</v>
      </c>
      <c r="M404" s="19" t="s">
        <v>176</v>
      </c>
      <c r="O404" s="20">
        <v>44861.511144674165</v>
      </c>
      <c r="P404" s="1" t="s">
        <v>116</v>
      </c>
      <c r="Q404" s="1" t="s">
        <v>1358</v>
      </c>
      <c r="R404" s="1" t="str">
        <f>VLOOKUP(E404,'Управление'!A:D,3,FALSE)</f>
        <v>236 двигатель</v>
      </c>
      <c r="U404" s="1" t="s">
        <v>33</v>
      </c>
      <c r="V404" s="1"/>
      <c r="X404" s="21"/>
    </row>
    <row r="405" ht="15" customHeight="1">
      <c r="A405" s="1" t="s">
        <v>1359</v>
      </c>
      <c r="B405" s="1" t="s">
        <v>1359</v>
      </c>
      <c r="C405" s="1" t="s">
        <v>59</v>
      </c>
      <c r="D405" s="1" t="s">
        <v>88</v>
      </c>
      <c r="E405" s="17" t="s">
        <v>69</v>
      </c>
      <c r="F405" s="1" t="s">
        <v>1360</v>
      </c>
      <c r="G405" s="1" t="str">
        <f>VLOOKUP(E405,'Управление'!A:D,4,FALSE)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5" s="1">
        <f>VLOOKUP(E405,'Управление'!A:D,2,FALSE)</f>
        <v>315000</v>
      </c>
      <c r="I405" s="18" t="s">
        <v>26</v>
      </c>
      <c r="J405" s="18" t="s">
        <v>27</v>
      </c>
      <c r="K405" s="18" t="s">
        <v>28</v>
      </c>
      <c r="L405" s="18" t="s">
        <v>29</v>
      </c>
      <c r="M405" s="19" t="s">
        <v>63</v>
      </c>
      <c r="O405" s="20">
        <v>44862.427616964684</v>
      </c>
      <c r="P405" s="1" t="s">
        <v>122</v>
      </c>
      <c r="Q405" s="1" t="s">
        <v>1361</v>
      </c>
      <c r="R405" s="1" t="str">
        <f>VLOOKUP(E405,'Управление'!A:D,3,FALSE)</f>
        <v>236 двигатель</v>
      </c>
      <c r="U405" s="1" t="s">
        <v>33</v>
      </c>
      <c r="V405" s="1"/>
      <c r="X405" s="21"/>
    </row>
    <row r="406" ht="15" customHeight="1">
      <c r="A406" s="1" t="s">
        <v>1362</v>
      </c>
      <c r="B406" s="1" t="s">
        <v>1362</v>
      </c>
      <c r="C406" s="1" t="s">
        <v>161</v>
      </c>
      <c r="D406" s="1" t="s">
        <v>68</v>
      </c>
      <c r="E406" s="17" t="s">
        <v>69</v>
      </c>
      <c r="F406" s="1" t="s">
        <v>1363</v>
      </c>
      <c r="G406" s="1" t="str">
        <f>VLOOKUP(E406,'Управление'!A:D,4,FALSE)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6" s="1">
        <f>VLOOKUP(E406,'Управление'!A:D,2,FALSE)</f>
        <v>315000</v>
      </c>
      <c r="I406" s="18" t="s">
        <v>26</v>
      </c>
      <c r="J406" s="18" t="s">
        <v>27</v>
      </c>
      <c r="K406" s="18" t="s">
        <v>28</v>
      </c>
      <c r="L406" s="18" t="s">
        <v>29</v>
      </c>
      <c r="M406" s="19" t="s">
        <v>164</v>
      </c>
      <c r="O406" s="20">
        <v>44863.47354608648</v>
      </c>
      <c r="P406" s="1" t="s">
        <v>128</v>
      </c>
      <c r="Q406" s="1" t="s">
        <v>1364</v>
      </c>
      <c r="R406" s="1" t="str">
        <f>VLOOKUP(E406,'Управление'!A:D,3,FALSE)</f>
        <v>236 двигатель</v>
      </c>
      <c r="U406" s="1" t="s">
        <v>33</v>
      </c>
      <c r="V406" s="1"/>
      <c r="X406" s="21"/>
    </row>
    <row r="407" ht="15" customHeight="1">
      <c r="A407" s="1" t="s">
        <v>1365</v>
      </c>
      <c r="B407" s="1" t="s">
        <v>1365</v>
      </c>
      <c r="C407" s="1" t="s">
        <v>355</v>
      </c>
      <c r="D407" s="1" t="s">
        <v>23</v>
      </c>
      <c r="E407" s="17" t="s">
        <v>24</v>
      </c>
      <c r="F407" s="1" t="s">
        <v>1366</v>
      </c>
      <c r="G407" s="1" t="str">
        <f>VLOOKUP(E407,'Управление'!A:D,4,FALSE)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7" s="1">
        <f>VLOOKUP(E407,'Управление'!A:D,2,FALSE)</f>
        <v>285000</v>
      </c>
      <c r="I407" s="18" t="s">
        <v>26</v>
      </c>
      <c r="J407" s="18" t="s">
        <v>27</v>
      </c>
      <c r="K407" s="18" t="s">
        <v>28</v>
      </c>
      <c r="L407" s="18" t="s">
        <v>29</v>
      </c>
      <c r="M407" s="19" t="s">
        <v>235</v>
      </c>
      <c r="O407" s="20">
        <v>44864.4577224093</v>
      </c>
      <c r="P407" s="1" t="s">
        <v>134</v>
      </c>
      <c r="Q407" s="1" t="s">
        <v>1367</v>
      </c>
      <c r="R407" s="1" t="str">
        <f>VLOOKUP(E407,'Управление'!A:D,3,FALSE)</f>
        <v>238 двигатель</v>
      </c>
      <c r="U407" s="1" t="s">
        <v>33</v>
      </c>
      <c r="V407" s="1"/>
      <c r="X407" s="21"/>
    </row>
    <row r="408" ht="15" customHeight="1">
      <c r="A408" s="1" t="s">
        <v>1368</v>
      </c>
      <c r="B408" s="1" t="s">
        <v>1368</v>
      </c>
      <c r="C408" s="1" t="s">
        <v>155</v>
      </c>
      <c r="D408" s="1" t="s">
        <v>36</v>
      </c>
      <c r="E408" s="17" t="s">
        <v>37</v>
      </c>
      <c r="F408" s="1" t="s">
        <v>1369</v>
      </c>
      <c r="G408" s="1" t="str">
        <f>VLOOKUP(E408,'Управление'!A:D,4,FALSE)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8" s="1">
        <f>VLOOKUP(E408,'Управление'!A:D,2,FALSE)</f>
        <v>415000</v>
      </c>
      <c r="I408" s="18" t="s">
        <v>26</v>
      </c>
      <c r="J408" s="18" t="s">
        <v>27</v>
      </c>
      <c r="K408" s="18" t="s">
        <v>28</v>
      </c>
      <c r="L408" s="18" t="s">
        <v>29</v>
      </c>
      <c r="M408" s="19" t="s">
        <v>157</v>
      </c>
      <c r="O408" s="20">
        <v>44865.62567777748</v>
      </c>
      <c r="P408" s="1" t="s">
        <v>140</v>
      </c>
      <c r="Q408" s="1" t="s">
        <v>1370</v>
      </c>
      <c r="R408" s="1" t="str">
        <f>VLOOKUP(E408,'Управление'!A:D,3,FALSE)</f>
        <v>238 двигатель</v>
      </c>
      <c r="U408" s="1" t="s">
        <v>33</v>
      </c>
      <c r="V408" s="1"/>
      <c r="X408" s="21"/>
    </row>
    <row r="409" ht="15" customHeight="1">
      <c r="A409" s="1" t="s">
        <v>1371</v>
      </c>
      <c r="B409" s="1" t="s">
        <v>1371</v>
      </c>
      <c r="C409" s="1" t="s">
        <v>22</v>
      </c>
      <c r="D409" s="1" t="s">
        <v>162</v>
      </c>
      <c r="E409" s="22" t="s">
        <v>45</v>
      </c>
      <c r="F409" s="1" t="s">
        <v>1372</v>
      </c>
      <c r="G409" s="1" t="str">
        <f>VLOOKUP(E409,'Управление'!A:D,4,FALSE)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09" s="1">
        <f>VLOOKUP(E409,'Управление'!A:D,2,FALSE)</f>
        <v>468000</v>
      </c>
      <c r="I409" s="18" t="s">
        <v>26</v>
      </c>
      <c r="J409" s="18" t="s">
        <v>27</v>
      </c>
      <c r="K409" s="18" t="s">
        <v>28</v>
      </c>
      <c r="L409" s="18" t="s">
        <v>29</v>
      </c>
      <c r="M409" s="19" t="s">
        <v>30</v>
      </c>
      <c r="O409" s="20">
        <v>44866.26674370292</v>
      </c>
      <c r="P409" s="1" t="s">
        <v>146</v>
      </c>
      <c r="Q409" s="1" t="s">
        <v>1373</v>
      </c>
      <c r="R409" s="1" t="str">
        <f>VLOOKUP(E409,'Управление'!A:D,3,FALSE)</f>
        <v>238 двигатель</v>
      </c>
      <c r="U409" s="1" t="s">
        <v>33</v>
      </c>
      <c r="V409" s="1"/>
      <c r="X409" s="21"/>
    </row>
    <row r="410" ht="15" customHeight="1">
      <c r="A410" s="1" t="s">
        <v>1374</v>
      </c>
      <c r="B410" s="1" t="s">
        <v>1374</v>
      </c>
      <c r="C410" s="1" t="s">
        <v>35</v>
      </c>
      <c r="D410" s="1" t="s">
        <v>217</v>
      </c>
      <c r="E410" s="17" t="s">
        <v>53</v>
      </c>
      <c r="F410" s="1" t="s">
        <v>1375</v>
      </c>
      <c r="G410" s="1" t="str">
        <f>VLOOKUP(E410,'Управление'!A:D,4,FALSE)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0" s="1">
        <f>VLOOKUP(E410,'Управление'!A:D,2,FALSE)</f>
        <v>393000</v>
      </c>
      <c r="I410" s="18" t="s">
        <v>26</v>
      </c>
      <c r="J410" s="18" t="s">
        <v>27</v>
      </c>
      <c r="K410" s="18" t="s">
        <v>28</v>
      </c>
      <c r="L410" s="18" t="s">
        <v>29</v>
      </c>
      <c r="M410" s="19" t="s">
        <v>39</v>
      </c>
      <c r="O410" s="20">
        <v>44867.42814675467</v>
      </c>
      <c r="P410" s="1" t="s">
        <v>152</v>
      </c>
      <c r="Q410" s="1" t="s">
        <v>1376</v>
      </c>
      <c r="R410" s="1" t="str">
        <f>VLOOKUP(E410,'Управление'!A:D,3,FALSE)</f>
        <v>238 двигатель</v>
      </c>
      <c r="U410" s="1" t="s">
        <v>33</v>
      </c>
      <c r="V410" s="1"/>
      <c r="X410" s="21"/>
    </row>
    <row r="411" ht="15" customHeight="1">
      <c r="A411" s="1" t="s">
        <v>1377</v>
      </c>
      <c r="B411" s="1" t="s">
        <v>1377</v>
      </c>
      <c r="C411" s="1" t="s">
        <v>43</v>
      </c>
      <c r="D411" s="1" t="s">
        <v>281</v>
      </c>
      <c r="E411" s="17" t="s">
        <v>61</v>
      </c>
      <c r="F411" s="1" t="s">
        <v>1378</v>
      </c>
      <c r="G411" s="1" t="str">
        <f>VLOOKUP(E411,'Управление'!A:D,4,FALSE)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1" s="1">
        <f>VLOOKUP(E411,'Управление'!A:D,2,FALSE)</f>
        <v>415000</v>
      </c>
      <c r="I411" s="18" t="s">
        <v>26</v>
      </c>
      <c r="J411" s="18" t="s">
        <v>27</v>
      </c>
      <c r="K411" s="18" t="s">
        <v>28</v>
      </c>
      <c r="L411" s="18" t="s">
        <v>29</v>
      </c>
      <c r="M411" s="19" t="s">
        <v>47</v>
      </c>
      <c r="O411" s="20">
        <v>44868.62416720145</v>
      </c>
      <c r="P411" s="1" t="s">
        <v>158</v>
      </c>
      <c r="Q411" s="1" t="s">
        <v>1379</v>
      </c>
      <c r="R411" s="1" t="str">
        <f>VLOOKUP(E411,'Управление'!A:D,3,FALSE)</f>
        <v>238 двигатель</v>
      </c>
      <c r="U411" s="1" t="s">
        <v>33</v>
      </c>
      <c r="V411" s="1"/>
      <c r="X411" s="21"/>
    </row>
    <row r="412" ht="15" customHeight="1">
      <c r="A412" s="1" t="s">
        <v>1380</v>
      </c>
      <c r="B412" s="1" t="s">
        <v>1380</v>
      </c>
      <c r="C412" s="1" t="s">
        <v>371</v>
      </c>
      <c r="D412" s="1" t="s">
        <v>68</v>
      </c>
      <c r="E412" s="17" t="s">
        <v>69</v>
      </c>
      <c r="F412" s="1" t="s">
        <v>1381</v>
      </c>
      <c r="G412" s="1" t="str">
        <f>VLOOKUP(E412,'Управление'!A:D,4,FALSE)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2" s="1">
        <f>VLOOKUP(E412,'Управление'!A:D,2,FALSE)</f>
        <v>315000</v>
      </c>
      <c r="I412" s="18" t="s">
        <v>26</v>
      </c>
      <c r="J412" s="18" t="s">
        <v>27</v>
      </c>
      <c r="K412" s="18" t="s">
        <v>28</v>
      </c>
      <c r="L412" s="18" t="s">
        <v>29</v>
      </c>
      <c r="M412" s="19" t="s">
        <v>55</v>
      </c>
      <c r="O412" s="20">
        <v>44869.516279068324</v>
      </c>
      <c r="P412" s="1" t="s">
        <v>165</v>
      </c>
      <c r="Q412" s="1" t="s">
        <v>1382</v>
      </c>
      <c r="R412" s="1" t="str">
        <f>VLOOKUP(E412,'Управление'!A:D,3,FALSE)</f>
        <v>236 двигатель</v>
      </c>
      <c r="U412" s="1" t="s">
        <v>33</v>
      </c>
      <c r="V412" s="1"/>
      <c r="X412" s="21"/>
    </row>
    <row r="413" ht="15" customHeight="1">
      <c r="A413" s="1" t="s">
        <v>1383</v>
      </c>
      <c r="B413" s="1" t="s">
        <v>1383</v>
      </c>
      <c r="C413" s="1" t="s">
        <v>59</v>
      </c>
      <c r="D413" s="1" t="s">
        <v>88</v>
      </c>
      <c r="E413" s="17" t="s">
        <v>69</v>
      </c>
      <c r="F413" s="1" t="s">
        <v>1384</v>
      </c>
      <c r="G413" s="1" t="str">
        <f>VLOOKUP(E413,'Управление'!A:D,4,FALSE)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3" s="1">
        <f>VLOOKUP(E413,'Управление'!A:D,2,FALSE)</f>
        <v>315000</v>
      </c>
      <c r="I413" s="18" t="s">
        <v>26</v>
      </c>
      <c r="J413" s="18" t="s">
        <v>27</v>
      </c>
      <c r="K413" s="18" t="s">
        <v>28</v>
      </c>
      <c r="L413" s="18" t="s">
        <v>29</v>
      </c>
      <c r="M413" s="19" t="s">
        <v>63</v>
      </c>
      <c r="O413" s="20">
        <v>44870.5091437618</v>
      </c>
      <c r="P413" s="1" t="s">
        <v>171</v>
      </c>
      <c r="Q413" s="1" t="s">
        <v>1385</v>
      </c>
      <c r="R413" s="1" t="str">
        <f>VLOOKUP(E413,'Управление'!A:D,3,FALSE)</f>
        <v>236 двигатель</v>
      </c>
      <c r="U413" s="1" t="s">
        <v>33</v>
      </c>
      <c r="V413" s="1"/>
      <c r="X413" s="21"/>
    </row>
    <row r="414" ht="15" customHeight="1">
      <c r="A414" s="1" t="s">
        <v>1386</v>
      </c>
      <c r="B414" s="1" t="s">
        <v>1386</v>
      </c>
      <c r="C414" s="1" t="s">
        <v>67</v>
      </c>
      <c r="D414" s="1" t="s">
        <v>68</v>
      </c>
      <c r="E414" s="17" t="s">
        <v>69</v>
      </c>
      <c r="F414" s="1" t="s">
        <v>1387</v>
      </c>
      <c r="G414" s="1" t="str">
        <f>VLOOKUP(E414,'Управление'!A:D,4,FALSE)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4" s="1">
        <f>VLOOKUP(E414,'Управление'!A:D,2,FALSE)</f>
        <v>315000</v>
      </c>
      <c r="I414" s="18" t="s">
        <v>26</v>
      </c>
      <c r="J414" s="18" t="s">
        <v>27</v>
      </c>
      <c r="K414" s="18" t="s">
        <v>28</v>
      </c>
      <c r="L414" s="18" t="s">
        <v>29</v>
      </c>
      <c r="M414" s="19" t="s">
        <v>71</v>
      </c>
      <c r="O414" s="20">
        <v>44871.30799376008</v>
      </c>
      <c r="P414" s="1" t="s">
        <v>177</v>
      </c>
      <c r="Q414" s="1" t="s">
        <v>1388</v>
      </c>
      <c r="R414" s="1" t="str">
        <f>VLOOKUP(E414,'Управление'!A:D,3,FALSE)</f>
        <v>236 двигатель</v>
      </c>
      <c r="U414" s="1" t="s">
        <v>33</v>
      </c>
      <c r="V414" s="1"/>
      <c r="X414" s="21"/>
    </row>
    <row r="415" ht="15" customHeight="1">
      <c r="A415" s="1" t="s">
        <v>1389</v>
      </c>
      <c r="B415" s="1" t="s">
        <v>1389</v>
      </c>
      <c r="C415" s="1" t="s">
        <v>719</v>
      </c>
      <c r="D415" s="1" t="s">
        <v>68</v>
      </c>
      <c r="E415" s="17" t="s">
        <v>69</v>
      </c>
      <c r="F415" s="1" t="s">
        <v>1390</v>
      </c>
      <c r="G415" s="1" t="str">
        <f>VLOOKUP(E415,'Управление'!A:D,4,FALSE)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5" s="1">
        <f>VLOOKUP(E415,'Управление'!A:D,2,FALSE)</f>
        <v>315000</v>
      </c>
      <c r="I415" s="18" t="s">
        <v>26</v>
      </c>
      <c r="J415" s="18" t="s">
        <v>27</v>
      </c>
      <c r="K415" s="18" t="s">
        <v>28</v>
      </c>
      <c r="L415" s="18" t="s">
        <v>29</v>
      </c>
      <c r="M415" s="19" t="s">
        <v>77</v>
      </c>
      <c r="O415" s="20">
        <v>44872.4905157109</v>
      </c>
      <c r="P415" s="1" t="s">
        <v>183</v>
      </c>
      <c r="Q415" s="1" t="s">
        <v>1391</v>
      </c>
      <c r="R415" s="1" t="str">
        <f>VLOOKUP(E415,'Управление'!A:D,3,FALSE)</f>
        <v>236 двигатель</v>
      </c>
      <c r="U415" s="1" t="s">
        <v>33</v>
      </c>
      <c r="V415" s="1"/>
      <c r="X415" s="21"/>
    </row>
    <row r="416" ht="15" customHeight="1">
      <c r="A416" s="1" t="s">
        <v>1392</v>
      </c>
      <c r="B416" s="1" t="s">
        <v>1392</v>
      </c>
      <c r="C416" s="1" t="s">
        <v>81</v>
      </c>
      <c r="D416" s="1" t="s">
        <v>95</v>
      </c>
      <c r="E416" s="17" t="s">
        <v>24</v>
      </c>
      <c r="F416" s="1" t="s">
        <v>1393</v>
      </c>
      <c r="G416" s="1" t="str">
        <f>VLOOKUP(E416,'Управление'!A:D,4,FALSE)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6" s="1">
        <f>VLOOKUP(E416,'Управление'!A:D,2,FALSE)</f>
        <v>285000</v>
      </c>
      <c r="I416" s="18" t="s">
        <v>26</v>
      </c>
      <c r="J416" s="18" t="s">
        <v>27</v>
      </c>
      <c r="K416" s="18" t="s">
        <v>28</v>
      </c>
      <c r="L416" s="18" t="s">
        <v>29</v>
      </c>
      <c r="M416" s="19" t="s">
        <v>83</v>
      </c>
      <c r="O416" s="20">
        <v>44873.56548106929</v>
      </c>
      <c r="P416" s="1" t="s">
        <v>189</v>
      </c>
      <c r="Q416" s="1" t="s">
        <v>1394</v>
      </c>
      <c r="R416" s="1" t="str">
        <f>VLOOKUP(E416,'Управление'!A:D,3,FALSE)</f>
        <v>238 двигатель</v>
      </c>
      <c r="U416" s="1" t="s">
        <v>33</v>
      </c>
      <c r="V416" s="1"/>
      <c r="X416" s="21"/>
    </row>
    <row r="417" ht="15" customHeight="1">
      <c r="A417" s="1" t="s">
        <v>1395</v>
      </c>
      <c r="B417" s="1" t="s">
        <v>1395</v>
      </c>
      <c r="C417" s="1" t="s">
        <v>87</v>
      </c>
      <c r="D417" s="1" t="s">
        <v>302</v>
      </c>
      <c r="E417" s="17" t="s">
        <v>37</v>
      </c>
      <c r="F417" s="1" t="s">
        <v>1396</v>
      </c>
      <c r="G417" s="1" t="str">
        <f>VLOOKUP(E417,'Управление'!A:D,4,FALSE)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7" s="1">
        <f>VLOOKUP(E417,'Управление'!A:D,2,FALSE)</f>
        <v>415000</v>
      </c>
      <c r="I417" s="18" t="s">
        <v>26</v>
      </c>
      <c r="J417" s="18" t="s">
        <v>27</v>
      </c>
      <c r="K417" s="18" t="s">
        <v>28</v>
      </c>
      <c r="L417" s="18" t="s">
        <v>29</v>
      </c>
      <c r="M417" s="19" t="s">
        <v>90</v>
      </c>
      <c r="O417" s="20">
        <v>44874.532952133835</v>
      </c>
      <c r="P417" s="1" t="s">
        <v>195</v>
      </c>
      <c r="Q417" s="1" t="s">
        <v>1394</v>
      </c>
      <c r="R417" s="1" t="str">
        <f>VLOOKUP(E417,'Управление'!A:D,3,FALSE)</f>
        <v>238 двигатель</v>
      </c>
      <c r="U417" s="1" t="s">
        <v>33</v>
      </c>
      <c r="V417" s="1"/>
      <c r="X417" s="21"/>
    </row>
    <row r="418" ht="15" customHeight="1">
      <c r="A418" s="1" t="s">
        <v>1397</v>
      </c>
      <c r="B418" s="1" t="s">
        <v>1397</v>
      </c>
      <c r="C418" s="1" t="s">
        <v>270</v>
      </c>
      <c r="D418" s="1" t="s">
        <v>162</v>
      </c>
      <c r="E418" s="22" t="s">
        <v>45</v>
      </c>
      <c r="F418" s="1" t="s">
        <v>1398</v>
      </c>
      <c r="G418" s="1" t="str">
        <f>VLOOKUP(E418,'Управление'!A:D,4,FALSE)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8" s="1">
        <f>VLOOKUP(E418,'Управление'!A:D,2,FALSE)</f>
        <v>468000</v>
      </c>
      <c r="I418" s="18" t="s">
        <v>26</v>
      </c>
      <c r="J418" s="18" t="s">
        <v>27</v>
      </c>
      <c r="K418" s="18" t="s">
        <v>28</v>
      </c>
      <c r="L418" s="18" t="s">
        <v>29</v>
      </c>
      <c r="M418" s="19" t="s">
        <v>97</v>
      </c>
      <c r="O418" s="20">
        <v>44875.37317677009</v>
      </c>
      <c r="P418" s="1" t="s">
        <v>201</v>
      </c>
      <c r="Q418" s="1" t="s">
        <v>1399</v>
      </c>
      <c r="R418" s="1" t="str">
        <f>VLOOKUP(E418,'Управление'!A:D,3,FALSE)</f>
        <v>238 двигатель</v>
      </c>
      <c r="U418" s="1" t="s">
        <v>33</v>
      </c>
      <c r="V418" s="1"/>
      <c r="X418" s="21"/>
    </row>
    <row r="419" ht="15" customHeight="1">
      <c r="A419" s="1" t="s">
        <v>1400</v>
      </c>
      <c r="B419" s="1" t="s">
        <v>1400</v>
      </c>
      <c r="C419" s="1" t="s">
        <v>101</v>
      </c>
      <c r="D419" s="1" t="s">
        <v>217</v>
      </c>
      <c r="E419" s="17" t="s">
        <v>53</v>
      </c>
      <c r="F419" s="1" t="s">
        <v>1401</v>
      </c>
      <c r="G419" s="1" t="str">
        <f>VLOOKUP(E419,'Управление'!A:D,4,FALSE)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19" s="1">
        <f>VLOOKUP(E419,'Управление'!A:D,2,FALSE)</f>
        <v>393000</v>
      </c>
      <c r="I419" s="18" t="s">
        <v>26</v>
      </c>
      <c r="J419" s="18" t="s">
        <v>27</v>
      </c>
      <c r="K419" s="18" t="s">
        <v>28</v>
      </c>
      <c r="L419" s="18" t="s">
        <v>29</v>
      </c>
      <c r="M419" s="19" t="s">
        <v>103</v>
      </c>
      <c r="O419" s="20">
        <v>44876.36958115579</v>
      </c>
      <c r="P419" s="1" t="s">
        <v>205</v>
      </c>
      <c r="Q419" s="1" t="s">
        <v>1402</v>
      </c>
      <c r="R419" s="1" t="str">
        <f>VLOOKUP(E419,'Управление'!A:D,3,FALSE)</f>
        <v>238 двигатель</v>
      </c>
      <c r="U419" s="1" t="s">
        <v>33</v>
      </c>
      <c r="V419" s="1"/>
      <c r="X419" s="21"/>
    </row>
    <row r="420" ht="15" customHeight="1">
      <c r="A420" s="1" t="s">
        <v>1403</v>
      </c>
      <c r="B420" s="1" t="s">
        <v>1403</v>
      </c>
      <c r="C420" s="1" t="s">
        <v>107</v>
      </c>
      <c r="D420" s="1" t="s">
        <v>60</v>
      </c>
      <c r="E420" s="17" t="s">
        <v>61</v>
      </c>
      <c r="F420" s="1" t="s">
        <v>1404</v>
      </c>
      <c r="G420" s="1" t="str">
        <f>VLOOKUP(E420,'Управление'!A:D,4,FALSE)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0" s="1">
        <f>VLOOKUP(E420,'Управление'!A:D,2,FALSE)</f>
        <v>415000</v>
      </c>
      <c r="I420" s="18" t="s">
        <v>26</v>
      </c>
      <c r="J420" s="18" t="s">
        <v>27</v>
      </c>
      <c r="K420" s="18" t="s">
        <v>28</v>
      </c>
      <c r="L420" s="18" t="s">
        <v>29</v>
      </c>
      <c r="M420" s="19" t="s">
        <v>109</v>
      </c>
      <c r="O420" s="20">
        <v>44877.46760924214</v>
      </c>
      <c r="P420" s="1" t="s">
        <v>209</v>
      </c>
      <c r="Q420" s="1" t="s">
        <v>1405</v>
      </c>
      <c r="R420" s="1" t="str">
        <f>VLOOKUP(E420,'Управление'!A:D,3,FALSE)</f>
        <v>238 двигатель</v>
      </c>
      <c r="U420" s="1" t="s">
        <v>33</v>
      </c>
      <c r="V420" s="1"/>
      <c r="X420" s="21"/>
    </row>
    <row r="421" ht="15" customHeight="1">
      <c r="A421" s="1" t="s">
        <v>1406</v>
      </c>
      <c r="B421" s="1" t="s">
        <v>1406</v>
      </c>
      <c r="C421" s="1" t="s">
        <v>113</v>
      </c>
      <c r="D421" s="1" t="s">
        <v>88</v>
      </c>
      <c r="E421" s="17" t="s">
        <v>69</v>
      </c>
      <c r="F421" s="1" t="s">
        <v>1407</v>
      </c>
      <c r="G421" s="1" t="str">
        <f>VLOOKUP(E421,'Управление'!A:D,4,FALSE)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1" s="1">
        <f>VLOOKUP(E421,'Управление'!A:D,2,FALSE)</f>
        <v>315000</v>
      </c>
      <c r="I421" s="18" t="s">
        <v>26</v>
      </c>
      <c r="J421" s="18" t="s">
        <v>27</v>
      </c>
      <c r="K421" s="18" t="s">
        <v>28</v>
      </c>
      <c r="L421" s="18" t="s">
        <v>29</v>
      </c>
      <c r="M421" s="19" t="s">
        <v>115</v>
      </c>
      <c r="O421" s="20">
        <v>44878.553091320144</v>
      </c>
      <c r="P421" s="1" t="s">
        <v>213</v>
      </c>
      <c r="Q421" s="1" t="s">
        <v>1408</v>
      </c>
      <c r="R421" s="1" t="str">
        <f>VLOOKUP(E421,'Управление'!A:D,3,FALSE)</f>
        <v>236 двигатель</v>
      </c>
      <c r="U421" s="1" t="s">
        <v>33</v>
      </c>
      <c r="V421" s="1"/>
      <c r="X421" s="21"/>
    </row>
    <row r="422" ht="15" customHeight="1">
      <c r="A422" s="1" t="s">
        <v>1409</v>
      </c>
      <c r="B422" s="1" t="s">
        <v>1409</v>
      </c>
      <c r="C422" s="1" t="s">
        <v>119</v>
      </c>
      <c r="D422" s="1" t="s">
        <v>88</v>
      </c>
      <c r="E422" s="17" t="s">
        <v>69</v>
      </c>
      <c r="F422" s="1" t="s">
        <v>1410</v>
      </c>
      <c r="G422" s="1" t="str">
        <f>VLOOKUP(E422,'Управление'!A:D,4,FALSE)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2" s="1">
        <f>VLOOKUP(E422,'Управление'!A:D,2,FALSE)</f>
        <v>315000</v>
      </c>
      <c r="I422" s="18" t="s">
        <v>26</v>
      </c>
      <c r="J422" s="18" t="s">
        <v>27</v>
      </c>
      <c r="K422" s="18" t="s">
        <v>28</v>
      </c>
      <c r="L422" s="18" t="s">
        <v>29</v>
      </c>
      <c r="M422" s="19" t="s">
        <v>121</v>
      </c>
      <c r="O422" s="20">
        <v>44849.32487585946</v>
      </c>
      <c r="P422" s="1" t="s">
        <v>31</v>
      </c>
      <c r="Q422" s="1" t="s">
        <v>1411</v>
      </c>
      <c r="R422" s="1" t="str">
        <f>VLOOKUP(E422,'Управление'!A:D,3,FALSE)</f>
        <v>236 двигатель</v>
      </c>
      <c r="U422" s="1" t="s">
        <v>33</v>
      </c>
      <c r="V422" s="1"/>
      <c r="X422" s="21"/>
    </row>
    <row r="423" ht="15" customHeight="1">
      <c r="A423" s="1" t="s">
        <v>1412</v>
      </c>
      <c r="B423" s="1" t="s">
        <v>1412</v>
      </c>
      <c r="C423" s="1" t="s">
        <v>1351</v>
      </c>
      <c r="D423" s="1" t="s">
        <v>68</v>
      </c>
      <c r="E423" s="17" t="s">
        <v>69</v>
      </c>
      <c r="F423" s="1" t="s">
        <v>1413</v>
      </c>
      <c r="G423" s="1" t="str">
        <f>VLOOKUP(E423,'Управление'!A:D,4,FALSE)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3" s="1">
        <f>VLOOKUP(E423,'Управление'!A:D,2,FALSE)</f>
        <v>315000</v>
      </c>
      <c r="I423" s="18" t="s">
        <v>26</v>
      </c>
      <c r="J423" s="18" t="s">
        <v>27</v>
      </c>
      <c r="K423" s="18" t="s">
        <v>28</v>
      </c>
      <c r="L423" s="18" t="s">
        <v>29</v>
      </c>
      <c r="M423" s="19" t="s">
        <v>127</v>
      </c>
      <c r="O423" s="20">
        <v>44850.32630401805</v>
      </c>
      <c r="P423" s="1" t="s">
        <v>40</v>
      </c>
      <c r="Q423" s="1" t="s">
        <v>1414</v>
      </c>
      <c r="R423" s="1" t="str">
        <f>VLOOKUP(E423,'Управление'!A:D,3,FALSE)</f>
        <v>236 двигатель</v>
      </c>
      <c r="U423" s="1" t="s">
        <v>33</v>
      </c>
      <c r="V423" s="1"/>
      <c r="X423" s="21"/>
    </row>
    <row r="424" ht="15" customHeight="1">
      <c r="A424" s="1" t="s">
        <v>1415</v>
      </c>
      <c r="B424" s="1" t="s">
        <v>1415</v>
      </c>
      <c r="C424" s="1" t="s">
        <v>131</v>
      </c>
      <c r="D424" s="1" t="s">
        <v>68</v>
      </c>
      <c r="E424" s="17" t="s">
        <v>69</v>
      </c>
      <c r="F424" s="1" t="s">
        <v>1416</v>
      </c>
      <c r="G424" s="1" t="str">
        <f>VLOOKUP(E424,'Управление'!A:D,4,FALSE)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4" s="1">
        <f>VLOOKUP(E424,'Управление'!A:D,2,FALSE)</f>
        <v>315000</v>
      </c>
      <c r="I424" s="18" t="s">
        <v>26</v>
      </c>
      <c r="J424" s="18" t="s">
        <v>27</v>
      </c>
      <c r="K424" s="18" t="s">
        <v>28</v>
      </c>
      <c r="L424" s="18" t="s">
        <v>29</v>
      </c>
      <c r="M424" s="19" t="s">
        <v>133</v>
      </c>
      <c r="O424" s="20">
        <v>44851.57604513836</v>
      </c>
      <c r="P424" s="1" t="s">
        <v>48</v>
      </c>
      <c r="Q424" s="1" t="s">
        <v>1417</v>
      </c>
      <c r="R424" s="1" t="str">
        <f>VLOOKUP(E424,'Управление'!A:D,3,FALSE)</f>
        <v>236 двигатель</v>
      </c>
      <c r="U424" s="1" t="s">
        <v>33</v>
      </c>
      <c r="V424" s="1"/>
      <c r="X424" s="21"/>
    </row>
    <row r="425" ht="15" customHeight="1">
      <c r="A425" s="1" t="s">
        <v>1418</v>
      </c>
      <c r="B425" s="1" t="s">
        <v>1418</v>
      </c>
      <c r="C425" s="1" t="s">
        <v>137</v>
      </c>
      <c r="D425" s="1" t="s">
        <v>95</v>
      </c>
      <c r="E425" s="17" t="s">
        <v>24</v>
      </c>
      <c r="F425" s="1" t="s">
        <v>1419</v>
      </c>
      <c r="G425" s="1" t="str">
        <f>VLOOKUP(E425,'Управление'!A:D,4,FALSE)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5" s="1">
        <f>VLOOKUP(E425,'Управление'!A:D,2,FALSE)</f>
        <v>285000</v>
      </c>
      <c r="I425" s="18" t="s">
        <v>26</v>
      </c>
      <c r="J425" s="18" t="s">
        <v>27</v>
      </c>
      <c r="K425" s="18" t="s">
        <v>28</v>
      </c>
      <c r="L425" s="18" t="s">
        <v>29</v>
      </c>
      <c r="M425" s="19" t="s">
        <v>139</v>
      </c>
      <c r="O425" s="20">
        <v>44852.552585749865</v>
      </c>
      <c r="P425" s="1" t="s">
        <v>56</v>
      </c>
      <c r="Q425" s="1" t="s">
        <v>1420</v>
      </c>
      <c r="R425" s="1" t="str">
        <f>VLOOKUP(E425,'Управление'!A:D,3,FALSE)</f>
        <v>238 двигатель</v>
      </c>
      <c r="U425" s="1" t="s">
        <v>33</v>
      </c>
      <c r="V425" s="1"/>
      <c r="X425" s="21"/>
    </row>
    <row r="426" ht="15" customHeight="1">
      <c r="A426" s="1" t="s">
        <v>1421</v>
      </c>
      <c r="B426" s="1" t="s">
        <v>1421</v>
      </c>
      <c r="C426" s="1" t="s">
        <v>143</v>
      </c>
      <c r="D426" s="1" t="s">
        <v>302</v>
      </c>
      <c r="E426" s="17" t="s">
        <v>37</v>
      </c>
      <c r="F426" s="1" t="s">
        <v>1422</v>
      </c>
      <c r="G426" s="1" t="str">
        <f>VLOOKUP(E426,'Управление'!A:D,4,FALSE)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6" s="1">
        <f>VLOOKUP(E426,'Управление'!A:D,2,FALSE)</f>
        <v>415000</v>
      </c>
      <c r="I426" s="18" t="s">
        <v>26</v>
      </c>
      <c r="J426" s="18" t="s">
        <v>27</v>
      </c>
      <c r="K426" s="18" t="s">
        <v>28</v>
      </c>
      <c r="L426" s="18" t="s">
        <v>29</v>
      </c>
      <c r="M426" s="19" t="s">
        <v>145</v>
      </c>
      <c r="O426" s="20">
        <v>44853.33319743068</v>
      </c>
      <c r="P426" s="1" t="s">
        <v>64</v>
      </c>
      <c r="Q426" s="1" t="s">
        <v>1423</v>
      </c>
      <c r="R426" s="1" t="str">
        <f>VLOOKUP(E426,'Управление'!A:D,3,FALSE)</f>
        <v>238 двигатель</v>
      </c>
      <c r="U426" s="1" t="s">
        <v>33</v>
      </c>
      <c r="V426" s="1"/>
      <c r="X426" s="21"/>
    </row>
    <row r="427" ht="15" customHeight="1">
      <c r="A427" s="1" t="s">
        <v>1424</v>
      </c>
      <c r="B427" s="1" t="s">
        <v>1424</v>
      </c>
      <c r="C427" s="1" t="s">
        <v>149</v>
      </c>
      <c r="D427" s="1" t="s">
        <v>44</v>
      </c>
      <c r="E427" s="22" t="s">
        <v>45</v>
      </c>
      <c r="F427" s="1" t="s">
        <v>1425</v>
      </c>
      <c r="G427" s="1" t="str">
        <f>VLOOKUP(E427,'Управление'!A:D,4,FALSE)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7" s="1">
        <f>VLOOKUP(E427,'Управление'!A:D,2,FALSE)</f>
        <v>468000</v>
      </c>
      <c r="I427" s="18" t="s">
        <v>26</v>
      </c>
      <c r="J427" s="18" t="s">
        <v>27</v>
      </c>
      <c r="K427" s="18" t="s">
        <v>28</v>
      </c>
      <c r="L427" s="18" t="s">
        <v>29</v>
      </c>
      <c r="M427" s="19" t="s">
        <v>151</v>
      </c>
      <c r="O427" s="20">
        <v>44854.635313283565</v>
      </c>
      <c r="P427" s="1" t="s">
        <v>72</v>
      </c>
      <c r="Q427" s="1" t="s">
        <v>1426</v>
      </c>
      <c r="R427" s="1" t="str">
        <f>VLOOKUP(E427,'Управление'!A:D,3,FALSE)</f>
        <v>238 двигатель</v>
      </c>
      <c r="U427" s="1" t="s">
        <v>33</v>
      </c>
      <c r="V427" s="1"/>
      <c r="X427" s="21"/>
    </row>
    <row r="428" ht="15" customHeight="1">
      <c r="A428" s="1" t="s">
        <v>1427</v>
      </c>
      <c r="B428" s="1" t="s">
        <v>1427</v>
      </c>
      <c r="C428" s="1" t="s">
        <v>155</v>
      </c>
      <c r="D428" s="1" t="s">
        <v>52</v>
      </c>
      <c r="E428" s="17" t="s">
        <v>53</v>
      </c>
      <c r="F428" s="1" t="s">
        <v>1428</v>
      </c>
      <c r="G428" s="1" t="str">
        <f>VLOOKUP(E428,'Управление'!A:D,4,FALSE)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8" s="1">
        <f>VLOOKUP(E428,'Управление'!A:D,2,FALSE)</f>
        <v>393000</v>
      </c>
      <c r="I428" s="18" t="s">
        <v>26</v>
      </c>
      <c r="J428" s="18" t="s">
        <v>27</v>
      </c>
      <c r="K428" s="18" t="s">
        <v>28</v>
      </c>
      <c r="L428" s="18" t="s">
        <v>29</v>
      </c>
      <c r="M428" s="19" t="s">
        <v>157</v>
      </c>
      <c r="O428" s="20">
        <v>44855.378874363145</v>
      </c>
      <c r="P428" s="1" t="s">
        <v>78</v>
      </c>
      <c r="Q428" s="1" t="s">
        <v>1429</v>
      </c>
      <c r="R428" s="1" t="str">
        <f>VLOOKUP(E428,'Управление'!A:D,3,FALSE)</f>
        <v>238 двигатель</v>
      </c>
      <c r="U428" s="1" t="s">
        <v>33</v>
      </c>
      <c r="V428" s="1"/>
      <c r="X428" s="21"/>
    </row>
    <row r="429" ht="15" customHeight="1">
      <c r="A429" s="1" t="s">
        <v>1430</v>
      </c>
      <c r="B429" s="1" t="s">
        <v>1430</v>
      </c>
      <c r="C429" s="1" t="s">
        <v>161</v>
      </c>
      <c r="D429" s="1" t="s">
        <v>281</v>
      </c>
      <c r="E429" s="17" t="s">
        <v>61</v>
      </c>
      <c r="F429" s="1" t="s">
        <v>1431</v>
      </c>
      <c r="G429" s="1" t="str">
        <f>VLOOKUP(E429,'Управление'!A:D,4,FALSE)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29" s="1">
        <f>VLOOKUP(E429,'Управление'!A:D,2,FALSE)</f>
        <v>415000</v>
      </c>
      <c r="I429" s="18" t="s">
        <v>26</v>
      </c>
      <c r="J429" s="18" t="s">
        <v>27</v>
      </c>
      <c r="K429" s="18" t="s">
        <v>28</v>
      </c>
      <c r="L429" s="18" t="s">
        <v>29</v>
      </c>
      <c r="M429" s="19" t="s">
        <v>164</v>
      </c>
      <c r="O429" s="20">
        <v>44856.35931717623</v>
      </c>
      <c r="P429" s="1" t="s">
        <v>84</v>
      </c>
      <c r="Q429" s="1" t="s">
        <v>1432</v>
      </c>
      <c r="R429" s="1" t="str">
        <f>VLOOKUP(E429,'Управление'!A:D,3,FALSE)</f>
        <v>238 двигатель</v>
      </c>
      <c r="U429" s="1" t="s">
        <v>33</v>
      </c>
      <c r="V429" s="1"/>
      <c r="X429" s="21"/>
    </row>
    <row r="430" ht="15" customHeight="1">
      <c r="A430" s="1" t="s">
        <v>1433</v>
      </c>
      <c r="B430" s="1" t="s">
        <v>1433</v>
      </c>
      <c r="C430" s="1" t="s">
        <v>168</v>
      </c>
      <c r="D430" s="1" t="s">
        <v>88</v>
      </c>
      <c r="E430" s="17" t="s">
        <v>69</v>
      </c>
      <c r="F430" s="1" t="s">
        <v>1434</v>
      </c>
      <c r="G430" s="1" t="str">
        <f>VLOOKUP(E430,'Управление'!A:D,4,FALSE)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0" s="1">
        <f>VLOOKUP(E430,'Управление'!A:D,2,FALSE)</f>
        <v>315000</v>
      </c>
      <c r="I430" s="18" t="s">
        <v>26</v>
      </c>
      <c r="J430" s="18" t="s">
        <v>27</v>
      </c>
      <c r="K430" s="18" t="s">
        <v>28</v>
      </c>
      <c r="L430" s="18" t="s">
        <v>29</v>
      </c>
      <c r="M430" s="19" t="s">
        <v>170</v>
      </c>
      <c r="O430" s="20">
        <v>44857.265422402204</v>
      </c>
      <c r="P430" s="1" t="s">
        <v>91</v>
      </c>
      <c r="Q430" s="1" t="s">
        <v>1435</v>
      </c>
      <c r="R430" s="1" t="str">
        <f>VLOOKUP(E430,'Управление'!A:D,3,FALSE)</f>
        <v>236 двигатель</v>
      </c>
      <c r="U430" s="1" t="s">
        <v>33</v>
      </c>
      <c r="V430" s="1"/>
      <c r="X430" s="21"/>
    </row>
    <row r="431" ht="15" customHeight="1">
      <c r="A431" s="1" t="s">
        <v>1436</v>
      </c>
      <c r="B431" s="1" t="s">
        <v>1436</v>
      </c>
      <c r="C431" s="1" t="s">
        <v>174</v>
      </c>
      <c r="D431" s="1" t="s">
        <v>68</v>
      </c>
      <c r="E431" s="17" t="s">
        <v>69</v>
      </c>
      <c r="F431" s="1" t="s">
        <v>1437</v>
      </c>
      <c r="G431" s="1" t="str">
        <f>VLOOKUP(E431,'Управление'!A:D,4,FALSE)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1" s="1">
        <f>VLOOKUP(E431,'Управление'!A:D,2,FALSE)</f>
        <v>315000</v>
      </c>
      <c r="I431" s="18" t="s">
        <v>26</v>
      </c>
      <c r="J431" s="18" t="s">
        <v>27</v>
      </c>
      <c r="K431" s="18" t="s">
        <v>28</v>
      </c>
      <c r="L431" s="18" t="s">
        <v>29</v>
      </c>
      <c r="M431" s="19" t="s">
        <v>176</v>
      </c>
      <c r="O431" s="20">
        <v>44858.337450442545</v>
      </c>
      <c r="P431" s="1" t="s">
        <v>98</v>
      </c>
      <c r="Q431" s="1" t="s">
        <v>1438</v>
      </c>
      <c r="R431" s="1" t="str">
        <f>VLOOKUP(E431,'Управление'!A:D,3,FALSE)</f>
        <v>236 двигатель</v>
      </c>
      <c r="U431" s="1" t="s">
        <v>33</v>
      </c>
      <c r="V431" s="1"/>
      <c r="X431" s="21"/>
    </row>
    <row r="432" ht="15" customHeight="1">
      <c r="A432" s="1" t="s">
        <v>1439</v>
      </c>
      <c r="B432" s="1" t="s">
        <v>1439</v>
      </c>
      <c r="C432" s="1" t="s">
        <v>180</v>
      </c>
      <c r="D432" s="1" t="s">
        <v>68</v>
      </c>
      <c r="E432" s="17" t="s">
        <v>69</v>
      </c>
      <c r="F432" s="1" t="s">
        <v>1440</v>
      </c>
      <c r="G432" s="1" t="str">
        <f>VLOOKUP(E432,'Управление'!A:D,4,FALSE)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2" s="1">
        <f>VLOOKUP(E432,'Управление'!A:D,2,FALSE)</f>
        <v>315000</v>
      </c>
      <c r="I432" s="18" t="s">
        <v>26</v>
      </c>
      <c r="J432" s="18" t="s">
        <v>27</v>
      </c>
      <c r="K432" s="18" t="s">
        <v>28</v>
      </c>
      <c r="L432" s="18" t="s">
        <v>29</v>
      </c>
      <c r="M432" s="19" t="s">
        <v>182</v>
      </c>
      <c r="O432" s="20">
        <v>44859.31035335648</v>
      </c>
      <c r="P432" s="1" t="s">
        <v>104</v>
      </c>
      <c r="Q432" s="1" t="s">
        <v>1441</v>
      </c>
      <c r="R432" s="1" t="str">
        <f>VLOOKUP(E432,'Управление'!A:D,3,FALSE)</f>
        <v>236 двигатель</v>
      </c>
      <c r="U432" s="1" t="s">
        <v>33</v>
      </c>
      <c r="V432" s="1"/>
      <c r="X432" s="21"/>
    </row>
    <row r="433" ht="15" customHeight="1">
      <c r="A433" s="1" t="s">
        <v>1442</v>
      </c>
      <c r="B433" s="1" t="s">
        <v>1442</v>
      </c>
      <c r="C433" s="1" t="s">
        <v>186</v>
      </c>
      <c r="D433" s="1" t="s">
        <v>68</v>
      </c>
      <c r="E433" s="17" t="s">
        <v>69</v>
      </c>
      <c r="F433" s="1" t="s">
        <v>1443</v>
      </c>
      <c r="G433" s="1" t="str">
        <f>VLOOKUP(E433,'Управление'!A:D,4,FALSE)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3" s="1">
        <f>VLOOKUP(E433,'Управление'!A:D,2,FALSE)</f>
        <v>315000</v>
      </c>
      <c r="I433" s="18" t="s">
        <v>26</v>
      </c>
      <c r="J433" s="18" t="s">
        <v>27</v>
      </c>
      <c r="K433" s="18" t="s">
        <v>28</v>
      </c>
      <c r="L433" s="18" t="s">
        <v>29</v>
      </c>
      <c r="M433" s="19" t="s">
        <v>188</v>
      </c>
      <c r="O433" s="20">
        <v>44860.480049819875</v>
      </c>
      <c r="P433" s="1" t="s">
        <v>110</v>
      </c>
      <c r="Q433" s="1" t="s">
        <v>1444</v>
      </c>
      <c r="R433" s="1" t="str">
        <f>VLOOKUP(E433,'Управление'!A:D,3,FALSE)</f>
        <v>236 двигатель</v>
      </c>
      <c r="U433" s="1" t="s">
        <v>33</v>
      </c>
      <c r="V433" s="1"/>
      <c r="X433" s="21"/>
    </row>
    <row r="434" ht="15" customHeight="1">
      <c r="A434" s="1" t="s">
        <v>1445</v>
      </c>
      <c r="B434" s="1" t="s">
        <v>1445</v>
      </c>
      <c r="C434" s="1" t="s">
        <v>1446</v>
      </c>
      <c r="D434" s="1" t="s">
        <v>23</v>
      </c>
      <c r="E434" s="17" t="s">
        <v>24</v>
      </c>
      <c r="F434" s="1" t="s">
        <v>1447</v>
      </c>
      <c r="G434" s="1" t="str">
        <f>VLOOKUP(E434,'Управление'!A:D,4,FALSE)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4" s="1">
        <f>VLOOKUP(E434,'Управление'!A:D,2,FALSE)</f>
        <v>285000</v>
      </c>
      <c r="I434" s="18" t="s">
        <v>26</v>
      </c>
      <c r="J434" s="18" t="s">
        <v>27</v>
      </c>
      <c r="K434" s="18" t="s">
        <v>28</v>
      </c>
      <c r="L434" s="18" t="s">
        <v>29</v>
      </c>
      <c r="M434" s="19" t="s">
        <v>194</v>
      </c>
      <c r="O434" s="20">
        <v>44861.6379212147</v>
      </c>
      <c r="P434" s="1" t="s">
        <v>116</v>
      </c>
      <c r="Q434" s="1" t="s">
        <v>1448</v>
      </c>
      <c r="R434" s="1" t="str">
        <f>VLOOKUP(E434,'Управление'!A:D,3,FALSE)</f>
        <v>238 двигатель</v>
      </c>
      <c r="U434" s="1" t="s">
        <v>33</v>
      </c>
      <c r="V434" s="1"/>
      <c r="X434" s="21"/>
    </row>
    <row r="435" ht="15" customHeight="1">
      <c r="A435" s="1" t="s">
        <v>1449</v>
      </c>
      <c r="B435" s="1" t="s">
        <v>1449</v>
      </c>
      <c r="C435" s="1" t="s">
        <v>198</v>
      </c>
      <c r="D435" s="1" t="s">
        <v>36</v>
      </c>
      <c r="E435" s="17" t="s">
        <v>37</v>
      </c>
      <c r="F435" s="1" t="s">
        <v>1450</v>
      </c>
      <c r="G435" s="1" t="str">
        <f>VLOOKUP(E435,'Управление'!A:D,4,FALSE)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5" s="1">
        <f>VLOOKUP(E435,'Управление'!A:D,2,FALSE)</f>
        <v>415000</v>
      </c>
      <c r="I435" s="18" t="s">
        <v>26</v>
      </c>
      <c r="J435" s="18" t="s">
        <v>27</v>
      </c>
      <c r="K435" s="18" t="s">
        <v>28</v>
      </c>
      <c r="L435" s="18" t="s">
        <v>29</v>
      </c>
      <c r="M435" s="19" t="s">
        <v>200</v>
      </c>
      <c r="O435" s="20">
        <v>44862.56821771346</v>
      </c>
      <c r="P435" s="1" t="s">
        <v>122</v>
      </c>
      <c r="Q435" s="1" t="s">
        <v>1451</v>
      </c>
      <c r="R435" s="1" t="str">
        <f>VLOOKUP(E435,'Управление'!A:D,3,FALSE)</f>
        <v>238 двигатель</v>
      </c>
      <c r="U435" s="1" t="s">
        <v>33</v>
      </c>
      <c r="V435" s="1"/>
      <c r="X435" s="21"/>
    </row>
    <row r="436" ht="15" customHeight="1">
      <c r="A436" s="1" t="s">
        <v>1452</v>
      </c>
      <c r="B436" s="1" t="s">
        <v>1452</v>
      </c>
      <c r="C436" s="1" t="s">
        <v>180</v>
      </c>
      <c r="D436" s="1" t="s">
        <v>162</v>
      </c>
      <c r="E436" s="22" t="s">
        <v>45</v>
      </c>
      <c r="F436" s="1" t="s">
        <v>1453</v>
      </c>
      <c r="G436" s="1" t="str">
        <f>VLOOKUP(E436,'Управление'!A:D,4,FALSE)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6" s="1">
        <f>VLOOKUP(E436,'Управление'!A:D,2,FALSE)</f>
        <v>468000</v>
      </c>
      <c r="I436" s="18" t="s">
        <v>26</v>
      </c>
      <c r="J436" s="18" t="s">
        <v>27</v>
      </c>
      <c r="K436" s="18" t="s">
        <v>28</v>
      </c>
      <c r="L436" s="18" t="s">
        <v>29</v>
      </c>
      <c r="M436" s="19" t="s">
        <v>182</v>
      </c>
      <c r="O436" s="20">
        <v>44863.34039476255</v>
      </c>
      <c r="P436" s="1" t="s">
        <v>128</v>
      </c>
      <c r="Q436" s="1" t="s">
        <v>1454</v>
      </c>
      <c r="R436" s="1" t="str">
        <f>VLOOKUP(E436,'Управление'!A:D,3,FALSE)</f>
        <v>238 двигатель</v>
      </c>
      <c r="U436" s="1" t="s">
        <v>33</v>
      </c>
      <c r="V436" s="1"/>
      <c r="X436" s="21"/>
    </row>
    <row r="437" ht="15" customHeight="1">
      <c r="A437" s="1" t="s">
        <v>1455</v>
      </c>
      <c r="B437" s="1" t="s">
        <v>1455</v>
      </c>
      <c r="C437" s="1" t="s">
        <v>87</v>
      </c>
      <c r="D437" s="1" t="s">
        <v>52</v>
      </c>
      <c r="E437" s="17" t="s">
        <v>53</v>
      </c>
      <c r="F437" s="1" t="s">
        <v>1456</v>
      </c>
      <c r="G437" s="1" t="str">
        <f>VLOOKUP(E437,'Управление'!A:D,4,FALSE)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7" s="1">
        <f>VLOOKUP(E437,'Управление'!A:D,2,FALSE)</f>
        <v>393000</v>
      </c>
      <c r="I437" s="18" t="s">
        <v>26</v>
      </c>
      <c r="J437" s="18" t="s">
        <v>27</v>
      </c>
      <c r="K437" s="18" t="s">
        <v>28</v>
      </c>
      <c r="L437" s="18" t="s">
        <v>29</v>
      </c>
      <c r="M437" s="19" t="s">
        <v>90</v>
      </c>
      <c r="O437" s="20">
        <v>44864.35394438526</v>
      </c>
      <c r="P437" s="1" t="s">
        <v>134</v>
      </c>
      <c r="Q437" s="1" t="s">
        <v>1457</v>
      </c>
      <c r="R437" s="1" t="str">
        <f>VLOOKUP(E437,'Управление'!A:D,3,FALSE)</f>
        <v>238 двигатель</v>
      </c>
      <c r="U437" s="1" t="s">
        <v>33</v>
      </c>
      <c r="V437" s="1"/>
      <c r="X437" s="21"/>
    </row>
    <row r="438" ht="15" customHeight="1">
      <c r="A438" s="1" t="s">
        <v>1458</v>
      </c>
      <c r="B438" s="1" t="s">
        <v>1458</v>
      </c>
      <c r="C438" s="1" t="s">
        <v>143</v>
      </c>
      <c r="D438" s="1" t="s">
        <v>60</v>
      </c>
      <c r="E438" s="17" t="s">
        <v>61</v>
      </c>
      <c r="F438" s="1" t="s">
        <v>1459</v>
      </c>
      <c r="G438" s="1" t="str">
        <f>VLOOKUP(E438,'Управление'!A:D,4,FALSE)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8" s="1">
        <f>VLOOKUP(E438,'Управление'!A:D,2,FALSE)</f>
        <v>415000</v>
      </c>
      <c r="I438" s="18" t="s">
        <v>26</v>
      </c>
      <c r="J438" s="18" t="s">
        <v>27</v>
      </c>
      <c r="K438" s="18" t="s">
        <v>28</v>
      </c>
      <c r="L438" s="18" t="s">
        <v>29</v>
      </c>
      <c r="M438" s="19" t="s">
        <v>145</v>
      </c>
      <c r="O438" s="20">
        <v>44865.50600561206</v>
      </c>
      <c r="P438" s="1" t="s">
        <v>140</v>
      </c>
      <c r="Q438" s="1" t="s">
        <v>1460</v>
      </c>
      <c r="R438" s="1" t="str">
        <f>VLOOKUP(E438,'Управление'!A:D,3,FALSE)</f>
        <v>238 двигатель</v>
      </c>
      <c r="U438" s="1" t="s">
        <v>33</v>
      </c>
      <c r="V438" s="1"/>
      <c r="X438" s="21"/>
    </row>
    <row r="439" ht="15" customHeight="1">
      <c r="A439" s="1" t="s">
        <v>1461</v>
      </c>
      <c r="B439" s="1" t="s">
        <v>1461</v>
      </c>
      <c r="C439" s="1" t="s">
        <v>216</v>
      </c>
      <c r="D439" s="1" t="s">
        <v>88</v>
      </c>
      <c r="E439" s="17" t="s">
        <v>69</v>
      </c>
      <c r="F439" s="1" t="s">
        <v>1462</v>
      </c>
      <c r="G439" s="1" t="str">
        <f>VLOOKUP(E439,'Управление'!A:D,4,FALSE)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39" s="1">
        <f>VLOOKUP(E439,'Управление'!A:D,2,FALSE)</f>
        <v>315000</v>
      </c>
      <c r="I439" s="18" t="s">
        <v>26</v>
      </c>
      <c r="J439" s="18" t="s">
        <v>27</v>
      </c>
      <c r="K439" s="18" t="s">
        <v>28</v>
      </c>
      <c r="L439" s="18" t="s">
        <v>29</v>
      </c>
      <c r="M439" s="19" t="s">
        <v>127</v>
      </c>
      <c r="O439" s="20">
        <v>44866.2877525025</v>
      </c>
      <c r="P439" s="1" t="s">
        <v>146</v>
      </c>
      <c r="Q439" s="1" t="s">
        <v>1463</v>
      </c>
      <c r="R439" s="1" t="str">
        <f>VLOOKUP(E439,'Управление'!A:D,3,FALSE)</f>
        <v>236 двигатель</v>
      </c>
      <c r="U439" s="1" t="s">
        <v>33</v>
      </c>
      <c r="V439" s="1"/>
      <c r="X439" s="21"/>
    </row>
    <row r="440" ht="15" customHeight="1">
      <c r="A440" s="1" t="s">
        <v>1464</v>
      </c>
      <c r="B440" s="1" t="s">
        <v>1464</v>
      </c>
      <c r="C440" s="1" t="s">
        <v>75</v>
      </c>
      <c r="D440" s="1" t="s">
        <v>88</v>
      </c>
      <c r="E440" s="17" t="s">
        <v>69</v>
      </c>
      <c r="F440" s="1" t="s">
        <v>1465</v>
      </c>
      <c r="G440" s="1" t="str">
        <f>VLOOKUP(E440,'Управление'!A:D,4,FALSE)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0" s="1">
        <f>VLOOKUP(E440,'Управление'!A:D,2,FALSE)</f>
        <v>315000</v>
      </c>
      <c r="I440" s="18" t="s">
        <v>26</v>
      </c>
      <c r="J440" s="18" t="s">
        <v>27</v>
      </c>
      <c r="K440" s="18" t="s">
        <v>28</v>
      </c>
      <c r="L440" s="18" t="s">
        <v>29</v>
      </c>
      <c r="M440" s="19" t="s">
        <v>77</v>
      </c>
      <c r="O440" s="20">
        <v>44867.63153672364</v>
      </c>
      <c r="P440" s="1" t="s">
        <v>152</v>
      </c>
      <c r="Q440" s="1" t="s">
        <v>1466</v>
      </c>
      <c r="R440" s="1" t="str">
        <f>VLOOKUP(E440,'Управление'!A:D,3,FALSE)</f>
        <v>236 двигатель</v>
      </c>
      <c r="U440" s="1" t="s">
        <v>33</v>
      </c>
      <c r="V440" s="1"/>
      <c r="X440" s="21"/>
    </row>
    <row r="441" ht="15" customHeight="1">
      <c r="A441" s="1" t="s">
        <v>1467</v>
      </c>
      <c r="B441" s="1" t="s">
        <v>1467</v>
      </c>
      <c r="C441" s="1" t="s">
        <v>174</v>
      </c>
      <c r="D441" s="1" t="s">
        <v>68</v>
      </c>
      <c r="E441" s="17" t="s">
        <v>69</v>
      </c>
      <c r="F441" s="1" t="s">
        <v>1468</v>
      </c>
      <c r="G441" s="1" t="str">
        <f>VLOOKUP(E441,'Управление'!A:D,4,FALSE)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1" s="1">
        <f>VLOOKUP(E441,'Управление'!A:D,2,FALSE)</f>
        <v>315000</v>
      </c>
      <c r="I441" s="18" t="s">
        <v>26</v>
      </c>
      <c r="J441" s="18" t="s">
        <v>27</v>
      </c>
      <c r="K441" s="18" t="s">
        <v>28</v>
      </c>
      <c r="L441" s="18" t="s">
        <v>29</v>
      </c>
      <c r="M441" s="19" t="s">
        <v>176</v>
      </c>
      <c r="O441" s="20">
        <v>44868.45067081937</v>
      </c>
      <c r="P441" s="1" t="s">
        <v>158</v>
      </c>
      <c r="Q441" s="1" t="s">
        <v>1469</v>
      </c>
      <c r="R441" s="1" t="str">
        <f>VLOOKUP(E441,'Управление'!A:D,3,FALSE)</f>
        <v>236 двигатель</v>
      </c>
      <c r="U441" s="1" t="s">
        <v>33</v>
      </c>
      <c r="V441" s="1"/>
      <c r="X441" s="21"/>
    </row>
    <row r="442" ht="15" customHeight="1">
      <c r="A442" s="1" t="s">
        <v>1470</v>
      </c>
      <c r="B442" s="1" t="s">
        <v>1470</v>
      </c>
      <c r="C442" s="1" t="s">
        <v>59</v>
      </c>
      <c r="D442" s="1" t="s">
        <v>68</v>
      </c>
      <c r="E442" s="17" t="s">
        <v>69</v>
      </c>
      <c r="F442" s="1" t="s">
        <v>1471</v>
      </c>
      <c r="G442" s="1" t="str">
        <f>VLOOKUP(E442,'Управление'!A:D,4,FALSE)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2" s="1">
        <f>VLOOKUP(E442,'Управление'!A:D,2,FALSE)</f>
        <v>315000</v>
      </c>
      <c r="I442" s="18" t="s">
        <v>26</v>
      </c>
      <c r="J442" s="18" t="s">
        <v>27</v>
      </c>
      <c r="K442" s="18" t="s">
        <v>28</v>
      </c>
      <c r="L442" s="18" t="s">
        <v>29</v>
      </c>
      <c r="M442" s="19" t="s">
        <v>63</v>
      </c>
      <c r="O442" s="20">
        <v>44869.40950280074</v>
      </c>
      <c r="P442" s="1" t="s">
        <v>165</v>
      </c>
      <c r="Q442" s="1" t="s">
        <v>1472</v>
      </c>
      <c r="R442" s="1" t="str">
        <f>VLOOKUP(E442,'Управление'!A:D,3,FALSE)</f>
        <v>236 двигатель</v>
      </c>
      <c r="U442" s="1" t="s">
        <v>33</v>
      </c>
      <c r="V442" s="1"/>
      <c r="X442" s="21"/>
    </row>
    <row r="443" ht="15" customHeight="1">
      <c r="A443" s="1" t="s">
        <v>1473</v>
      </c>
      <c r="B443" s="1" t="s">
        <v>1473</v>
      </c>
      <c r="C443" s="1" t="s">
        <v>161</v>
      </c>
      <c r="D443" s="1" t="s">
        <v>95</v>
      </c>
      <c r="E443" s="17" t="s">
        <v>24</v>
      </c>
      <c r="F443" s="1" t="s">
        <v>1474</v>
      </c>
      <c r="G443" s="1" t="str">
        <f>VLOOKUP(E443,'Управление'!A:D,4,FALSE)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3" s="1">
        <f>VLOOKUP(E443,'Управление'!A:D,2,FALSE)</f>
        <v>285000</v>
      </c>
      <c r="I443" s="18" t="s">
        <v>26</v>
      </c>
      <c r="J443" s="18" t="s">
        <v>27</v>
      </c>
      <c r="K443" s="18" t="s">
        <v>28</v>
      </c>
      <c r="L443" s="18" t="s">
        <v>29</v>
      </c>
      <c r="M443" s="19" t="s">
        <v>164</v>
      </c>
      <c r="O443" s="20">
        <v>44870.31107079422</v>
      </c>
      <c r="P443" s="1" t="s">
        <v>171</v>
      </c>
      <c r="Q443" s="1" t="s">
        <v>1475</v>
      </c>
      <c r="R443" s="1" t="str">
        <f>VLOOKUP(E443,'Управление'!A:D,3,FALSE)</f>
        <v>238 двигатель</v>
      </c>
      <c r="U443" s="1" t="s">
        <v>33</v>
      </c>
      <c r="V443" s="1"/>
      <c r="X443" s="21"/>
    </row>
    <row r="444" ht="15" customHeight="1">
      <c r="A444" s="1" t="s">
        <v>1476</v>
      </c>
      <c r="B444" s="1" t="s">
        <v>1476</v>
      </c>
      <c r="C444" s="1" t="s">
        <v>233</v>
      </c>
      <c r="D444" s="1" t="s">
        <v>36</v>
      </c>
      <c r="E444" s="17" t="s">
        <v>37</v>
      </c>
      <c r="F444" s="1" t="s">
        <v>1477</v>
      </c>
      <c r="G444" s="1" t="str">
        <f>VLOOKUP(E444,'Управление'!A:D,4,FALSE)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4" s="1">
        <f>VLOOKUP(E444,'Управление'!A:D,2,FALSE)</f>
        <v>415000</v>
      </c>
      <c r="I444" s="18" t="s">
        <v>26</v>
      </c>
      <c r="J444" s="18" t="s">
        <v>27</v>
      </c>
      <c r="K444" s="18" t="s">
        <v>28</v>
      </c>
      <c r="L444" s="18" t="s">
        <v>29</v>
      </c>
      <c r="M444" s="19" t="s">
        <v>235</v>
      </c>
      <c r="O444" s="20">
        <v>44871.41262698668</v>
      </c>
      <c r="P444" s="1" t="s">
        <v>177</v>
      </c>
      <c r="Q444" s="1" t="s">
        <v>1478</v>
      </c>
      <c r="R444" s="1" t="str">
        <f>VLOOKUP(E444,'Управление'!A:D,3,FALSE)</f>
        <v>238 двигатель</v>
      </c>
      <c r="U444" s="1" t="s">
        <v>33</v>
      </c>
      <c r="V444" s="1"/>
      <c r="X444" s="21"/>
    </row>
    <row r="445" ht="15" customHeight="1">
      <c r="A445" s="1" t="s">
        <v>1479</v>
      </c>
      <c r="B445" s="1" t="s">
        <v>1479</v>
      </c>
      <c r="C445" s="1" t="s">
        <v>155</v>
      </c>
      <c r="D445" s="1" t="s">
        <v>44</v>
      </c>
      <c r="E445" s="22" t="s">
        <v>45</v>
      </c>
      <c r="F445" s="1" t="s">
        <v>1480</v>
      </c>
      <c r="G445" s="1" t="str">
        <f>VLOOKUP(E445,'Управление'!A:D,4,FALSE)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5" s="1">
        <f>VLOOKUP(E445,'Управление'!A:D,2,FALSE)</f>
        <v>468000</v>
      </c>
      <c r="I445" s="18" t="s">
        <v>26</v>
      </c>
      <c r="J445" s="18" t="s">
        <v>27</v>
      </c>
      <c r="K445" s="18" t="s">
        <v>28</v>
      </c>
      <c r="L445" s="18" t="s">
        <v>29</v>
      </c>
      <c r="M445" s="19" t="s">
        <v>157</v>
      </c>
      <c r="O445" s="20">
        <v>44872.31362036119</v>
      </c>
      <c r="P445" s="1" t="s">
        <v>183</v>
      </c>
      <c r="Q445" s="1" t="s">
        <v>1481</v>
      </c>
      <c r="R445" s="1" t="str">
        <f>VLOOKUP(E445,'Управление'!A:D,3,FALSE)</f>
        <v>238 двигатель</v>
      </c>
      <c r="U445" s="1" t="s">
        <v>33</v>
      </c>
      <c r="V445" s="1"/>
      <c r="X445" s="21"/>
    </row>
    <row r="446" ht="15" customHeight="1">
      <c r="A446" s="1" t="s">
        <v>1482</v>
      </c>
      <c r="B446" s="1" t="s">
        <v>1482</v>
      </c>
      <c r="C446" s="1" t="s">
        <v>22</v>
      </c>
      <c r="D446" s="1" t="s">
        <v>217</v>
      </c>
      <c r="E446" s="17" t="s">
        <v>53</v>
      </c>
      <c r="F446" s="1" t="s">
        <v>1483</v>
      </c>
      <c r="G446" s="1" t="str">
        <f>VLOOKUP(E446,'Управление'!A:D,4,FALSE)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6" s="1">
        <f>VLOOKUP(E446,'Управление'!A:D,2,FALSE)</f>
        <v>393000</v>
      </c>
      <c r="I446" s="18" t="s">
        <v>26</v>
      </c>
      <c r="J446" s="18" t="s">
        <v>27</v>
      </c>
      <c r="K446" s="18" t="s">
        <v>28</v>
      </c>
      <c r="L446" s="18" t="s">
        <v>29</v>
      </c>
      <c r="M446" s="19" t="s">
        <v>30</v>
      </c>
      <c r="O446" s="20">
        <v>44873.60785340754</v>
      </c>
      <c r="P446" s="1" t="s">
        <v>189</v>
      </c>
      <c r="Q446" s="1" t="s">
        <v>1484</v>
      </c>
      <c r="R446" s="1" t="str">
        <f>VLOOKUP(E446,'Управление'!A:D,3,FALSE)</f>
        <v>238 двигатель</v>
      </c>
      <c r="U446" s="1" t="s">
        <v>33</v>
      </c>
      <c r="V446" s="1"/>
      <c r="X446" s="21"/>
    </row>
    <row r="447" ht="15" customHeight="1">
      <c r="A447" s="1" t="s">
        <v>1485</v>
      </c>
      <c r="B447" s="1" t="s">
        <v>1485</v>
      </c>
      <c r="C447" s="1" t="s">
        <v>35</v>
      </c>
      <c r="D447" s="1" t="s">
        <v>60</v>
      </c>
      <c r="E447" s="17" t="s">
        <v>61</v>
      </c>
      <c r="F447" s="1" t="s">
        <v>1486</v>
      </c>
      <c r="G447" s="1" t="str">
        <f>VLOOKUP(E447,'Управление'!A:D,4,FALSE)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7" s="1">
        <f>VLOOKUP(E447,'Управление'!A:D,2,FALSE)</f>
        <v>415000</v>
      </c>
      <c r="I447" s="18" t="s">
        <v>26</v>
      </c>
      <c r="J447" s="18" t="s">
        <v>27</v>
      </c>
      <c r="K447" s="18" t="s">
        <v>28</v>
      </c>
      <c r="L447" s="18" t="s">
        <v>29</v>
      </c>
      <c r="M447" s="19" t="s">
        <v>39</v>
      </c>
      <c r="O447" s="20">
        <v>44874.31896285644</v>
      </c>
      <c r="P447" s="1" t="s">
        <v>195</v>
      </c>
      <c r="Q447" s="1" t="s">
        <v>1487</v>
      </c>
      <c r="R447" s="1" t="str">
        <f>VLOOKUP(E447,'Управление'!A:D,3,FALSE)</f>
        <v>238 двигатель</v>
      </c>
      <c r="U447" s="1" t="s">
        <v>33</v>
      </c>
      <c r="V447" s="1"/>
      <c r="X447" s="21"/>
    </row>
    <row r="448" ht="15" customHeight="1">
      <c r="A448" s="1" t="s">
        <v>1488</v>
      </c>
      <c r="B448" s="1" t="s">
        <v>1488</v>
      </c>
      <c r="C448" s="1" t="s">
        <v>43</v>
      </c>
      <c r="D448" s="1" t="s">
        <v>68</v>
      </c>
      <c r="E448" s="17" t="s">
        <v>69</v>
      </c>
      <c r="F448" s="1" t="s">
        <v>1489</v>
      </c>
      <c r="G448" s="1" t="str">
        <f>VLOOKUP(E448,'Управление'!A:D,4,FALSE)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8" s="1">
        <f>VLOOKUP(E448,'Управление'!A:D,2,FALSE)</f>
        <v>315000</v>
      </c>
      <c r="I448" s="18" t="s">
        <v>26</v>
      </c>
      <c r="J448" s="18" t="s">
        <v>27</v>
      </c>
      <c r="K448" s="18" t="s">
        <v>28</v>
      </c>
      <c r="L448" s="18" t="s">
        <v>29</v>
      </c>
      <c r="M448" s="19" t="s">
        <v>47</v>
      </c>
      <c r="O448" s="20">
        <v>44875.29071848898</v>
      </c>
      <c r="P448" s="1" t="s">
        <v>201</v>
      </c>
      <c r="Q448" s="1" t="s">
        <v>1490</v>
      </c>
      <c r="R448" s="1" t="str">
        <f>VLOOKUP(E448,'Управление'!A:D,3,FALSE)</f>
        <v>236 двигатель</v>
      </c>
      <c r="U448" s="1" t="s">
        <v>33</v>
      </c>
      <c r="V448" s="1"/>
      <c r="X448" s="21"/>
    </row>
    <row r="449" ht="15" customHeight="1">
      <c r="A449" s="1" t="s">
        <v>1491</v>
      </c>
      <c r="B449" s="1" t="s">
        <v>1491</v>
      </c>
      <c r="C449" s="1" t="s">
        <v>371</v>
      </c>
      <c r="D449" s="1" t="s">
        <v>68</v>
      </c>
      <c r="E449" s="17" t="s">
        <v>69</v>
      </c>
      <c r="F449" s="1" t="s">
        <v>1492</v>
      </c>
      <c r="G449" s="1" t="str">
        <f>VLOOKUP(E449,'Управление'!A:D,4,FALSE)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49" s="1">
        <f>VLOOKUP(E449,'Управление'!A:D,2,FALSE)</f>
        <v>315000</v>
      </c>
      <c r="I449" s="18" t="s">
        <v>26</v>
      </c>
      <c r="J449" s="18" t="s">
        <v>27</v>
      </c>
      <c r="K449" s="18" t="s">
        <v>28</v>
      </c>
      <c r="L449" s="18" t="s">
        <v>29</v>
      </c>
      <c r="M449" s="19" t="s">
        <v>55</v>
      </c>
      <c r="O449" s="20">
        <v>44876.63660800236</v>
      </c>
      <c r="P449" s="1" t="s">
        <v>205</v>
      </c>
      <c r="Q449" s="1" t="s">
        <v>1490</v>
      </c>
      <c r="R449" s="1" t="str">
        <f>VLOOKUP(E449,'Управление'!A:D,3,FALSE)</f>
        <v>236 двигатель</v>
      </c>
      <c r="U449" s="1" t="s">
        <v>33</v>
      </c>
      <c r="V449" s="1"/>
      <c r="X449" s="21"/>
    </row>
    <row r="450" ht="15" customHeight="1">
      <c r="A450" s="1" t="s">
        <v>1493</v>
      </c>
      <c r="B450" s="1" t="s">
        <v>1493</v>
      </c>
      <c r="C450" s="1" t="s">
        <v>59</v>
      </c>
      <c r="D450" s="1" t="s">
        <v>88</v>
      </c>
      <c r="E450" s="17" t="s">
        <v>69</v>
      </c>
      <c r="F450" s="1" t="s">
        <v>1494</v>
      </c>
      <c r="G450" s="1" t="str">
        <f>VLOOKUP(E450,'Управление'!A:D,4,FALSE)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0" s="1">
        <f>VLOOKUP(E450,'Управление'!A:D,2,FALSE)</f>
        <v>315000</v>
      </c>
      <c r="I450" s="18" t="s">
        <v>26</v>
      </c>
      <c r="J450" s="18" t="s">
        <v>27</v>
      </c>
      <c r="K450" s="18" t="s">
        <v>28</v>
      </c>
      <c r="L450" s="18" t="s">
        <v>29</v>
      </c>
      <c r="M450" s="19" t="s">
        <v>63</v>
      </c>
      <c r="O450" s="20">
        <v>44877.56704992036</v>
      </c>
      <c r="P450" s="1" t="s">
        <v>209</v>
      </c>
      <c r="Q450" s="1" t="s">
        <v>1495</v>
      </c>
      <c r="R450" s="1" t="str">
        <f>VLOOKUP(E450,'Управление'!A:D,3,FALSE)</f>
        <v>236 двигатель</v>
      </c>
      <c r="U450" s="1" t="s">
        <v>33</v>
      </c>
      <c r="V450" s="1"/>
      <c r="X450" s="21"/>
    </row>
    <row r="451" ht="15" customHeight="1">
      <c r="A451" s="1" t="s">
        <v>1496</v>
      </c>
      <c r="B451" s="1" t="s">
        <v>1496</v>
      </c>
      <c r="C451" s="1" t="s">
        <v>67</v>
      </c>
      <c r="D451" s="1" t="s">
        <v>88</v>
      </c>
      <c r="E451" s="17" t="s">
        <v>69</v>
      </c>
      <c r="F451" s="1" t="s">
        <v>1497</v>
      </c>
      <c r="G451" s="1" t="str">
        <f>VLOOKUP(E451,'Управление'!A:D,4,FALSE)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1" s="1">
        <f>VLOOKUP(E451,'Управление'!A:D,2,FALSE)</f>
        <v>315000</v>
      </c>
      <c r="I451" s="18" t="s">
        <v>26</v>
      </c>
      <c r="J451" s="18" t="s">
        <v>27</v>
      </c>
      <c r="K451" s="18" t="s">
        <v>28</v>
      </c>
      <c r="L451" s="18" t="s">
        <v>29</v>
      </c>
      <c r="M451" s="19" t="s">
        <v>71</v>
      </c>
      <c r="O451" s="20">
        <v>44878.42406496477</v>
      </c>
      <c r="P451" s="1" t="s">
        <v>213</v>
      </c>
      <c r="Q451" s="1" t="s">
        <v>1498</v>
      </c>
      <c r="R451" s="1" t="str">
        <f>VLOOKUP(E451,'Управление'!A:D,3,FALSE)</f>
        <v>236 двигатель</v>
      </c>
      <c r="U451" s="1" t="s">
        <v>33</v>
      </c>
      <c r="V451" s="1"/>
      <c r="X451" s="21"/>
    </row>
    <row r="452" ht="15" customHeight="1">
      <c r="A452" s="1" t="s">
        <v>1499</v>
      </c>
      <c r="B452" s="1" t="s">
        <v>1499</v>
      </c>
      <c r="C452" s="1" t="s">
        <v>260</v>
      </c>
      <c r="D452" s="1" t="s">
        <v>23</v>
      </c>
      <c r="E452" s="17" t="s">
        <v>24</v>
      </c>
      <c r="F452" s="1" t="s">
        <v>1500</v>
      </c>
      <c r="G452" s="1" t="str">
        <f>VLOOKUP(E452,'Управление'!A:D,4,FALSE)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2" s="1">
        <f>VLOOKUP(E452,'Управление'!A:D,2,FALSE)</f>
        <v>285000</v>
      </c>
      <c r="I452" s="18" t="s">
        <v>26</v>
      </c>
      <c r="J452" s="18" t="s">
        <v>27</v>
      </c>
      <c r="K452" s="18" t="s">
        <v>28</v>
      </c>
      <c r="L452" s="18" t="s">
        <v>29</v>
      </c>
      <c r="M452" s="19" t="s">
        <v>77</v>
      </c>
      <c r="O452" s="20">
        <v>44849.50743858084</v>
      </c>
      <c r="P452" s="1" t="s">
        <v>31</v>
      </c>
      <c r="Q452" s="1" t="s">
        <v>1501</v>
      </c>
      <c r="R452" s="1" t="str">
        <f>VLOOKUP(E452,'Управление'!A:D,3,FALSE)</f>
        <v>238 двигатель</v>
      </c>
      <c r="U452" s="1" t="s">
        <v>33</v>
      </c>
      <c r="V452" s="1"/>
      <c r="X452" s="21"/>
    </row>
    <row r="453" ht="15" customHeight="1">
      <c r="A453" s="1" t="s">
        <v>1502</v>
      </c>
      <c r="B453" s="1" t="s">
        <v>1502</v>
      </c>
      <c r="C453" s="1" t="s">
        <v>81</v>
      </c>
      <c r="D453" s="1" t="s">
        <v>36</v>
      </c>
      <c r="E453" s="17" t="s">
        <v>37</v>
      </c>
      <c r="F453" s="1" t="s">
        <v>1503</v>
      </c>
      <c r="G453" s="1" t="str">
        <f>VLOOKUP(E453,'Управление'!A:D,4,FALSE)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3" s="1">
        <f>VLOOKUP(E453,'Управление'!A:D,2,FALSE)</f>
        <v>415000</v>
      </c>
      <c r="I453" s="18" t="s">
        <v>26</v>
      </c>
      <c r="J453" s="18" t="s">
        <v>27</v>
      </c>
      <c r="K453" s="18" t="s">
        <v>28</v>
      </c>
      <c r="L453" s="18" t="s">
        <v>29</v>
      </c>
      <c r="M453" s="19" t="s">
        <v>83</v>
      </c>
      <c r="O453" s="20">
        <v>44850.56284694044</v>
      </c>
      <c r="P453" s="1" t="s">
        <v>40</v>
      </c>
      <c r="Q453" s="1" t="s">
        <v>1504</v>
      </c>
      <c r="R453" s="1" t="str">
        <f>VLOOKUP(E453,'Управление'!A:D,3,FALSE)</f>
        <v>238 двигатель</v>
      </c>
      <c r="U453" s="1" t="s">
        <v>33</v>
      </c>
      <c r="V453" s="1"/>
      <c r="X453" s="21"/>
    </row>
    <row r="454" ht="15" customHeight="1">
      <c r="A454" s="1" t="s">
        <v>1505</v>
      </c>
      <c r="B454" s="1" t="s">
        <v>1505</v>
      </c>
      <c r="C454" s="1" t="s">
        <v>87</v>
      </c>
      <c r="D454" s="1" t="s">
        <v>44</v>
      </c>
      <c r="E454" s="22" t="s">
        <v>45</v>
      </c>
      <c r="F454" s="1" t="s">
        <v>1506</v>
      </c>
      <c r="G454" s="1" t="str">
        <f>VLOOKUP(E454,'Управление'!A:D,4,FALSE)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4" s="1">
        <f>VLOOKUP(E454,'Управление'!A:D,2,FALSE)</f>
        <v>468000</v>
      </c>
      <c r="I454" s="18" t="s">
        <v>26</v>
      </c>
      <c r="J454" s="18" t="s">
        <v>27</v>
      </c>
      <c r="K454" s="18" t="s">
        <v>28</v>
      </c>
      <c r="L454" s="18" t="s">
        <v>29</v>
      </c>
      <c r="M454" s="19" t="s">
        <v>90</v>
      </c>
      <c r="O454" s="20">
        <v>44851.60174829667</v>
      </c>
      <c r="P454" s="1" t="s">
        <v>48</v>
      </c>
      <c r="Q454" s="1" t="s">
        <v>1507</v>
      </c>
      <c r="R454" s="1" t="str">
        <f>VLOOKUP(E454,'Управление'!A:D,3,FALSE)</f>
        <v>238 двигатель</v>
      </c>
      <c r="U454" s="1" t="s">
        <v>33</v>
      </c>
      <c r="V454" s="1"/>
      <c r="X454" s="21"/>
    </row>
    <row r="455" ht="15" customHeight="1">
      <c r="A455" s="1" t="s">
        <v>1508</v>
      </c>
      <c r="B455" s="1" t="s">
        <v>1508</v>
      </c>
      <c r="C455" s="1" t="s">
        <v>270</v>
      </c>
      <c r="D455" s="1" t="s">
        <v>52</v>
      </c>
      <c r="E455" s="17" t="s">
        <v>53</v>
      </c>
      <c r="F455" s="1" t="s">
        <v>1509</v>
      </c>
      <c r="G455" s="1" t="str">
        <f>VLOOKUP(E455,'Управление'!A:D,4,FALSE)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5" s="1">
        <f>VLOOKUP(E455,'Управление'!A:D,2,FALSE)</f>
        <v>393000</v>
      </c>
      <c r="I455" s="18" t="s">
        <v>26</v>
      </c>
      <c r="J455" s="18" t="s">
        <v>27</v>
      </c>
      <c r="K455" s="18" t="s">
        <v>28</v>
      </c>
      <c r="L455" s="18" t="s">
        <v>29</v>
      </c>
      <c r="M455" s="19" t="s">
        <v>97</v>
      </c>
      <c r="O455" s="20">
        <v>44852.27327200587</v>
      </c>
      <c r="P455" s="1" t="s">
        <v>56</v>
      </c>
      <c r="Q455" s="1" t="s">
        <v>1510</v>
      </c>
      <c r="R455" s="1" t="str">
        <f>VLOOKUP(E455,'Управление'!A:D,3,FALSE)</f>
        <v>238 двигатель</v>
      </c>
      <c r="U455" s="1" t="s">
        <v>33</v>
      </c>
      <c r="V455" s="1"/>
      <c r="X455" s="21"/>
    </row>
    <row r="456" ht="15" customHeight="1">
      <c r="A456" s="1" t="s">
        <v>1511</v>
      </c>
      <c r="B456" s="1" t="s">
        <v>1511</v>
      </c>
      <c r="C456" s="1" t="s">
        <v>101</v>
      </c>
      <c r="D456" s="1" t="s">
        <v>281</v>
      </c>
      <c r="E456" s="17" t="s">
        <v>61</v>
      </c>
      <c r="F456" s="1" t="s">
        <v>1512</v>
      </c>
      <c r="G456" s="1" t="str">
        <f>VLOOKUP(E456,'Управление'!A:D,4,FALSE)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6" s="1">
        <f>VLOOKUP(E456,'Управление'!A:D,2,FALSE)</f>
        <v>415000</v>
      </c>
      <c r="I456" s="18" t="s">
        <v>26</v>
      </c>
      <c r="J456" s="18" t="s">
        <v>27</v>
      </c>
      <c r="K456" s="18" t="s">
        <v>28</v>
      </c>
      <c r="L456" s="18" t="s">
        <v>29</v>
      </c>
      <c r="M456" s="19" t="s">
        <v>103</v>
      </c>
      <c r="O456" s="20">
        <v>44853.343359730796</v>
      </c>
      <c r="P456" s="1" t="s">
        <v>64</v>
      </c>
      <c r="Q456" s="1" t="s">
        <v>1513</v>
      </c>
      <c r="R456" s="1" t="str">
        <f>VLOOKUP(E456,'Управление'!A:D,3,FALSE)</f>
        <v>238 двигатель</v>
      </c>
      <c r="U456" s="1" t="s">
        <v>33</v>
      </c>
      <c r="V456" s="1"/>
      <c r="X456" s="21"/>
    </row>
    <row r="457" ht="15" customHeight="1">
      <c r="A457" s="1" t="s">
        <v>1514</v>
      </c>
      <c r="B457" s="1" t="s">
        <v>1514</v>
      </c>
      <c r="C457" s="1" t="s">
        <v>277</v>
      </c>
      <c r="D457" s="1" t="s">
        <v>68</v>
      </c>
      <c r="E457" s="17" t="s">
        <v>69</v>
      </c>
      <c r="F457" s="1" t="s">
        <v>1515</v>
      </c>
      <c r="G457" s="1" t="str">
        <f>VLOOKUP(E457,'Управление'!A:D,4,FALSE)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7" s="1">
        <f>VLOOKUP(E457,'Управление'!A:D,2,FALSE)</f>
        <v>315000</v>
      </c>
      <c r="I457" s="18" t="s">
        <v>26</v>
      </c>
      <c r="J457" s="18" t="s">
        <v>27</v>
      </c>
      <c r="K457" s="18" t="s">
        <v>28</v>
      </c>
      <c r="L457" s="18" t="s">
        <v>29</v>
      </c>
      <c r="M457" s="19" t="s">
        <v>109</v>
      </c>
      <c r="O457" s="20">
        <v>44854.40786763883</v>
      </c>
      <c r="P457" s="1" t="s">
        <v>72</v>
      </c>
      <c r="Q457" s="1" t="s">
        <v>1516</v>
      </c>
      <c r="R457" s="1" t="str">
        <f>VLOOKUP(E457,'Управление'!A:D,3,FALSE)</f>
        <v>236 двигатель</v>
      </c>
      <c r="U457" s="1" t="s">
        <v>33</v>
      </c>
      <c r="V457" s="1"/>
      <c r="X457" s="21"/>
    </row>
    <row r="458" ht="15" customHeight="1">
      <c r="A458" s="1" t="s">
        <v>1517</v>
      </c>
      <c r="B458" s="1" t="s">
        <v>1517</v>
      </c>
      <c r="C458" s="1" t="s">
        <v>113</v>
      </c>
      <c r="D458" s="1" t="s">
        <v>68</v>
      </c>
      <c r="E458" s="17" t="s">
        <v>69</v>
      </c>
      <c r="F458" s="1" t="s">
        <v>1518</v>
      </c>
      <c r="G458" s="1" t="str">
        <f>VLOOKUP(E458,'Управление'!A:D,4,FALSE)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8" s="1">
        <f>VLOOKUP(E458,'Управление'!A:D,2,FALSE)</f>
        <v>315000</v>
      </c>
      <c r="I458" s="18" t="s">
        <v>26</v>
      </c>
      <c r="J458" s="18" t="s">
        <v>27</v>
      </c>
      <c r="K458" s="18" t="s">
        <v>28</v>
      </c>
      <c r="L458" s="18" t="s">
        <v>29</v>
      </c>
      <c r="M458" s="19" t="s">
        <v>115</v>
      </c>
      <c r="O458" s="20">
        <v>44855.329400842704</v>
      </c>
      <c r="P458" s="1" t="s">
        <v>78</v>
      </c>
      <c r="Q458" s="1" t="s">
        <v>1519</v>
      </c>
      <c r="R458" s="1" t="str">
        <f>VLOOKUP(E458,'Управление'!A:D,3,FALSE)</f>
        <v>236 двигатель</v>
      </c>
      <c r="U458" s="1" t="s">
        <v>33</v>
      </c>
      <c r="V458" s="1"/>
      <c r="X458" s="21"/>
    </row>
    <row r="459" ht="15" customHeight="1">
      <c r="A459" s="1" t="s">
        <v>1520</v>
      </c>
      <c r="B459" s="1" t="s">
        <v>1520</v>
      </c>
      <c r="C459" s="1" t="s">
        <v>119</v>
      </c>
      <c r="D459" s="1" t="s">
        <v>68</v>
      </c>
      <c r="E459" s="17" t="s">
        <v>69</v>
      </c>
      <c r="F459" s="1" t="s">
        <v>1521</v>
      </c>
      <c r="G459" s="1" t="str">
        <f>VLOOKUP(E459,'Управление'!A:D,4,FALSE)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59" s="1">
        <f>VLOOKUP(E459,'Управление'!A:D,2,FALSE)</f>
        <v>315000</v>
      </c>
      <c r="I459" s="18" t="s">
        <v>26</v>
      </c>
      <c r="J459" s="18" t="s">
        <v>27</v>
      </c>
      <c r="K459" s="18" t="s">
        <v>28</v>
      </c>
      <c r="L459" s="18" t="s">
        <v>29</v>
      </c>
      <c r="M459" s="19" t="s">
        <v>121</v>
      </c>
      <c r="O459" s="20">
        <v>44856.58679583319</v>
      </c>
      <c r="P459" s="1" t="s">
        <v>84</v>
      </c>
      <c r="Q459" s="1" t="s">
        <v>1522</v>
      </c>
      <c r="R459" s="1" t="str">
        <f>VLOOKUP(E459,'Управление'!A:D,3,FALSE)</f>
        <v>236 двигатель</v>
      </c>
      <c r="U459" s="1" t="s">
        <v>33</v>
      </c>
      <c r="V459" s="1"/>
      <c r="X459" s="21"/>
    </row>
    <row r="460" ht="15" customHeight="1">
      <c r="A460" s="1" t="s">
        <v>1523</v>
      </c>
      <c r="B460" s="1" t="s">
        <v>1523</v>
      </c>
      <c r="C460" s="1" t="s">
        <v>1351</v>
      </c>
      <c r="D460" s="1" t="s">
        <v>68</v>
      </c>
      <c r="E460" s="17" t="s">
        <v>69</v>
      </c>
      <c r="F460" s="1" t="s">
        <v>1524</v>
      </c>
      <c r="G460" s="1" t="str">
        <f>VLOOKUP(E460,'Управление'!A:D,4,FALSE)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0" s="1">
        <f>VLOOKUP(E460,'Управление'!A:D,2,FALSE)</f>
        <v>315000</v>
      </c>
      <c r="I460" s="18" t="s">
        <v>26</v>
      </c>
      <c r="J460" s="18" t="s">
        <v>27</v>
      </c>
      <c r="K460" s="18" t="s">
        <v>28</v>
      </c>
      <c r="L460" s="18" t="s">
        <v>29</v>
      </c>
      <c r="M460" s="19" t="s">
        <v>127</v>
      </c>
      <c r="O460" s="20">
        <v>44857.38366515035</v>
      </c>
      <c r="P460" s="1" t="s">
        <v>91</v>
      </c>
      <c r="Q460" s="1" t="s">
        <v>1525</v>
      </c>
      <c r="R460" s="1" t="str">
        <f>VLOOKUP(E460,'Управление'!A:D,3,FALSE)</f>
        <v>236 двигатель</v>
      </c>
      <c r="U460" s="1" t="s">
        <v>33</v>
      </c>
      <c r="V460" s="1"/>
      <c r="X460" s="21"/>
    </row>
    <row r="461" ht="15" customHeight="1">
      <c r="A461" s="1" t="s">
        <v>1526</v>
      </c>
      <c r="B461" s="1" t="s">
        <v>1526</v>
      </c>
      <c r="C461" s="1" t="s">
        <v>131</v>
      </c>
      <c r="D461" s="1" t="s">
        <v>95</v>
      </c>
      <c r="E461" s="17" t="s">
        <v>24</v>
      </c>
      <c r="F461" s="1" t="s">
        <v>1527</v>
      </c>
      <c r="G461" s="1" t="str">
        <f>VLOOKUP(E461,'Управление'!A:D,4,FALSE)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1" s="1">
        <f>VLOOKUP(E461,'Управление'!A:D,2,FALSE)</f>
        <v>285000</v>
      </c>
      <c r="I461" s="18" t="s">
        <v>26</v>
      </c>
      <c r="J461" s="18" t="s">
        <v>27</v>
      </c>
      <c r="K461" s="18" t="s">
        <v>28</v>
      </c>
      <c r="L461" s="18" t="s">
        <v>29</v>
      </c>
      <c r="M461" s="19" t="s">
        <v>133</v>
      </c>
      <c r="O461" s="20">
        <v>44858.5334442541</v>
      </c>
      <c r="P461" s="1" t="s">
        <v>98</v>
      </c>
      <c r="Q461" s="1" t="s">
        <v>1528</v>
      </c>
      <c r="R461" s="1" t="str">
        <f>VLOOKUP(E461,'Управление'!A:D,3,FALSE)</f>
        <v>238 двигатель</v>
      </c>
      <c r="U461" s="1" t="s">
        <v>33</v>
      </c>
      <c r="V461" s="1"/>
      <c r="X461" s="21"/>
    </row>
    <row r="462" ht="15" customHeight="1">
      <c r="A462" s="1" t="s">
        <v>1529</v>
      </c>
      <c r="B462" s="1" t="s">
        <v>1529</v>
      </c>
      <c r="C462" s="1" t="s">
        <v>295</v>
      </c>
      <c r="D462" s="1" t="s">
        <v>36</v>
      </c>
      <c r="E462" s="17" t="s">
        <v>37</v>
      </c>
      <c r="F462" s="1" t="s">
        <v>1530</v>
      </c>
      <c r="G462" s="1" t="str">
        <f>VLOOKUP(E462,'Управление'!A:D,4,FALSE)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2" s="1">
        <f>VLOOKUP(E462,'Управление'!A:D,2,FALSE)</f>
        <v>415000</v>
      </c>
      <c r="I462" s="18" t="s">
        <v>26</v>
      </c>
      <c r="J462" s="18" t="s">
        <v>27</v>
      </c>
      <c r="K462" s="18" t="s">
        <v>28</v>
      </c>
      <c r="L462" s="18" t="s">
        <v>29</v>
      </c>
      <c r="M462" s="19" t="s">
        <v>139</v>
      </c>
      <c r="O462" s="20">
        <v>44859.359274060065</v>
      </c>
      <c r="P462" s="1" t="s">
        <v>104</v>
      </c>
      <c r="Q462" s="1" t="s">
        <v>1531</v>
      </c>
      <c r="R462" s="1" t="str">
        <f>VLOOKUP(E462,'Управление'!A:D,3,FALSE)</f>
        <v>238 двигатель</v>
      </c>
      <c r="U462" s="1" t="s">
        <v>33</v>
      </c>
      <c r="V462" s="1"/>
      <c r="X462" s="21"/>
    </row>
    <row r="463" ht="15" customHeight="1">
      <c r="A463" s="1" t="s">
        <v>1532</v>
      </c>
      <c r="B463" s="1" t="s">
        <v>1532</v>
      </c>
      <c r="C463" s="1" t="s">
        <v>143</v>
      </c>
      <c r="D463" s="1" t="s">
        <v>44</v>
      </c>
      <c r="E463" s="22" t="s">
        <v>45</v>
      </c>
      <c r="F463" s="1" t="s">
        <v>1533</v>
      </c>
      <c r="G463" s="1" t="str">
        <f>VLOOKUP(E463,'Управление'!A:D,4,FALSE)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3" s="1">
        <f>VLOOKUP(E463,'Управление'!A:D,2,FALSE)</f>
        <v>468000</v>
      </c>
      <c r="I463" s="18" t="s">
        <v>26</v>
      </c>
      <c r="J463" s="18" t="s">
        <v>27</v>
      </c>
      <c r="K463" s="18" t="s">
        <v>28</v>
      </c>
      <c r="L463" s="18" t="s">
        <v>29</v>
      </c>
      <c r="M463" s="19" t="s">
        <v>145</v>
      </c>
      <c r="O463" s="20">
        <v>44860.46581538642</v>
      </c>
      <c r="P463" s="1" t="s">
        <v>110</v>
      </c>
      <c r="Q463" s="1" t="s">
        <v>1534</v>
      </c>
      <c r="R463" s="1" t="str">
        <f>VLOOKUP(E463,'Управление'!A:D,3,FALSE)</f>
        <v>238 двигатель</v>
      </c>
      <c r="U463" s="1" t="s">
        <v>33</v>
      </c>
      <c r="V463" s="1"/>
      <c r="X463" s="21"/>
    </row>
    <row r="464" ht="15" customHeight="1">
      <c r="A464" s="1" t="s">
        <v>1535</v>
      </c>
      <c r="B464" s="1" t="s">
        <v>1535</v>
      </c>
      <c r="C464" s="1" t="s">
        <v>149</v>
      </c>
      <c r="D464" s="1" t="s">
        <v>217</v>
      </c>
      <c r="E464" s="17" t="s">
        <v>53</v>
      </c>
      <c r="F464" s="1" t="s">
        <v>1536</v>
      </c>
      <c r="G464" s="1" t="str">
        <f>VLOOKUP(E464,'Управление'!A:D,4,FALSE)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4" s="1">
        <f>VLOOKUP(E464,'Управление'!A:D,2,FALSE)</f>
        <v>393000</v>
      </c>
      <c r="I464" s="18" t="s">
        <v>26</v>
      </c>
      <c r="J464" s="18" t="s">
        <v>27</v>
      </c>
      <c r="K464" s="18" t="s">
        <v>28</v>
      </c>
      <c r="L464" s="18" t="s">
        <v>29</v>
      </c>
      <c r="M464" s="19" t="s">
        <v>151</v>
      </c>
      <c r="O464" s="20">
        <v>44861.48066845021</v>
      </c>
      <c r="P464" s="1" t="s">
        <v>116</v>
      </c>
      <c r="Q464" s="1" t="s">
        <v>1537</v>
      </c>
      <c r="R464" s="1" t="str">
        <f>VLOOKUP(E464,'Управление'!A:D,3,FALSE)</f>
        <v>238 двигатель</v>
      </c>
      <c r="U464" s="1" t="s">
        <v>33</v>
      </c>
      <c r="V464" s="1"/>
      <c r="X464" s="21"/>
    </row>
    <row r="465" ht="15" customHeight="1">
      <c r="A465" s="1" t="s">
        <v>1538</v>
      </c>
      <c r="B465" s="1" t="s">
        <v>1538</v>
      </c>
      <c r="C465" s="1" t="s">
        <v>155</v>
      </c>
      <c r="D465" s="1" t="s">
        <v>60</v>
      </c>
      <c r="E465" s="17" t="s">
        <v>61</v>
      </c>
      <c r="F465" s="1" t="s">
        <v>1539</v>
      </c>
      <c r="G465" s="1" t="str">
        <f>VLOOKUP(E465,'Управление'!A:D,4,FALSE)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5" s="1">
        <f>VLOOKUP(E465,'Управление'!A:D,2,FALSE)</f>
        <v>415000</v>
      </c>
      <c r="I465" s="18" t="s">
        <v>26</v>
      </c>
      <c r="J465" s="18" t="s">
        <v>27</v>
      </c>
      <c r="K465" s="18" t="s">
        <v>28</v>
      </c>
      <c r="L465" s="18" t="s">
        <v>29</v>
      </c>
      <c r="M465" s="19" t="s">
        <v>157</v>
      </c>
      <c r="O465" s="20">
        <v>44862.337482190735</v>
      </c>
      <c r="P465" s="1" t="s">
        <v>122</v>
      </c>
      <c r="Q465" s="1" t="s">
        <v>1540</v>
      </c>
      <c r="R465" s="1" t="str">
        <f>VLOOKUP(E465,'Управление'!A:D,3,FALSE)</f>
        <v>238 двигатель</v>
      </c>
      <c r="U465" s="1" t="s">
        <v>33</v>
      </c>
      <c r="V465" s="1"/>
      <c r="X465" s="21"/>
    </row>
    <row r="466" ht="15" customHeight="1">
      <c r="A466" s="1" t="s">
        <v>1541</v>
      </c>
      <c r="B466" s="1" t="s">
        <v>1541</v>
      </c>
      <c r="C466" s="1" t="s">
        <v>161</v>
      </c>
      <c r="D466" s="1" t="s">
        <v>88</v>
      </c>
      <c r="E466" s="17" t="s">
        <v>69</v>
      </c>
      <c r="F466" s="1" t="s">
        <v>1542</v>
      </c>
      <c r="G466" s="1" t="str">
        <f>VLOOKUP(E466,'Управление'!A:D,4,FALSE)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6" s="1">
        <f>VLOOKUP(E466,'Управление'!A:D,2,FALSE)</f>
        <v>315000</v>
      </c>
      <c r="I466" s="18" t="s">
        <v>26</v>
      </c>
      <c r="J466" s="18" t="s">
        <v>27</v>
      </c>
      <c r="K466" s="18" t="s">
        <v>28</v>
      </c>
      <c r="L466" s="18" t="s">
        <v>29</v>
      </c>
      <c r="M466" s="19" t="s">
        <v>164</v>
      </c>
      <c r="O466" s="20">
        <v>44863.61773097893</v>
      </c>
      <c r="P466" s="1" t="s">
        <v>128</v>
      </c>
      <c r="Q466" s="1" t="s">
        <v>1543</v>
      </c>
      <c r="R466" s="1" t="str">
        <f>VLOOKUP(E466,'Управление'!A:D,3,FALSE)</f>
        <v>236 двигатель</v>
      </c>
      <c r="U466" s="1" t="s">
        <v>33</v>
      </c>
      <c r="V466" s="1"/>
      <c r="X466" s="21"/>
    </row>
    <row r="467" ht="15" customHeight="1">
      <c r="A467" s="1" t="s">
        <v>1544</v>
      </c>
      <c r="B467" s="1" t="s">
        <v>1544</v>
      </c>
      <c r="C467" s="1" t="s">
        <v>168</v>
      </c>
      <c r="D467" s="1" t="s">
        <v>88</v>
      </c>
      <c r="E467" s="17" t="s">
        <v>69</v>
      </c>
      <c r="F467" s="1" t="s">
        <v>1545</v>
      </c>
      <c r="G467" s="1" t="str">
        <f>VLOOKUP(E467,'Управление'!A:D,4,FALSE)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7" s="1">
        <f>VLOOKUP(E467,'Управление'!A:D,2,FALSE)</f>
        <v>315000</v>
      </c>
      <c r="I467" s="18" t="s">
        <v>26</v>
      </c>
      <c r="J467" s="18" t="s">
        <v>27</v>
      </c>
      <c r="K467" s="18" t="s">
        <v>28</v>
      </c>
      <c r="L467" s="18" t="s">
        <v>29</v>
      </c>
      <c r="M467" s="19" t="s">
        <v>170</v>
      </c>
      <c r="O467" s="20">
        <v>44864.344804930166</v>
      </c>
      <c r="P467" s="1" t="s">
        <v>134</v>
      </c>
      <c r="Q467" s="1" t="s">
        <v>1546</v>
      </c>
      <c r="R467" s="1" t="str">
        <f>VLOOKUP(E467,'Управление'!A:D,3,FALSE)</f>
        <v>236 двигатель</v>
      </c>
      <c r="U467" s="1" t="s">
        <v>33</v>
      </c>
      <c r="V467" s="1"/>
      <c r="X467" s="21"/>
    </row>
    <row r="468" ht="15" customHeight="1">
      <c r="A468" s="1" t="s">
        <v>1547</v>
      </c>
      <c r="B468" s="1" t="s">
        <v>1547</v>
      </c>
      <c r="C468" s="1" t="s">
        <v>174</v>
      </c>
      <c r="D468" s="1" t="s">
        <v>68</v>
      </c>
      <c r="E468" s="17" t="s">
        <v>69</v>
      </c>
      <c r="F468" s="1" t="s">
        <v>1548</v>
      </c>
      <c r="G468" s="1" t="str">
        <f>VLOOKUP(E468,'Управление'!A:D,4,FALSE)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8" s="1">
        <f>VLOOKUP(E468,'Управление'!A:D,2,FALSE)</f>
        <v>315000</v>
      </c>
      <c r="I468" s="18" t="s">
        <v>26</v>
      </c>
      <c r="J468" s="18" t="s">
        <v>27</v>
      </c>
      <c r="K468" s="18" t="s">
        <v>28</v>
      </c>
      <c r="L468" s="18" t="s">
        <v>29</v>
      </c>
      <c r="M468" s="19" t="s">
        <v>176</v>
      </c>
      <c r="O468" s="20">
        <v>44865.38351206604</v>
      </c>
      <c r="P468" s="1" t="s">
        <v>140</v>
      </c>
      <c r="Q468" s="1" t="s">
        <v>1549</v>
      </c>
      <c r="R468" s="1" t="str">
        <f>VLOOKUP(E468,'Управление'!A:D,3,FALSE)</f>
        <v>236 двигатель</v>
      </c>
      <c r="U468" s="1" t="s">
        <v>33</v>
      </c>
      <c r="V468" s="1"/>
      <c r="X468" s="21"/>
    </row>
    <row r="469" ht="15" customHeight="1">
      <c r="A469" s="1" t="s">
        <v>1550</v>
      </c>
      <c r="B469" s="1" t="s">
        <v>1550</v>
      </c>
      <c r="C469" s="1" t="s">
        <v>180</v>
      </c>
      <c r="D469" s="1" t="s">
        <v>68</v>
      </c>
      <c r="E469" s="17" t="s">
        <v>69</v>
      </c>
      <c r="F469" s="1" t="s">
        <v>1551</v>
      </c>
      <c r="G469" s="1" t="str">
        <f>VLOOKUP(E469,'Управление'!A:D,4,FALSE)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69" s="1">
        <f>VLOOKUP(E469,'Управление'!A:D,2,FALSE)</f>
        <v>315000</v>
      </c>
      <c r="I469" s="18" t="s">
        <v>26</v>
      </c>
      <c r="J469" s="18" t="s">
        <v>27</v>
      </c>
      <c r="K469" s="18" t="s">
        <v>28</v>
      </c>
      <c r="L469" s="18" t="s">
        <v>29</v>
      </c>
      <c r="M469" s="19" t="s">
        <v>182</v>
      </c>
      <c r="O469" s="20">
        <v>44866.47521093569</v>
      </c>
      <c r="P469" s="1" t="s">
        <v>146</v>
      </c>
      <c r="Q469" s="1" t="s">
        <v>1552</v>
      </c>
      <c r="R469" s="1" t="str">
        <f>VLOOKUP(E469,'Управление'!A:D,3,FALSE)</f>
        <v>236 двигатель</v>
      </c>
      <c r="U469" s="1" t="s">
        <v>33</v>
      </c>
      <c r="V469" s="1"/>
      <c r="X469" s="21"/>
    </row>
    <row r="470" ht="15" customHeight="1">
      <c r="A470" s="1" t="s">
        <v>1553</v>
      </c>
      <c r="B470" s="1" t="s">
        <v>1553</v>
      </c>
      <c r="C470" s="1" t="s">
        <v>186</v>
      </c>
      <c r="D470" s="1" t="s">
        <v>23</v>
      </c>
      <c r="E470" s="17" t="s">
        <v>24</v>
      </c>
      <c r="F470" s="1" t="s">
        <v>1554</v>
      </c>
      <c r="G470" s="1" t="str">
        <f>VLOOKUP(E470,'Управление'!A:D,4,FALSE)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0" s="1">
        <f>VLOOKUP(E470,'Управление'!A:D,2,FALSE)</f>
        <v>285000</v>
      </c>
      <c r="I470" s="18" t="s">
        <v>26</v>
      </c>
      <c r="J470" s="18" t="s">
        <v>27</v>
      </c>
      <c r="K470" s="18" t="s">
        <v>28</v>
      </c>
      <c r="L470" s="18" t="s">
        <v>29</v>
      </c>
      <c r="M470" s="19" t="s">
        <v>188</v>
      </c>
      <c r="O470" s="20">
        <v>44867.50217285719</v>
      </c>
      <c r="P470" s="1" t="s">
        <v>152</v>
      </c>
      <c r="Q470" s="1" t="s">
        <v>1555</v>
      </c>
      <c r="R470" s="1" t="str">
        <f>VLOOKUP(E470,'Управление'!A:D,3,FALSE)</f>
        <v>238 двигатель</v>
      </c>
      <c r="U470" s="1" t="s">
        <v>33</v>
      </c>
      <c r="V470" s="1"/>
      <c r="X470" s="21"/>
    </row>
    <row r="471" ht="15" customHeight="1">
      <c r="A471" s="1" t="s">
        <v>1556</v>
      </c>
      <c r="B471" s="1" t="s">
        <v>1556</v>
      </c>
      <c r="C471" s="1" t="s">
        <v>1557</v>
      </c>
      <c r="D471" s="1" t="s">
        <v>302</v>
      </c>
      <c r="E471" s="17" t="s">
        <v>37</v>
      </c>
      <c r="F471" s="1" t="s">
        <v>1558</v>
      </c>
      <c r="G471" s="1" t="str">
        <f>VLOOKUP(E471,'Управление'!A:D,4,FALSE)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1" s="1">
        <f>VLOOKUP(E471,'Управление'!A:D,2,FALSE)</f>
        <v>415000</v>
      </c>
      <c r="I471" s="18" t="s">
        <v>26</v>
      </c>
      <c r="J471" s="18" t="s">
        <v>27</v>
      </c>
      <c r="K471" s="18" t="s">
        <v>28</v>
      </c>
      <c r="L471" s="18" t="s">
        <v>29</v>
      </c>
      <c r="M471" s="19" t="s">
        <v>194</v>
      </c>
      <c r="O471" s="20">
        <v>44868.32126738244</v>
      </c>
      <c r="P471" s="1" t="s">
        <v>158</v>
      </c>
      <c r="Q471" s="1" t="s">
        <v>1559</v>
      </c>
      <c r="R471" s="1" t="str">
        <f>VLOOKUP(E471,'Управление'!A:D,3,FALSE)</f>
        <v>238 двигатель</v>
      </c>
      <c r="U471" s="1" t="s">
        <v>33</v>
      </c>
      <c r="V471" s="1"/>
      <c r="X471" s="21"/>
    </row>
    <row r="472" ht="15" customHeight="1">
      <c r="A472" s="1" t="s">
        <v>1560</v>
      </c>
      <c r="B472" s="1" t="s">
        <v>1560</v>
      </c>
      <c r="C472" s="1" t="s">
        <v>198</v>
      </c>
      <c r="D472" s="1" t="s">
        <v>44</v>
      </c>
      <c r="E472" s="22" t="s">
        <v>45</v>
      </c>
      <c r="F472" s="1" t="s">
        <v>1561</v>
      </c>
      <c r="G472" s="1" t="str">
        <f>VLOOKUP(E472,'Управление'!A:D,4,FALSE)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2" s="1">
        <f>VLOOKUP(E472,'Управление'!A:D,2,FALSE)</f>
        <v>468000</v>
      </c>
      <c r="I472" s="18" t="s">
        <v>26</v>
      </c>
      <c r="J472" s="18" t="s">
        <v>27</v>
      </c>
      <c r="K472" s="18" t="s">
        <v>28</v>
      </c>
      <c r="L472" s="18" t="s">
        <v>29</v>
      </c>
      <c r="M472" s="19" t="s">
        <v>200</v>
      </c>
      <c r="O472" s="20">
        <v>44869.35263462076</v>
      </c>
      <c r="P472" s="1" t="s">
        <v>165</v>
      </c>
      <c r="Q472" s="1" t="s">
        <v>1562</v>
      </c>
      <c r="R472" s="1" t="str">
        <f>VLOOKUP(E472,'Управление'!A:D,3,FALSE)</f>
        <v>238 двигатель</v>
      </c>
      <c r="U472" s="1" t="s">
        <v>33</v>
      </c>
      <c r="V472" s="1"/>
      <c r="X472" s="21"/>
    </row>
    <row r="473" ht="15" customHeight="1">
      <c r="A473" s="1" t="s">
        <v>1563</v>
      </c>
      <c r="B473" s="1" t="s">
        <v>1563</v>
      </c>
      <c r="C473" s="1" t="s">
        <v>180</v>
      </c>
      <c r="D473" s="1" t="s">
        <v>217</v>
      </c>
      <c r="E473" s="17" t="s">
        <v>53</v>
      </c>
      <c r="F473" s="1" t="s">
        <v>1564</v>
      </c>
      <c r="G473" s="1" t="str">
        <f>VLOOKUP(E473,'Управление'!A:D,4,FALSE)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3" s="1">
        <f>VLOOKUP(E473,'Управление'!A:D,2,FALSE)</f>
        <v>393000</v>
      </c>
      <c r="I473" s="18" t="s">
        <v>26</v>
      </c>
      <c r="J473" s="18" t="s">
        <v>27</v>
      </c>
      <c r="K473" s="18" t="s">
        <v>28</v>
      </c>
      <c r="L473" s="18" t="s">
        <v>29</v>
      </c>
      <c r="M473" s="19" t="s">
        <v>182</v>
      </c>
      <c r="O473" s="20">
        <v>44870.48991709423</v>
      </c>
      <c r="P473" s="1" t="s">
        <v>171</v>
      </c>
      <c r="Q473" s="1" t="s">
        <v>1565</v>
      </c>
      <c r="R473" s="1" t="str">
        <f>VLOOKUP(E473,'Управление'!A:D,3,FALSE)</f>
        <v>238 двигатель</v>
      </c>
      <c r="U473" s="1" t="s">
        <v>33</v>
      </c>
      <c r="V473" s="1"/>
      <c r="X473" s="21"/>
    </row>
    <row r="474" ht="15" customHeight="1">
      <c r="A474" s="1" t="s">
        <v>1566</v>
      </c>
      <c r="B474" s="1" t="s">
        <v>1566</v>
      </c>
      <c r="C474" s="1" t="s">
        <v>87</v>
      </c>
      <c r="D474" s="1" t="s">
        <v>60</v>
      </c>
      <c r="E474" s="17" t="s">
        <v>61</v>
      </c>
      <c r="F474" s="1" t="s">
        <v>1567</v>
      </c>
      <c r="G474" s="1" t="str">
        <f>VLOOKUP(E474,'Управление'!A:D,4,FALSE)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4" s="1">
        <f>VLOOKUP(E474,'Управление'!A:D,2,FALSE)</f>
        <v>415000</v>
      </c>
      <c r="I474" s="18" t="s">
        <v>26</v>
      </c>
      <c r="J474" s="18" t="s">
        <v>27</v>
      </c>
      <c r="K474" s="18" t="s">
        <v>28</v>
      </c>
      <c r="L474" s="18" t="s">
        <v>29</v>
      </c>
      <c r="M474" s="19" t="s">
        <v>90</v>
      </c>
      <c r="O474" s="20">
        <v>44871.25955104177</v>
      </c>
      <c r="P474" s="1" t="s">
        <v>177</v>
      </c>
      <c r="Q474" s="1" t="s">
        <v>1568</v>
      </c>
      <c r="R474" s="1" t="str">
        <f>VLOOKUP(E474,'Управление'!A:D,3,FALSE)</f>
        <v>238 двигатель</v>
      </c>
      <c r="U474" s="1" t="s">
        <v>33</v>
      </c>
      <c r="V474" s="1"/>
      <c r="X474" s="21"/>
    </row>
    <row r="475" ht="15" customHeight="1">
      <c r="A475" s="1" t="s">
        <v>1569</v>
      </c>
      <c r="B475" s="1" t="s">
        <v>1569</v>
      </c>
      <c r="C475" s="1" t="s">
        <v>143</v>
      </c>
      <c r="D475" s="1" t="s">
        <v>88</v>
      </c>
      <c r="E475" s="17" t="s">
        <v>69</v>
      </c>
      <c r="F475" s="1" t="s">
        <v>1570</v>
      </c>
      <c r="G475" s="1" t="str">
        <f>VLOOKUP(E475,'Управление'!A:D,4,FALSE)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5" s="1">
        <f>VLOOKUP(E475,'Управление'!A:D,2,FALSE)</f>
        <v>315000</v>
      </c>
      <c r="I475" s="18" t="s">
        <v>26</v>
      </c>
      <c r="J475" s="18" t="s">
        <v>27</v>
      </c>
      <c r="K475" s="18" t="s">
        <v>28</v>
      </c>
      <c r="L475" s="18" t="s">
        <v>29</v>
      </c>
      <c r="M475" s="19" t="s">
        <v>145</v>
      </c>
      <c r="O475" s="20">
        <v>44872.36474060376</v>
      </c>
      <c r="P475" s="1" t="s">
        <v>183</v>
      </c>
      <c r="Q475" s="1" t="s">
        <v>1571</v>
      </c>
      <c r="R475" s="1" t="str">
        <f>VLOOKUP(E475,'Управление'!A:D,3,FALSE)</f>
        <v>236 двигатель</v>
      </c>
      <c r="U475" s="1" t="s">
        <v>33</v>
      </c>
      <c r="V475" s="1"/>
      <c r="X475" s="21"/>
    </row>
    <row r="476" ht="15" customHeight="1">
      <c r="A476" s="1" t="s">
        <v>1572</v>
      </c>
      <c r="B476" s="1" t="s">
        <v>1572</v>
      </c>
      <c r="C476" s="1" t="s">
        <v>288</v>
      </c>
      <c r="D476" s="1" t="s">
        <v>68</v>
      </c>
      <c r="E476" s="17" t="s">
        <v>69</v>
      </c>
      <c r="F476" s="1" t="s">
        <v>1573</v>
      </c>
      <c r="G476" s="1" t="str">
        <f>VLOOKUP(E476,'Управление'!A:D,4,FALSE)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6" s="1">
        <f>VLOOKUP(E476,'Управление'!A:D,2,FALSE)</f>
        <v>315000</v>
      </c>
      <c r="I476" s="18" t="s">
        <v>26</v>
      </c>
      <c r="J476" s="18" t="s">
        <v>27</v>
      </c>
      <c r="K476" s="18" t="s">
        <v>28</v>
      </c>
      <c r="L476" s="18" t="s">
        <v>29</v>
      </c>
      <c r="M476" s="19" t="s">
        <v>127</v>
      </c>
      <c r="O476" s="20">
        <v>44873.436363475026</v>
      </c>
      <c r="P476" s="1" t="s">
        <v>189</v>
      </c>
      <c r="Q476" s="1" t="s">
        <v>1574</v>
      </c>
      <c r="R476" s="1" t="str">
        <f>VLOOKUP(E476,'Управление'!A:D,3,FALSE)</f>
        <v>236 двигатель</v>
      </c>
      <c r="U476" s="1" t="s">
        <v>33</v>
      </c>
      <c r="V476" s="1"/>
      <c r="X476" s="21"/>
    </row>
    <row r="477" ht="15" customHeight="1">
      <c r="A477" s="1" t="s">
        <v>1575</v>
      </c>
      <c r="B477" s="1" t="s">
        <v>1575</v>
      </c>
      <c r="C477" s="1" t="s">
        <v>75</v>
      </c>
      <c r="D477" s="1" t="s">
        <v>88</v>
      </c>
      <c r="E477" s="17" t="s">
        <v>69</v>
      </c>
      <c r="F477" s="1" t="s">
        <v>1576</v>
      </c>
      <c r="G477" s="1" t="str">
        <f>VLOOKUP(E477,'Управление'!A:D,4,FALSE)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7" s="1">
        <f>VLOOKUP(E477,'Управление'!A:D,2,FALSE)</f>
        <v>315000</v>
      </c>
      <c r="I477" s="18" t="s">
        <v>26</v>
      </c>
      <c r="J477" s="18" t="s">
        <v>27</v>
      </c>
      <c r="K477" s="18" t="s">
        <v>28</v>
      </c>
      <c r="L477" s="18" t="s">
        <v>29</v>
      </c>
      <c r="M477" s="19" t="s">
        <v>77</v>
      </c>
      <c r="O477" s="20">
        <v>44874.60684306175</v>
      </c>
      <c r="P477" s="1" t="s">
        <v>195</v>
      </c>
      <c r="Q477" s="1" t="s">
        <v>1577</v>
      </c>
      <c r="R477" s="1" t="str">
        <f>VLOOKUP(E477,'Управление'!A:D,3,FALSE)</f>
        <v>236 двигатель</v>
      </c>
      <c r="U477" s="1" t="s">
        <v>33</v>
      </c>
      <c r="V477" s="1"/>
      <c r="X477" s="21"/>
    </row>
    <row r="478" ht="15" customHeight="1">
      <c r="A478" s="1" t="s">
        <v>1578</v>
      </c>
      <c r="B478" s="1" t="s">
        <v>1578</v>
      </c>
      <c r="C478" s="1" t="s">
        <v>174</v>
      </c>
      <c r="D478" s="1" t="s">
        <v>68</v>
      </c>
      <c r="E478" s="17" t="s">
        <v>69</v>
      </c>
      <c r="F478" s="1" t="s">
        <v>1579</v>
      </c>
      <c r="G478" s="1" t="str">
        <f>VLOOKUP(E478,'Управление'!A:D,4,FALSE)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8" s="1">
        <f>VLOOKUP(E478,'Управление'!A:D,2,FALSE)</f>
        <v>315000</v>
      </c>
      <c r="I478" s="18" t="s">
        <v>26</v>
      </c>
      <c r="J478" s="18" t="s">
        <v>27</v>
      </c>
      <c r="K478" s="18" t="s">
        <v>28</v>
      </c>
      <c r="L478" s="18" t="s">
        <v>29</v>
      </c>
      <c r="M478" s="19" t="s">
        <v>176</v>
      </c>
      <c r="O478" s="20">
        <v>44875.401375117115</v>
      </c>
      <c r="P478" s="1" t="s">
        <v>201</v>
      </c>
      <c r="Q478" s="1" t="s">
        <v>1580</v>
      </c>
      <c r="R478" s="1" t="str">
        <f>VLOOKUP(E478,'Управление'!A:D,3,FALSE)</f>
        <v>236 двигатель</v>
      </c>
      <c r="U478" s="1" t="s">
        <v>33</v>
      </c>
      <c r="V478" s="1"/>
      <c r="X478" s="21"/>
    </row>
    <row r="479" ht="15" customHeight="1">
      <c r="A479" s="1" t="s">
        <v>1581</v>
      </c>
      <c r="B479" s="1" t="s">
        <v>1581</v>
      </c>
      <c r="C479" s="1" t="s">
        <v>59</v>
      </c>
      <c r="D479" s="1" t="s">
        <v>23</v>
      </c>
      <c r="E479" s="17" t="s">
        <v>24</v>
      </c>
      <c r="F479" s="1" t="s">
        <v>1582</v>
      </c>
      <c r="G479" s="1" t="str">
        <f>VLOOKUP(E479,'Управление'!A:D,4,FALSE)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79" s="1">
        <f>VLOOKUP(E479,'Управление'!A:D,2,FALSE)</f>
        <v>285000</v>
      </c>
      <c r="I479" s="18" t="s">
        <v>26</v>
      </c>
      <c r="J479" s="18" t="s">
        <v>27</v>
      </c>
      <c r="K479" s="18" t="s">
        <v>28</v>
      </c>
      <c r="L479" s="18" t="s">
        <v>29</v>
      </c>
      <c r="M479" s="19" t="s">
        <v>63</v>
      </c>
      <c r="O479" s="20">
        <v>44876.58858472357</v>
      </c>
      <c r="P479" s="1" t="s">
        <v>205</v>
      </c>
      <c r="Q479" s="1" t="s">
        <v>1583</v>
      </c>
      <c r="R479" s="1" t="str">
        <f>VLOOKUP(E479,'Управление'!A:D,3,FALSE)</f>
        <v>238 двигатель</v>
      </c>
      <c r="U479" s="1" t="s">
        <v>33</v>
      </c>
      <c r="V479" s="1"/>
      <c r="X479" s="21"/>
    </row>
    <row r="480" ht="15" customHeight="1">
      <c r="A480" s="1" t="s">
        <v>1584</v>
      </c>
      <c r="B480" s="1" t="s">
        <v>1584</v>
      </c>
      <c r="C480" s="1" t="s">
        <v>161</v>
      </c>
      <c r="D480" s="1" t="s">
        <v>36</v>
      </c>
      <c r="E480" s="17" t="s">
        <v>37</v>
      </c>
      <c r="F480" s="1" t="s">
        <v>1585</v>
      </c>
      <c r="G480" s="1" t="str">
        <f>VLOOKUP(E480,'Управление'!A:D,4,FALSE)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0" s="1">
        <f>VLOOKUP(E480,'Управление'!A:D,2,FALSE)</f>
        <v>415000</v>
      </c>
      <c r="I480" s="18" t="s">
        <v>26</v>
      </c>
      <c r="J480" s="18" t="s">
        <v>27</v>
      </c>
      <c r="K480" s="18" t="s">
        <v>28</v>
      </c>
      <c r="L480" s="18" t="s">
        <v>29</v>
      </c>
      <c r="M480" s="19" t="s">
        <v>164</v>
      </c>
      <c r="O480" s="20">
        <v>44877.2592536978</v>
      </c>
      <c r="P480" s="1" t="s">
        <v>209</v>
      </c>
      <c r="Q480" s="1" t="s">
        <v>1586</v>
      </c>
      <c r="R480" s="1" t="str">
        <f>VLOOKUP(E480,'Управление'!A:D,3,FALSE)</f>
        <v>238 двигатель</v>
      </c>
      <c r="U480" s="1" t="s">
        <v>33</v>
      </c>
      <c r="V480" s="1"/>
      <c r="X480" s="21"/>
    </row>
    <row r="481" ht="15" customHeight="1">
      <c r="A481" s="1" t="s">
        <v>1587</v>
      </c>
      <c r="B481" s="1" t="s">
        <v>1587</v>
      </c>
      <c r="C481" s="1" t="s">
        <v>355</v>
      </c>
      <c r="D481" s="1" t="s">
        <v>44</v>
      </c>
      <c r="E481" s="22" t="s">
        <v>45</v>
      </c>
      <c r="F481" s="1" t="s">
        <v>1588</v>
      </c>
      <c r="G481" s="1" t="str">
        <f>VLOOKUP(E481,'Управление'!A:D,4,FALSE)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1" s="1">
        <f>VLOOKUP(E481,'Управление'!A:D,2,FALSE)</f>
        <v>468000</v>
      </c>
      <c r="I481" s="18" t="s">
        <v>26</v>
      </c>
      <c r="J481" s="18" t="s">
        <v>27</v>
      </c>
      <c r="K481" s="18" t="s">
        <v>28</v>
      </c>
      <c r="L481" s="18" t="s">
        <v>29</v>
      </c>
      <c r="M481" s="19" t="s">
        <v>235</v>
      </c>
      <c r="O481" s="20">
        <v>44878.53176751941</v>
      </c>
      <c r="P481" s="1" t="s">
        <v>213</v>
      </c>
      <c r="Q481" s="1" t="s">
        <v>1589</v>
      </c>
      <c r="R481" s="1" t="str">
        <f>VLOOKUP(E481,'Управление'!A:D,3,FALSE)</f>
        <v>238 двигатель</v>
      </c>
      <c r="U481" s="1" t="s">
        <v>33</v>
      </c>
      <c r="V481" s="1"/>
      <c r="X481" s="21"/>
    </row>
    <row r="482" ht="15" customHeight="1">
      <c r="A482" s="1" t="s">
        <v>1590</v>
      </c>
      <c r="B482" s="1" t="s">
        <v>1590</v>
      </c>
      <c r="C482" s="1" t="s">
        <v>155</v>
      </c>
      <c r="D482" s="1" t="s">
        <v>52</v>
      </c>
      <c r="E482" s="17" t="s">
        <v>53</v>
      </c>
      <c r="F482" s="1" t="s">
        <v>1591</v>
      </c>
      <c r="G482" s="1" t="str">
        <f>VLOOKUP(E482,'Управление'!A:D,4,FALSE)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2" s="1">
        <f>VLOOKUP(E482,'Управление'!A:D,2,FALSE)</f>
        <v>393000</v>
      </c>
      <c r="I482" s="18" t="s">
        <v>26</v>
      </c>
      <c r="J482" s="18" t="s">
        <v>27</v>
      </c>
      <c r="K482" s="18" t="s">
        <v>28</v>
      </c>
      <c r="L482" s="18" t="s">
        <v>29</v>
      </c>
      <c r="M482" s="19" t="s">
        <v>157</v>
      </c>
      <c r="O482" s="20">
        <v>44849.59565934637</v>
      </c>
      <c r="P482" s="1" t="s">
        <v>31</v>
      </c>
      <c r="Q482" s="1" t="s">
        <v>1592</v>
      </c>
      <c r="R482" s="1" t="str">
        <f>VLOOKUP(E482,'Управление'!A:D,3,FALSE)</f>
        <v>238 двигатель</v>
      </c>
      <c r="U482" s="1" t="s">
        <v>33</v>
      </c>
      <c r="V482" s="1"/>
      <c r="X482" s="21"/>
    </row>
    <row r="483" ht="15" customHeight="1">
      <c r="A483" s="1" t="s">
        <v>1593</v>
      </c>
      <c r="B483" s="1" t="s">
        <v>1593</v>
      </c>
      <c r="C483" s="1" t="s">
        <v>22</v>
      </c>
      <c r="D483" s="1" t="s">
        <v>60</v>
      </c>
      <c r="E483" s="17" t="s">
        <v>61</v>
      </c>
      <c r="F483" s="1" t="s">
        <v>1594</v>
      </c>
      <c r="G483" s="1" t="str">
        <f>VLOOKUP(E483,'Управление'!A:D,4,FALSE)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3" s="1">
        <f>VLOOKUP(E483,'Управление'!A:D,2,FALSE)</f>
        <v>415000</v>
      </c>
      <c r="I483" s="18" t="s">
        <v>26</v>
      </c>
      <c r="J483" s="18" t="s">
        <v>27</v>
      </c>
      <c r="K483" s="18" t="s">
        <v>28</v>
      </c>
      <c r="L483" s="18" t="s">
        <v>29</v>
      </c>
      <c r="M483" s="19" t="s">
        <v>30</v>
      </c>
      <c r="O483" s="20">
        <v>44850.3621996075</v>
      </c>
      <c r="P483" s="1" t="s">
        <v>40</v>
      </c>
      <c r="Q483" s="1" t="s">
        <v>1595</v>
      </c>
      <c r="R483" s="1" t="str">
        <f>VLOOKUP(E483,'Управление'!A:D,3,FALSE)</f>
        <v>238 двигатель</v>
      </c>
      <c r="U483" s="1" t="s">
        <v>33</v>
      </c>
      <c r="V483" s="1"/>
      <c r="X483" s="21"/>
    </row>
    <row r="484" ht="15" customHeight="1">
      <c r="A484" s="1" t="s">
        <v>1596</v>
      </c>
      <c r="B484" s="1" t="s">
        <v>1596</v>
      </c>
      <c r="C484" s="1" t="s">
        <v>35</v>
      </c>
      <c r="D484" s="1" t="s">
        <v>88</v>
      </c>
      <c r="E484" s="17" t="s">
        <v>69</v>
      </c>
      <c r="F484" s="1" t="s">
        <v>1597</v>
      </c>
      <c r="G484" s="1" t="str">
        <f>VLOOKUP(E484,'Управление'!A:D,4,FALSE)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4" s="1">
        <f>VLOOKUP(E484,'Управление'!A:D,2,FALSE)</f>
        <v>315000</v>
      </c>
      <c r="I484" s="18" t="s">
        <v>26</v>
      </c>
      <c r="J484" s="18" t="s">
        <v>27</v>
      </c>
      <c r="K484" s="18" t="s">
        <v>28</v>
      </c>
      <c r="L484" s="18" t="s">
        <v>29</v>
      </c>
      <c r="M484" s="19" t="s">
        <v>39</v>
      </c>
      <c r="O484" s="20">
        <v>44851.5565609812</v>
      </c>
      <c r="P484" s="1" t="s">
        <v>48</v>
      </c>
      <c r="Q484" s="1" t="s">
        <v>1598</v>
      </c>
      <c r="R484" s="1" t="str">
        <f>VLOOKUP(E484,'Управление'!A:D,3,FALSE)</f>
        <v>236 двигатель</v>
      </c>
      <c r="U484" s="1" t="s">
        <v>33</v>
      </c>
      <c r="V484" s="1"/>
      <c r="X484" s="21"/>
    </row>
    <row r="485" ht="15" customHeight="1">
      <c r="A485" s="1" t="s">
        <v>1599</v>
      </c>
      <c r="B485" s="1" t="s">
        <v>1599</v>
      </c>
      <c r="C485" s="1" t="s">
        <v>43</v>
      </c>
      <c r="D485" s="1" t="s">
        <v>68</v>
      </c>
      <c r="E485" s="17" t="s">
        <v>69</v>
      </c>
      <c r="F485" s="1" t="s">
        <v>1600</v>
      </c>
      <c r="G485" s="1" t="str">
        <f>VLOOKUP(E485,'Управление'!A:D,4,FALSE)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5" s="1">
        <f>VLOOKUP(E485,'Управление'!A:D,2,FALSE)</f>
        <v>315000</v>
      </c>
      <c r="I485" s="18" t="s">
        <v>26</v>
      </c>
      <c r="J485" s="18" t="s">
        <v>27</v>
      </c>
      <c r="K485" s="18" t="s">
        <v>28</v>
      </c>
      <c r="L485" s="18" t="s">
        <v>29</v>
      </c>
      <c r="M485" s="19" t="s">
        <v>47</v>
      </c>
      <c r="O485" s="20">
        <v>44852.496174396896</v>
      </c>
      <c r="P485" s="1" t="s">
        <v>56</v>
      </c>
      <c r="Q485" s="1" t="s">
        <v>1601</v>
      </c>
      <c r="R485" s="1" t="str">
        <f>VLOOKUP(E485,'Управление'!A:D,3,FALSE)</f>
        <v>236 двигатель</v>
      </c>
      <c r="U485" s="1" t="s">
        <v>33</v>
      </c>
      <c r="V485" s="1"/>
      <c r="X485" s="21"/>
    </row>
    <row r="486" ht="15" customHeight="1">
      <c r="A486" s="1" t="s">
        <v>1602</v>
      </c>
      <c r="B486" s="1" t="s">
        <v>1602</v>
      </c>
      <c r="C486" s="1" t="s">
        <v>371</v>
      </c>
      <c r="D486" s="1" t="s">
        <v>68</v>
      </c>
      <c r="E486" s="17" t="s">
        <v>69</v>
      </c>
      <c r="F486" s="1" t="s">
        <v>1603</v>
      </c>
      <c r="G486" s="1" t="str">
        <f>VLOOKUP(E486,'Управление'!A:D,4,FALSE)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6" s="1">
        <f>VLOOKUP(E486,'Управление'!A:D,2,FALSE)</f>
        <v>315000</v>
      </c>
      <c r="I486" s="18" t="s">
        <v>26</v>
      </c>
      <c r="J486" s="18" t="s">
        <v>27</v>
      </c>
      <c r="K486" s="18" t="s">
        <v>28</v>
      </c>
      <c r="L486" s="18" t="s">
        <v>29</v>
      </c>
      <c r="M486" s="19" t="s">
        <v>55</v>
      </c>
      <c r="O486" s="20">
        <v>44853.51726485147</v>
      </c>
      <c r="P486" s="1" t="s">
        <v>64</v>
      </c>
      <c r="Q486" s="1" t="s">
        <v>1604</v>
      </c>
      <c r="R486" s="1" t="str">
        <f>VLOOKUP(E486,'Управление'!A:D,3,FALSE)</f>
        <v>236 двигатель</v>
      </c>
      <c r="U486" s="1" t="s">
        <v>33</v>
      </c>
      <c r="V486" s="1"/>
      <c r="X486" s="21"/>
    </row>
    <row r="487" ht="15" customHeight="1">
      <c r="A487" s="1" t="s">
        <v>1605</v>
      </c>
      <c r="B487" s="1" t="s">
        <v>1605</v>
      </c>
      <c r="C487" s="1" t="s">
        <v>59</v>
      </c>
      <c r="D487" s="1" t="s">
        <v>88</v>
      </c>
      <c r="E487" s="17" t="s">
        <v>69</v>
      </c>
      <c r="F487" s="1" t="s">
        <v>1606</v>
      </c>
      <c r="G487" s="1" t="str">
        <f>VLOOKUP(E487,'Управление'!A:D,4,FALSE)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7" s="1">
        <f>VLOOKUP(E487,'Управление'!A:D,2,FALSE)</f>
        <v>315000</v>
      </c>
      <c r="I487" s="18" t="s">
        <v>26</v>
      </c>
      <c r="J487" s="18" t="s">
        <v>27</v>
      </c>
      <c r="K487" s="18" t="s">
        <v>28</v>
      </c>
      <c r="L487" s="18" t="s">
        <v>29</v>
      </c>
      <c r="M487" s="19" t="s">
        <v>63</v>
      </c>
      <c r="O487" s="20">
        <v>44854.547961878765</v>
      </c>
      <c r="P487" s="1" t="s">
        <v>72</v>
      </c>
      <c r="Q487" s="1" t="s">
        <v>1607</v>
      </c>
      <c r="R487" s="1" t="str">
        <f>VLOOKUP(E487,'Управление'!A:D,3,FALSE)</f>
        <v>236 двигатель</v>
      </c>
      <c r="U487" s="1" t="s">
        <v>33</v>
      </c>
      <c r="V487" s="1"/>
      <c r="X487" s="21"/>
    </row>
    <row r="488" ht="15" customHeight="1">
      <c r="A488" s="1" t="s">
        <v>1608</v>
      </c>
      <c r="B488" s="1" t="s">
        <v>1608</v>
      </c>
      <c r="C488" s="1" t="s">
        <v>67</v>
      </c>
      <c r="D488" s="1" t="s">
        <v>95</v>
      </c>
      <c r="E488" s="17" t="s">
        <v>24</v>
      </c>
      <c r="F488" s="1" t="s">
        <v>1609</v>
      </c>
      <c r="G488" s="1" t="str">
        <f>VLOOKUP(E488,'Управление'!A:D,4,FALSE)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8" s="1">
        <f>VLOOKUP(E488,'Управление'!A:D,2,FALSE)</f>
        <v>285000</v>
      </c>
      <c r="I488" s="18" t="s">
        <v>26</v>
      </c>
      <c r="J488" s="18" t="s">
        <v>27</v>
      </c>
      <c r="K488" s="18" t="s">
        <v>28</v>
      </c>
      <c r="L488" s="18" t="s">
        <v>29</v>
      </c>
      <c r="M488" s="19" t="s">
        <v>71</v>
      </c>
      <c r="O488" s="20">
        <v>44855.48650110466</v>
      </c>
      <c r="P488" s="1" t="s">
        <v>78</v>
      </c>
      <c r="Q488" s="1" t="s">
        <v>1610</v>
      </c>
      <c r="R488" s="1" t="str">
        <f>VLOOKUP(E488,'Управление'!A:D,3,FALSE)</f>
        <v>238 двигатель</v>
      </c>
      <c r="U488" s="1" t="s">
        <v>33</v>
      </c>
      <c r="V488" s="1"/>
      <c r="X488" s="21"/>
    </row>
    <row r="489" ht="15" customHeight="1">
      <c r="A489" s="1" t="s">
        <v>1611</v>
      </c>
      <c r="B489" s="1" t="s">
        <v>1611</v>
      </c>
      <c r="C489" s="1" t="s">
        <v>75</v>
      </c>
      <c r="D489" s="1" t="s">
        <v>36</v>
      </c>
      <c r="E489" s="17" t="s">
        <v>37</v>
      </c>
      <c r="F489" s="1" t="s">
        <v>1612</v>
      </c>
      <c r="G489" s="1" t="str">
        <f>VLOOKUP(E489,'Управление'!A:D,4,FALSE)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89" s="1">
        <f>VLOOKUP(E489,'Управление'!A:D,2,FALSE)</f>
        <v>415000</v>
      </c>
      <c r="I489" s="18" t="s">
        <v>26</v>
      </c>
      <c r="J489" s="18" t="s">
        <v>27</v>
      </c>
      <c r="K489" s="18" t="s">
        <v>28</v>
      </c>
      <c r="L489" s="18" t="s">
        <v>29</v>
      </c>
      <c r="M489" s="19" t="s">
        <v>77</v>
      </c>
      <c r="O489" s="20">
        <v>44856.50380773646</v>
      </c>
      <c r="P489" s="1" t="s">
        <v>84</v>
      </c>
      <c r="Q489" s="1" t="s">
        <v>1613</v>
      </c>
      <c r="R489" s="1" t="str">
        <f>VLOOKUP(E489,'Управление'!A:D,3,FALSE)</f>
        <v>238 двигатель</v>
      </c>
      <c r="U489" s="1" t="s">
        <v>33</v>
      </c>
      <c r="V489" s="1"/>
      <c r="X489" s="21"/>
    </row>
    <row r="490" ht="15" customHeight="1">
      <c r="A490" s="1" t="s">
        <v>1614</v>
      </c>
      <c r="B490" s="1" t="s">
        <v>1614</v>
      </c>
      <c r="C490" s="1" t="s">
        <v>81</v>
      </c>
      <c r="D490" s="1" t="s">
        <v>44</v>
      </c>
      <c r="E490" s="22" t="s">
        <v>45</v>
      </c>
      <c r="F490" s="1" t="s">
        <v>1615</v>
      </c>
      <c r="G490" s="1" t="str">
        <f>VLOOKUP(E490,'Управление'!A:D,4,FALSE)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0" s="1">
        <f>VLOOKUP(E490,'Управление'!A:D,2,FALSE)</f>
        <v>468000</v>
      </c>
      <c r="I490" s="18" t="s">
        <v>26</v>
      </c>
      <c r="J490" s="18" t="s">
        <v>27</v>
      </c>
      <c r="K490" s="18" t="s">
        <v>28</v>
      </c>
      <c r="L490" s="18" t="s">
        <v>29</v>
      </c>
      <c r="M490" s="19" t="s">
        <v>83</v>
      </c>
      <c r="O490" s="20">
        <v>44857.591610702635</v>
      </c>
      <c r="P490" s="1" t="s">
        <v>91</v>
      </c>
      <c r="Q490" s="1" t="s">
        <v>1616</v>
      </c>
      <c r="R490" s="1" t="str">
        <f>VLOOKUP(E490,'Управление'!A:D,3,FALSE)</f>
        <v>238 двигатель</v>
      </c>
      <c r="U490" s="1" t="s">
        <v>33</v>
      </c>
      <c r="V490" s="1"/>
      <c r="X490" s="21"/>
    </row>
    <row r="491" ht="15" customHeight="1">
      <c r="A491" s="1" t="s">
        <v>1617</v>
      </c>
      <c r="B491" s="1" t="s">
        <v>1617</v>
      </c>
      <c r="C491" s="1" t="s">
        <v>87</v>
      </c>
      <c r="D491" s="1" t="s">
        <v>52</v>
      </c>
      <c r="E491" s="17" t="s">
        <v>53</v>
      </c>
      <c r="F491" s="1" t="s">
        <v>1618</v>
      </c>
      <c r="G491" s="1" t="str">
        <f>VLOOKUP(E491,'Управление'!A:D,4,FALSE)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1" s="1">
        <f>VLOOKUP(E491,'Управление'!A:D,2,FALSE)</f>
        <v>393000</v>
      </c>
      <c r="I491" s="18" t="s">
        <v>26</v>
      </c>
      <c r="J491" s="18" t="s">
        <v>27</v>
      </c>
      <c r="K491" s="18" t="s">
        <v>28</v>
      </c>
      <c r="L491" s="18" t="s">
        <v>29</v>
      </c>
      <c r="M491" s="19" t="s">
        <v>90</v>
      </c>
      <c r="O491" s="20">
        <v>44858.36631179794</v>
      </c>
      <c r="P491" s="1" t="s">
        <v>98</v>
      </c>
      <c r="Q491" s="1" t="s">
        <v>1619</v>
      </c>
      <c r="R491" s="1" t="str">
        <f>VLOOKUP(E491,'Управление'!A:D,3,FALSE)</f>
        <v>238 двигатель</v>
      </c>
      <c r="U491" s="1" t="s">
        <v>33</v>
      </c>
      <c r="V491" s="1"/>
      <c r="X491" s="21"/>
    </row>
    <row r="492" ht="15" customHeight="1">
      <c r="A492" s="1" t="s">
        <v>1620</v>
      </c>
      <c r="B492" s="1" t="s">
        <v>1620</v>
      </c>
      <c r="C492" s="1" t="s">
        <v>270</v>
      </c>
      <c r="D492" s="1" t="s">
        <v>60</v>
      </c>
      <c r="E492" s="17" t="s">
        <v>61</v>
      </c>
      <c r="F492" s="1" t="s">
        <v>1621</v>
      </c>
      <c r="G492" s="1" t="str">
        <f>VLOOKUP(E492,'Управление'!A:D,4,FALSE)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2" s="1">
        <f>VLOOKUP(E492,'Управление'!A:D,2,FALSE)</f>
        <v>415000</v>
      </c>
      <c r="I492" s="18" t="s">
        <v>26</v>
      </c>
      <c r="J492" s="18" t="s">
        <v>27</v>
      </c>
      <c r="K492" s="18" t="s">
        <v>28</v>
      </c>
      <c r="L492" s="18" t="s">
        <v>29</v>
      </c>
      <c r="M492" s="19" t="s">
        <v>97</v>
      </c>
      <c r="O492" s="20">
        <v>44859.561714569696</v>
      </c>
      <c r="P492" s="1" t="s">
        <v>104</v>
      </c>
      <c r="Q492" s="1" t="s">
        <v>1622</v>
      </c>
      <c r="R492" s="1" t="str">
        <f>VLOOKUP(E492,'Управление'!A:D,3,FALSE)</f>
        <v>238 двигатель</v>
      </c>
      <c r="U492" s="1" t="s">
        <v>33</v>
      </c>
      <c r="V492" s="1"/>
      <c r="X492" s="21"/>
    </row>
    <row r="493" ht="15" customHeight="1">
      <c r="A493" s="1" t="s">
        <v>1623</v>
      </c>
      <c r="B493" s="1" t="s">
        <v>1623</v>
      </c>
      <c r="C493" s="1" t="s">
        <v>101</v>
      </c>
      <c r="D493" s="1" t="s">
        <v>88</v>
      </c>
      <c r="E493" s="17" t="s">
        <v>69</v>
      </c>
      <c r="F493" s="1" t="s">
        <v>1624</v>
      </c>
      <c r="G493" s="1" t="str">
        <f>VLOOKUP(E493,'Управление'!A:D,4,FALSE)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3" s="1">
        <f>VLOOKUP(E493,'Управление'!A:D,2,FALSE)</f>
        <v>315000</v>
      </c>
      <c r="I493" s="18" t="s">
        <v>26</v>
      </c>
      <c r="J493" s="18" t="s">
        <v>27</v>
      </c>
      <c r="K493" s="18" t="s">
        <v>28</v>
      </c>
      <c r="L493" s="18" t="s">
        <v>29</v>
      </c>
      <c r="M493" s="19" t="s">
        <v>103</v>
      </c>
      <c r="O493" s="20">
        <v>44860.35880043894</v>
      </c>
      <c r="P493" s="1" t="s">
        <v>110</v>
      </c>
      <c r="Q493" s="1" t="s">
        <v>1625</v>
      </c>
      <c r="R493" s="1" t="str">
        <f>VLOOKUP(E493,'Управление'!A:D,3,FALSE)</f>
        <v>236 двигатель</v>
      </c>
      <c r="U493" s="1" t="s">
        <v>33</v>
      </c>
      <c r="V493" s="1"/>
      <c r="X493" s="21"/>
    </row>
    <row r="494" ht="15" customHeight="1">
      <c r="A494" s="1" t="s">
        <v>1626</v>
      </c>
      <c r="B494" s="1" t="s">
        <v>1626</v>
      </c>
      <c r="C494" s="1" t="s">
        <v>395</v>
      </c>
      <c r="D494" s="1" t="s">
        <v>88</v>
      </c>
      <c r="E494" s="17" t="s">
        <v>69</v>
      </c>
      <c r="F494" s="1" t="s">
        <v>1627</v>
      </c>
      <c r="G494" s="1" t="str">
        <f>VLOOKUP(E494,'Управление'!A:D,4,FALSE)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4" s="1">
        <f>VLOOKUP(E494,'Управление'!A:D,2,FALSE)</f>
        <v>315000</v>
      </c>
      <c r="I494" s="18" t="s">
        <v>26</v>
      </c>
      <c r="J494" s="18" t="s">
        <v>27</v>
      </c>
      <c r="K494" s="18" t="s">
        <v>28</v>
      </c>
      <c r="L494" s="18" t="s">
        <v>29</v>
      </c>
      <c r="M494" s="19" t="s">
        <v>109</v>
      </c>
      <c r="O494" s="20">
        <v>44861.43274273626</v>
      </c>
      <c r="P494" s="1" t="s">
        <v>116</v>
      </c>
      <c r="Q494" s="1" t="s">
        <v>1628</v>
      </c>
      <c r="R494" s="1" t="str">
        <f>VLOOKUP(E494,'Управление'!A:D,3,FALSE)</f>
        <v>236 двигатель</v>
      </c>
      <c r="U494" s="1" t="s">
        <v>33</v>
      </c>
      <c r="V494" s="1"/>
      <c r="X494" s="21"/>
    </row>
    <row r="495" ht="15" customHeight="1">
      <c r="A495" s="1" t="s">
        <v>1629</v>
      </c>
      <c r="B495" s="1" t="s">
        <v>1629</v>
      </c>
      <c r="C495" s="1" t="s">
        <v>113</v>
      </c>
      <c r="D495" s="1" t="s">
        <v>88</v>
      </c>
      <c r="E495" s="17" t="s">
        <v>69</v>
      </c>
      <c r="F495" s="1" t="s">
        <v>1630</v>
      </c>
      <c r="G495" s="1" t="str">
        <f>VLOOKUP(E495,'Управление'!A:D,4,FALSE)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5" s="1">
        <f>VLOOKUP(E495,'Управление'!A:D,2,FALSE)</f>
        <v>315000</v>
      </c>
      <c r="I495" s="18" t="s">
        <v>26</v>
      </c>
      <c r="J495" s="18" t="s">
        <v>27</v>
      </c>
      <c r="K495" s="18" t="s">
        <v>28</v>
      </c>
      <c r="L495" s="18" t="s">
        <v>29</v>
      </c>
      <c r="M495" s="19" t="s">
        <v>115</v>
      </c>
      <c r="O495" s="20">
        <v>44862.52406072455</v>
      </c>
      <c r="P495" s="1" t="s">
        <v>122</v>
      </c>
      <c r="Q495" s="1" t="s">
        <v>1631</v>
      </c>
      <c r="R495" s="1" t="str">
        <f>VLOOKUP(E495,'Управление'!A:D,3,FALSE)</f>
        <v>236 двигатель</v>
      </c>
      <c r="U495" s="1" t="s">
        <v>33</v>
      </c>
      <c r="V495" s="1"/>
      <c r="X495" s="21"/>
    </row>
    <row r="496" ht="15" customHeight="1">
      <c r="A496" s="1" t="s">
        <v>1632</v>
      </c>
      <c r="B496" s="1" t="s">
        <v>1632</v>
      </c>
      <c r="C496" s="1" t="s">
        <v>119</v>
      </c>
      <c r="D496" s="1" t="s">
        <v>88</v>
      </c>
      <c r="E496" s="17" t="s">
        <v>69</v>
      </c>
      <c r="F496" s="1" t="s">
        <v>1633</v>
      </c>
      <c r="G496" s="1" t="str">
        <f>VLOOKUP(E496,'Управление'!A:D,4,FALSE)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6" s="1">
        <f>VLOOKUP(E496,'Управление'!A:D,2,FALSE)</f>
        <v>315000</v>
      </c>
      <c r="I496" s="18" t="s">
        <v>26</v>
      </c>
      <c r="J496" s="18" t="s">
        <v>27</v>
      </c>
      <c r="K496" s="18" t="s">
        <v>28</v>
      </c>
      <c r="L496" s="18" t="s">
        <v>29</v>
      </c>
      <c r="M496" s="19" t="s">
        <v>121</v>
      </c>
      <c r="O496" s="20">
        <v>44863.26362029169</v>
      </c>
      <c r="P496" s="1" t="s">
        <v>128</v>
      </c>
      <c r="Q496" s="1" t="s">
        <v>1634</v>
      </c>
      <c r="R496" s="1" t="str">
        <f>VLOOKUP(E496,'Управление'!A:D,3,FALSE)</f>
        <v>236 двигатель</v>
      </c>
      <c r="U496" s="1" t="s">
        <v>33</v>
      </c>
      <c r="V496" s="1"/>
      <c r="X496" s="21"/>
    </row>
    <row r="497" ht="15" customHeight="1">
      <c r="A497" s="1" t="s">
        <v>1635</v>
      </c>
      <c r="B497" s="1" t="s">
        <v>1635</v>
      </c>
      <c r="C497" s="1" t="s">
        <v>125</v>
      </c>
      <c r="D497" s="1" t="s">
        <v>95</v>
      </c>
      <c r="E497" s="17" t="s">
        <v>24</v>
      </c>
      <c r="F497" s="1" t="s">
        <v>1636</v>
      </c>
      <c r="G497" s="1" t="str">
        <f>VLOOKUP(E497,'Управление'!A:D,4,FALSE)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7" s="1">
        <f>VLOOKUP(E497,'Управление'!A:D,2,FALSE)</f>
        <v>285000</v>
      </c>
      <c r="I497" s="18" t="s">
        <v>26</v>
      </c>
      <c r="J497" s="18" t="s">
        <v>27</v>
      </c>
      <c r="K497" s="18" t="s">
        <v>28</v>
      </c>
      <c r="L497" s="18" t="s">
        <v>29</v>
      </c>
      <c r="M497" s="19" t="s">
        <v>127</v>
      </c>
      <c r="O497" s="20">
        <v>44864.393455456666</v>
      </c>
      <c r="P497" s="1" t="s">
        <v>134</v>
      </c>
      <c r="Q497" s="1" t="s">
        <v>1637</v>
      </c>
      <c r="R497" s="1" t="str">
        <f>VLOOKUP(E497,'Управление'!A:D,3,FALSE)</f>
        <v>238 двигатель</v>
      </c>
      <c r="U497" s="1" t="s">
        <v>33</v>
      </c>
      <c r="V497" s="1"/>
      <c r="X497" s="21"/>
    </row>
    <row r="498" ht="15" customHeight="1">
      <c r="A498" s="1" t="s">
        <v>1638</v>
      </c>
      <c r="B498" s="1" t="s">
        <v>1638</v>
      </c>
      <c r="C498" s="1" t="s">
        <v>131</v>
      </c>
      <c r="D498" s="1" t="s">
        <v>302</v>
      </c>
      <c r="E498" s="17" t="s">
        <v>37</v>
      </c>
      <c r="F498" s="1" t="s">
        <v>1639</v>
      </c>
      <c r="G498" s="1" t="str">
        <f>VLOOKUP(E498,'Управление'!A:D,4,FALSE)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8" s="1">
        <f>VLOOKUP(E498,'Управление'!A:D,2,FALSE)</f>
        <v>415000</v>
      </c>
      <c r="I498" s="18" t="s">
        <v>26</v>
      </c>
      <c r="J498" s="18" t="s">
        <v>27</v>
      </c>
      <c r="K498" s="18" t="s">
        <v>28</v>
      </c>
      <c r="L498" s="18" t="s">
        <v>29</v>
      </c>
      <c r="M498" s="19" t="s">
        <v>133</v>
      </c>
      <c r="O498" s="20">
        <v>44865.25526438085</v>
      </c>
      <c r="P498" s="1" t="s">
        <v>140</v>
      </c>
      <c r="Q498" s="1" t="s">
        <v>1640</v>
      </c>
      <c r="R498" s="1" t="str">
        <f>VLOOKUP(E498,'Управление'!A:D,3,FALSE)</f>
        <v>238 двигатель</v>
      </c>
      <c r="U498" s="1" t="s">
        <v>33</v>
      </c>
      <c r="V498" s="1"/>
      <c r="X498" s="21"/>
    </row>
    <row r="499" ht="15" customHeight="1">
      <c r="A499" s="1" t="s">
        <v>1641</v>
      </c>
      <c r="B499" s="1" t="s">
        <v>1641</v>
      </c>
      <c r="C499" s="1" t="s">
        <v>295</v>
      </c>
      <c r="D499" s="1" t="s">
        <v>162</v>
      </c>
      <c r="E499" s="22" t="s">
        <v>45</v>
      </c>
      <c r="F499" s="1" t="s">
        <v>1642</v>
      </c>
      <c r="G499" s="1" t="str">
        <f>VLOOKUP(E499,'Управление'!A:D,4,FALSE)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499" s="1">
        <f>VLOOKUP(E499,'Управление'!A:D,2,FALSE)</f>
        <v>468000</v>
      </c>
      <c r="I499" s="18" t="s">
        <v>26</v>
      </c>
      <c r="J499" s="18" t="s">
        <v>27</v>
      </c>
      <c r="K499" s="18" t="s">
        <v>28</v>
      </c>
      <c r="L499" s="18" t="s">
        <v>29</v>
      </c>
      <c r="M499" s="19" t="s">
        <v>139</v>
      </c>
      <c r="O499" s="20">
        <v>44866.48513055635</v>
      </c>
      <c r="P499" s="1" t="s">
        <v>146</v>
      </c>
      <c r="Q499" s="1" t="s">
        <v>1640</v>
      </c>
      <c r="R499" s="1" t="str">
        <f>VLOOKUP(E499,'Управление'!A:D,3,FALSE)</f>
        <v>238 двигатель</v>
      </c>
      <c r="U499" s="1" t="s">
        <v>33</v>
      </c>
      <c r="V499" s="1"/>
      <c r="X499" s="21"/>
    </row>
    <row r="500" ht="15" customHeight="1">
      <c r="A500" s="1" t="s">
        <v>1643</v>
      </c>
      <c r="B500" s="1" t="s">
        <v>1643</v>
      </c>
      <c r="C500" s="1" t="s">
        <v>143</v>
      </c>
      <c r="D500" s="1" t="s">
        <v>52</v>
      </c>
      <c r="E500" s="17" t="s">
        <v>53</v>
      </c>
      <c r="F500" s="1" t="s">
        <v>1644</v>
      </c>
      <c r="G500" s="1" t="str">
        <f>VLOOKUP(E500,'Управление'!A:D,4,FALSE)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0" s="1">
        <f>VLOOKUP(E500,'Управление'!A:D,2,FALSE)</f>
        <v>393000</v>
      </c>
      <c r="I500" s="18" t="s">
        <v>26</v>
      </c>
      <c r="J500" s="18" t="s">
        <v>27</v>
      </c>
      <c r="K500" s="18" t="s">
        <v>28</v>
      </c>
      <c r="L500" s="18" t="s">
        <v>29</v>
      </c>
      <c r="M500" s="19" t="s">
        <v>145</v>
      </c>
      <c r="O500" s="20">
        <v>44867.43810829184</v>
      </c>
      <c r="P500" s="1" t="s">
        <v>152</v>
      </c>
      <c r="Q500" s="1" t="s">
        <v>1645</v>
      </c>
      <c r="R500" s="1" t="str">
        <f>VLOOKUP(E500,'Управление'!A:D,3,FALSE)</f>
        <v>238 двигатель</v>
      </c>
      <c r="U500" s="1" t="s">
        <v>33</v>
      </c>
      <c r="V500" s="1"/>
      <c r="X500" s="21"/>
    </row>
    <row r="501" ht="15" customHeight="1">
      <c r="A501" s="1" t="s">
        <v>1646</v>
      </c>
      <c r="B501" s="1" t="s">
        <v>1646</v>
      </c>
      <c r="C501" s="1" t="s">
        <v>149</v>
      </c>
      <c r="D501" s="1" t="s">
        <v>60</v>
      </c>
      <c r="E501" s="17" t="s">
        <v>61</v>
      </c>
      <c r="F501" s="1" t="s">
        <v>1647</v>
      </c>
      <c r="G501" s="1" t="str">
        <f>VLOOKUP(E501,'Управление'!A:D,4,FALSE)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1" s="1">
        <f>VLOOKUP(E501,'Управление'!A:D,2,FALSE)</f>
        <v>415000</v>
      </c>
      <c r="I501" s="18" t="s">
        <v>26</v>
      </c>
      <c r="J501" s="18" t="s">
        <v>27</v>
      </c>
      <c r="K501" s="18" t="s">
        <v>28</v>
      </c>
      <c r="L501" s="18" t="s">
        <v>29</v>
      </c>
      <c r="M501" s="19" t="s">
        <v>151</v>
      </c>
      <c r="O501" s="20">
        <v>44868.46414873749</v>
      </c>
      <c r="P501" s="1" t="s">
        <v>158</v>
      </c>
      <c r="Q501" s="1" t="s">
        <v>1648</v>
      </c>
      <c r="R501" s="1" t="str">
        <f>VLOOKUP(E501,'Управление'!A:D,3,FALSE)</f>
        <v>238 двигатель</v>
      </c>
      <c r="U501" s="1" t="s">
        <v>33</v>
      </c>
      <c r="V501" s="1"/>
      <c r="X501" s="21"/>
    </row>
    <row r="502" ht="15" customHeight="1">
      <c r="A502" s="1" t="s">
        <v>1649</v>
      </c>
      <c r="B502" s="1" t="s">
        <v>1649</v>
      </c>
      <c r="C502" s="1" t="s">
        <v>155</v>
      </c>
      <c r="D502" s="1" t="s">
        <v>88</v>
      </c>
      <c r="E502" s="17" t="s">
        <v>69</v>
      </c>
      <c r="F502" s="1" t="s">
        <v>1650</v>
      </c>
      <c r="G502" s="1" t="str">
        <f>VLOOKUP(E502,'Управление'!A:D,4,FALSE)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2" s="1">
        <f>VLOOKUP(E502,'Управление'!A:D,2,FALSE)</f>
        <v>315000</v>
      </c>
      <c r="I502" s="18" t="s">
        <v>26</v>
      </c>
      <c r="J502" s="18" t="s">
        <v>27</v>
      </c>
      <c r="K502" s="18" t="s">
        <v>28</v>
      </c>
      <c r="L502" s="18" t="s">
        <v>29</v>
      </c>
      <c r="M502" s="19" t="s">
        <v>157</v>
      </c>
      <c r="O502" s="20">
        <v>44869.43064962081</v>
      </c>
      <c r="P502" s="1" t="s">
        <v>165</v>
      </c>
      <c r="Q502" s="1" t="s">
        <v>1651</v>
      </c>
      <c r="R502" s="1" t="str">
        <f>VLOOKUP(E502,'Управление'!A:D,3,FALSE)</f>
        <v>236 двигатель</v>
      </c>
      <c r="U502" s="1" t="s">
        <v>33</v>
      </c>
      <c r="V502" s="1"/>
      <c r="X502" s="21"/>
    </row>
    <row r="503" ht="15" customHeight="1">
      <c r="A503" s="1" t="s">
        <v>1652</v>
      </c>
      <c r="B503" s="1" t="s">
        <v>1652</v>
      </c>
      <c r="C503" s="1" t="s">
        <v>161</v>
      </c>
      <c r="D503" s="1" t="s">
        <v>88</v>
      </c>
      <c r="E503" s="17" t="s">
        <v>69</v>
      </c>
      <c r="F503" s="1" t="s">
        <v>1653</v>
      </c>
      <c r="G503" s="1" t="str">
        <f>VLOOKUP(E503,'Управление'!A:D,4,FALSE)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3" s="1">
        <f>VLOOKUP(E503,'Управление'!A:D,2,FALSE)</f>
        <v>315000</v>
      </c>
      <c r="I503" s="18" t="s">
        <v>26</v>
      </c>
      <c r="J503" s="18" t="s">
        <v>27</v>
      </c>
      <c r="K503" s="18" t="s">
        <v>28</v>
      </c>
      <c r="L503" s="18" t="s">
        <v>29</v>
      </c>
      <c r="M503" s="19" t="s">
        <v>164</v>
      </c>
      <c r="O503" s="20">
        <v>44870.51957729659</v>
      </c>
      <c r="P503" s="1" t="s">
        <v>171</v>
      </c>
      <c r="Q503" s="1" t="s">
        <v>1654</v>
      </c>
      <c r="R503" s="1" t="str">
        <f>VLOOKUP(E503,'Управление'!A:D,3,FALSE)</f>
        <v>236 двигатель</v>
      </c>
      <c r="U503" s="1" t="s">
        <v>33</v>
      </c>
      <c r="V503" s="1"/>
      <c r="X503" s="21"/>
    </row>
    <row r="504" ht="15" customHeight="1">
      <c r="A504" s="1" t="s">
        <v>1655</v>
      </c>
      <c r="B504" s="1" t="s">
        <v>1655</v>
      </c>
      <c r="C504" s="1" t="s">
        <v>168</v>
      </c>
      <c r="D504" s="1" t="s">
        <v>88</v>
      </c>
      <c r="E504" s="17" t="s">
        <v>69</v>
      </c>
      <c r="F504" s="1" t="s">
        <v>1656</v>
      </c>
      <c r="G504" s="1" t="str">
        <f>VLOOKUP(E504,'Управление'!A:D,4,FALSE)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4" s="1">
        <f>VLOOKUP(E504,'Управление'!A:D,2,FALSE)</f>
        <v>315000</v>
      </c>
      <c r="I504" s="18" t="s">
        <v>26</v>
      </c>
      <c r="J504" s="18" t="s">
        <v>27</v>
      </c>
      <c r="K504" s="18" t="s">
        <v>28</v>
      </c>
      <c r="L504" s="18" t="s">
        <v>29</v>
      </c>
      <c r="M504" s="19" t="s">
        <v>170</v>
      </c>
      <c r="O504" s="20">
        <v>44871.618286572215</v>
      </c>
      <c r="P504" s="1" t="s">
        <v>177</v>
      </c>
      <c r="Q504" s="1" t="s">
        <v>1657</v>
      </c>
      <c r="R504" s="1" t="str">
        <f>VLOOKUP(E504,'Управление'!A:D,3,FALSE)</f>
        <v>236 двигатель</v>
      </c>
      <c r="U504" s="1" t="s">
        <v>33</v>
      </c>
      <c r="V504" s="1"/>
      <c r="X504" s="21"/>
    </row>
    <row r="505" ht="15" customHeight="1">
      <c r="A505" s="1" t="s">
        <v>1658</v>
      </c>
      <c r="B505" s="1" t="s">
        <v>1658</v>
      </c>
      <c r="C505" s="1" t="s">
        <v>174</v>
      </c>
      <c r="D505" s="1" t="s">
        <v>68</v>
      </c>
      <c r="E505" s="17" t="s">
        <v>69</v>
      </c>
      <c r="F505" s="1" t="s">
        <v>1659</v>
      </c>
      <c r="G505" s="1" t="str">
        <f>VLOOKUP(E505,'Управление'!A:D,4,FALSE)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5" s="1">
        <f>VLOOKUP(E505,'Управление'!A:D,2,FALSE)</f>
        <v>315000</v>
      </c>
      <c r="I505" s="18" t="s">
        <v>26</v>
      </c>
      <c r="J505" s="18" t="s">
        <v>27</v>
      </c>
      <c r="K505" s="18" t="s">
        <v>28</v>
      </c>
      <c r="L505" s="18" t="s">
        <v>29</v>
      </c>
      <c r="M505" s="19" t="s">
        <v>176</v>
      </c>
      <c r="O505" s="20">
        <v>44872.34671375618</v>
      </c>
      <c r="P505" s="1" t="s">
        <v>183</v>
      </c>
      <c r="Q505" s="1" t="s">
        <v>1660</v>
      </c>
      <c r="R505" s="1" t="str">
        <f>VLOOKUP(E505,'Управление'!A:D,3,FALSE)</f>
        <v>236 двигатель</v>
      </c>
      <c r="U505" s="1" t="s">
        <v>33</v>
      </c>
      <c r="V505" s="1"/>
      <c r="X505" s="21"/>
    </row>
    <row r="506" ht="15" customHeight="1">
      <c r="A506" s="1" t="s">
        <v>1661</v>
      </c>
      <c r="B506" s="1" t="s">
        <v>1661</v>
      </c>
      <c r="C506" s="1" t="s">
        <v>180</v>
      </c>
      <c r="D506" s="1" t="s">
        <v>23</v>
      </c>
      <c r="E506" s="17" t="s">
        <v>24</v>
      </c>
      <c r="F506" s="1" t="s">
        <v>1662</v>
      </c>
      <c r="G506" s="1" t="str">
        <f>VLOOKUP(E506,'Управление'!A:D,4,FALSE)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6" s="1">
        <f>VLOOKUP(E506,'Управление'!A:D,2,FALSE)</f>
        <v>285000</v>
      </c>
      <c r="I506" s="18" t="s">
        <v>26</v>
      </c>
      <c r="J506" s="18" t="s">
        <v>27</v>
      </c>
      <c r="K506" s="18" t="s">
        <v>28</v>
      </c>
      <c r="L506" s="18" t="s">
        <v>29</v>
      </c>
      <c r="M506" s="19" t="s">
        <v>182</v>
      </c>
      <c r="O506" s="20">
        <v>44873.261973717155</v>
      </c>
      <c r="P506" s="1" t="s">
        <v>189</v>
      </c>
      <c r="Q506" s="1" t="s">
        <v>1663</v>
      </c>
      <c r="R506" s="1" t="str">
        <f>VLOOKUP(E506,'Управление'!A:D,3,FALSE)</f>
        <v>238 двигатель</v>
      </c>
      <c r="U506" s="1" t="s">
        <v>33</v>
      </c>
      <c r="V506" s="1"/>
      <c r="X506" s="21"/>
    </row>
    <row r="507" ht="15" customHeight="1">
      <c r="A507" s="1" t="s">
        <v>1664</v>
      </c>
      <c r="B507" s="1" t="s">
        <v>1664</v>
      </c>
      <c r="C507" s="1" t="s">
        <v>186</v>
      </c>
      <c r="D507" s="1" t="s">
        <v>36</v>
      </c>
      <c r="E507" s="17" t="s">
        <v>37</v>
      </c>
      <c r="F507" s="1" t="s">
        <v>1665</v>
      </c>
      <c r="G507" s="1" t="str">
        <f>VLOOKUP(E507,'Управление'!A:D,4,FALSE)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7" s="1">
        <f>VLOOKUP(E507,'Управление'!A:D,2,FALSE)</f>
        <v>415000</v>
      </c>
      <c r="I507" s="18" t="s">
        <v>26</v>
      </c>
      <c r="J507" s="18" t="s">
        <v>27</v>
      </c>
      <c r="K507" s="18" t="s">
        <v>28</v>
      </c>
      <c r="L507" s="18" t="s">
        <v>29</v>
      </c>
      <c r="M507" s="19" t="s">
        <v>188</v>
      </c>
      <c r="O507" s="20">
        <v>44874.43589134777</v>
      </c>
      <c r="P507" s="1" t="s">
        <v>195</v>
      </c>
      <c r="Q507" s="1" t="s">
        <v>1663</v>
      </c>
      <c r="R507" s="1" t="str">
        <f>VLOOKUP(E507,'Управление'!A:D,3,FALSE)</f>
        <v>238 двигатель</v>
      </c>
      <c r="U507" s="1" t="s">
        <v>33</v>
      </c>
      <c r="V507" s="1"/>
      <c r="X507" s="21"/>
    </row>
    <row r="508" ht="15" customHeight="1">
      <c r="A508" s="1" t="s">
        <v>1666</v>
      </c>
      <c r="B508" s="1" t="s">
        <v>1666</v>
      </c>
      <c r="C508" s="1" t="s">
        <v>1667</v>
      </c>
      <c r="D508" s="1" t="s">
        <v>162</v>
      </c>
      <c r="E508" s="22" t="s">
        <v>45</v>
      </c>
      <c r="F508" s="1" t="s">
        <v>1668</v>
      </c>
      <c r="G508" s="1" t="str">
        <f>VLOOKUP(E508,'Управление'!A:D,4,FALSE)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8" s="1">
        <f>VLOOKUP(E508,'Управление'!A:D,2,FALSE)</f>
        <v>468000</v>
      </c>
      <c r="I508" s="18" t="s">
        <v>26</v>
      </c>
      <c r="J508" s="18" t="s">
        <v>27</v>
      </c>
      <c r="K508" s="18" t="s">
        <v>28</v>
      </c>
      <c r="L508" s="18" t="s">
        <v>29</v>
      </c>
      <c r="M508" s="19" t="s">
        <v>194</v>
      </c>
      <c r="O508" s="20">
        <v>44875.47976310906</v>
      </c>
      <c r="P508" s="1" t="s">
        <v>201</v>
      </c>
      <c r="Q508" s="1" t="s">
        <v>1669</v>
      </c>
      <c r="R508" s="1" t="str">
        <f>VLOOKUP(E508,'Управление'!A:D,3,FALSE)</f>
        <v>238 двигатель</v>
      </c>
      <c r="U508" s="1" t="s">
        <v>33</v>
      </c>
      <c r="V508" s="1"/>
      <c r="X508" s="21"/>
    </row>
    <row r="509" ht="15" customHeight="1">
      <c r="A509" s="1" t="s">
        <v>1670</v>
      </c>
      <c r="B509" s="1" t="s">
        <v>1670</v>
      </c>
      <c r="C509" s="1" t="s">
        <v>198</v>
      </c>
      <c r="D509" s="1" t="s">
        <v>52</v>
      </c>
      <c r="E509" s="17" t="s">
        <v>53</v>
      </c>
      <c r="F509" s="1" t="s">
        <v>1671</v>
      </c>
      <c r="G509" s="1" t="str">
        <f>VLOOKUP(E509,'Управление'!A:D,4,FALSE)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09" s="1">
        <f>VLOOKUP(E509,'Управление'!A:D,2,FALSE)</f>
        <v>393000</v>
      </c>
      <c r="I509" s="18" t="s">
        <v>26</v>
      </c>
      <c r="J509" s="18" t="s">
        <v>27</v>
      </c>
      <c r="K509" s="18" t="s">
        <v>28</v>
      </c>
      <c r="L509" s="18" t="s">
        <v>29</v>
      </c>
      <c r="M509" s="19" t="s">
        <v>200</v>
      </c>
      <c r="O509" s="20">
        <v>44876.53805803816</v>
      </c>
      <c r="P509" s="1" t="s">
        <v>205</v>
      </c>
      <c r="Q509" s="1" t="s">
        <v>1672</v>
      </c>
      <c r="R509" s="1" t="str">
        <f>VLOOKUP(E509,'Управление'!A:D,3,FALSE)</f>
        <v>238 двигатель</v>
      </c>
      <c r="U509" s="1" t="s">
        <v>33</v>
      </c>
      <c r="V509" s="1"/>
      <c r="X509" s="21"/>
    </row>
    <row r="510" ht="15" customHeight="1">
      <c r="A510" s="1" t="s">
        <v>1673</v>
      </c>
      <c r="B510" s="1" t="s">
        <v>1673</v>
      </c>
      <c r="C510" s="1" t="s">
        <v>180</v>
      </c>
      <c r="D510" s="1" t="s">
        <v>60</v>
      </c>
      <c r="E510" s="17" t="s">
        <v>61</v>
      </c>
      <c r="F510" s="1" t="s">
        <v>1674</v>
      </c>
      <c r="G510" s="1" t="str">
        <f>VLOOKUP(E510,'Управление'!A:D,4,FALSE)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0" s="1">
        <f>VLOOKUP(E510,'Управление'!A:D,2,FALSE)</f>
        <v>415000</v>
      </c>
      <c r="I510" s="18" t="s">
        <v>26</v>
      </c>
      <c r="J510" s="18" t="s">
        <v>27</v>
      </c>
      <c r="K510" s="18" t="s">
        <v>28</v>
      </c>
      <c r="L510" s="18" t="s">
        <v>29</v>
      </c>
      <c r="M510" s="19" t="s">
        <v>182</v>
      </c>
      <c r="O510" s="20">
        <v>44877.567112855395</v>
      </c>
      <c r="P510" s="1" t="s">
        <v>209</v>
      </c>
      <c r="Q510" s="1" t="s">
        <v>1675</v>
      </c>
      <c r="R510" s="1" t="str">
        <f>VLOOKUP(E510,'Управление'!A:D,3,FALSE)</f>
        <v>238 двигатель</v>
      </c>
      <c r="U510" s="1" t="s">
        <v>33</v>
      </c>
      <c r="V510" s="1"/>
      <c r="X510" s="21"/>
    </row>
    <row r="511" ht="15" customHeight="1">
      <c r="A511" s="1" t="s">
        <v>1676</v>
      </c>
      <c r="B511" s="1" t="s">
        <v>1676</v>
      </c>
      <c r="C511" s="1" t="s">
        <v>87</v>
      </c>
      <c r="D511" s="1" t="s">
        <v>68</v>
      </c>
      <c r="E511" s="17" t="s">
        <v>69</v>
      </c>
      <c r="F511" s="1" t="s">
        <v>1677</v>
      </c>
      <c r="G511" s="1" t="str">
        <f>VLOOKUP(E511,'Управление'!A:D,4,FALSE)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1" s="1">
        <f>VLOOKUP(E511,'Управление'!A:D,2,FALSE)</f>
        <v>315000</v>
      </c>
      <c r="I511" s="18" t="s">
        <v>26</v>
      </c>
      <c r="J511" s="18" t="s">
        <v>27</v>
      </c>
      <c r="K511" s="18" t="s">
        <v>28</v>
      </c>
      <c r="L511" s="18" t="s">
        <v>29</v>
      </c>
      <c r="M511" s="19" t="s">
        <v>90</v>
      </c>
      <c r="O511" s="20">
        <v>44878.28320782691</v>
      </c>
      <c r="P511" s="1" t="s">
        <v>213</v>
      </c>
      <c r="Q511" s="1" t="s">
        <v>1678</v>
      </c>
      <c r="R511" s="1" t="str">
        <f>VLOOKUP(E511,'Управление'!A:D,3,FALSE)</f>
        <v>236 двигатель</v>
      </c>
      <c r="U511" s="1" t="s">
        <v>33</v>
      </c>
      <c r="V511" s="1"/>
      <c r="X511" s="21"/>
    </row>
    <row r="512" ht="15" customHeight="1">
      <c r="A512" s="1" t="s">
        <v>1679</v>
      </c>
      <c r="B512" s="1" t="s">
        <v>1679</v>
      </c>
      <c r="C512" s="1" t="s">
        <v>143</v>
      </c>
      <c r="D512" s="1" t="s">
        <v>68</v>
      </c>
      <c r="E512" s="17" t="s">
        <v>69</v>
      </c>
      <c r="F512" s="1" t="s">
        <v>1680</v>
      </c>
      <c r="G512" s="1" t="str">
        <f>VLOOKUP(E512,'Управление'!A:D,4,FALSE)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2" s="1">
        <f>VLOOKUP(E512,'Управление'!A:D,2,FALSE)</f>
        <v>315000</v>
      </c>
      <c r="I512" s="18" t="s">
        <v>26</v>
      </c>
      <c r="J512" s="18" t="s">
        <v>27</v>
      </c>
      <c r="K512" s="18" t="s">
        <v>28</v>
      </c>
      <c r="L512" s="18" t="s">
        <v>29</v>
      </c>
      <c r="M512" s="19" t="s">
        <v>145</v>
      </c>
      <c r="O512" s="20">
        <v>44849.30620966826</v>
      </c>
      <c r="P512" s="1" t="s">
        <v>31</v>
      </c>
      <c r="Q512" s="1" t="s">
        <v>1681</v>
      </c>
      <c r="R512" s="1" t="str">
        <f>VLOOKUP(E512,'Управление'!A:D,3,FALSE)</f>
        <v>236 двигатель</v>
      </c>
      <c r="U512" s="1" t="s">
        <v>33</v>
      </c>
      <c r="V512" s="1"/>
      <c r="X512" s="21"/>
    </row>
    <row r="513" ht="15" customHeight="1">
      <c r="A513" s="1" t="s">
        <v>1682</v>
      </c>
      <c r="B513" s="1" t="s">
        <v>1682</v>
      </c>
      <c r="C513" s="1" t="s">
        <v>630</v>
      </c>
      <c r="D513" s="1" t="s">
        <v>68</v>
      </c>
      <c r="E513" s="17" t="s">
        <v>69</v>
      </c>
      <c r="F513" s="1" t="s">
        <v>1683</v>
      </c>
      <c r="G513" s="1" t="str">
        <f>VLOOKUP(E513,'Управление'!A:D,4,FALSE)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3" s="1">
        <f>VLOOKUP(E513,'Управление'!A:D,2,FALSE)</f>
        <v>315000</v>
      </c>
      <c r="I513" s="18" t="s">
        <v>26</v>
      </c>
      <c r="J513" s="18" t="s">
        <v>27</v>
      </c>
      <c r="K513" s="18" t="s">
        <v>28</v>
      </c>
      <c r="L513" s="18" t="s">
        <v>29</v>
      </c>
      <c r="M513" s="19" t="s">
        <v>127</v>
      </c>
      <c r="O513" s="20">
        <v>44850.258653025485</v>
      </c>
      <c r="P513" s="1" t="s">
        <v>40</v>
      </c>
      <c r="Q513" s="1" t="s">
        <v>1684</v>
      </c>
      <c r="R513" s="1" t="str">
        <f>VLOOKUP(E513,'Управление'!A:D,3,FALSE)</f>
        <v>236 двигатель</v>
      </c>
      <c r="U513" s="1" t="s">
        <v>33</v>
      </c>
      <c r="V513" s="1"/>
      <c r="X513" s="21"/>
    </row>
    <row r="514" ht="15" customHeight="1">
      <c r="A514" s="1" t="s">
        <v>1685</v>
      </c>
      <c r="B514" s="1" t="s">
        <v>1685</v>
      </c>
      <c r="C514" s="1" t="s">
        <v>719</v>
      </c>
      <c r="D514" s="1" t="s">
        <v>68</v>
      </c>
      <c r="E514" s="17" t="s">
        <v>69</v>
      </c>
      <c r="F514" s="1" t="s">
        <v>1686</v>
      </c>
      <c r="G514" s="1" t="str">
        <f>VLOOKUP(E514,'Управление'!A:D,4,FALSE)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4" s="1">
        <f>VLOOKUP(E514,'Управление'!A:D,2,FALSE)</f>
        <v>315000</v>
      </c>
      <c r="I514" s="18" t="s">
        <v>26</v>
      </c>
      <c r="J514" s="18" t="s">
        <v>27</v>
      </c>
      <c r="K514" s="18" t="s">
        <v>28</v>
      </c>
      <c r="L514" s="18" t="s">
        <v>29</v>
      </c>
      <c r="M514" s="19" t="s">
        <v>77</v>
      </c>
      <c r="O514" s="20">
        <v>44851.58897980782</v>
      </c>
      <c r="P514" s="1" t="s">
        <v>48</v>
      </c>
      <c r="Q514" s="1" t="s">
        <v>1687</v>
      </c>
      <c r="R514" s="1" t="str">
        <f>VLOOKUP(E514,'Управление'!A:D,3,FALSE)</f>
        <v>236 двигатель</v>
      </c>
      <c r="U514" s="1" t="s">
        <v>33</v>
      </c>
      <c r="V514" s="1"/>
      <c r="X514" s="21"/>
    </row>
    <row r="515" ht="15" customHeight="1">
      <c r="A515" s="1" t="s">
        <v>1688</v>
      </c>
      <c r="B515" s="1" t="s">
        <v>1688</v>
      </c>
      <c r="C515" s="1" t="s">
        <v>174</v>
      </c>
      <c r="D515" s="1" t="s">
        <v>95</v>
      </c>
      <c r="E515" s="17" t="s">
        <v>24</v>
      </c>
      <c r="F515" s="1" t="s">
        <v>1689</v>
      </c>
      <c r="G515" s="1" t="str">
        <f>VLOOKUP(E515,'Управление'!A:D,4,FALSE)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5" s="1">
        <f>VLOOKUP(E515,'Управление'!A:D,2,FALSE)</f>
        <v>285000</v>
      </c>
      <c r="I515" s="18" t="s">
        <v>26</v>
      </c>
      <c r="J515" s="18" t="s">
        <v>27</v>
      </c>
      <c r="K515" s="18" t="s">
        <v>28</v>
      </c>
      <c r="L515" s="18" t="s">
        <v>29</v>
      </c>
      <c r="M515" s="19" t="s">
        <v>176</v>
      </c>
      <c r="O515" s="20">
        <v>44852.604200927504</v>
      </c>
      <c r="P515" s="1" t="s">
        <v>56</v>
      </c>
      <c r="Q515" s="1" t="s">
        <v>1690</v>
      </c>
      <c r="R515" s="1" t="str">
        <f>VLOOKUP(E515,'Управление'!A:D,3,FALSE)</f>
        <v>238 двигатель</v>
      </c>
      <c r="U515" s="1" t="s">
        <v>33</v>
      </c>
      <c r="V515" s="1"/>
      <c r="X515" s="21"/>
    </row>
    <row r="516" ht="15" customHeight="1">
      <c r="A516" s="1" t="s">
        <v>1691</v>
      </c>
      <c r="B516" s="1" t="s">
        <v>1691</v>
      </c>
      <c r="C516" s="1" t="s">
        <v>59</v>
      </c>
      <c r="D516" s="1" t="s">
        <v>36</v>
      </c>
      <c r="E516" s="17" t="s">
        <v>37</v>
      </c>
      <c r="F516" s="1" t="s">
        <v>1692</v>
      </c>
      <c r="G516" s="1" t="str">
        <f>VLOOKUP(E516,'Управление'!A:D,4,FALSE)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6" s="1">
        <f>VLOOKUP(E516,'Управление'!A:D,2,FALSE)</f>
        <v>415000</v>
      </c>
      <c r="I516" s="18" t="s">
        <v>26</v>
      </c>
      <c r="J516" s="18" t="s">
        <v>27</v>
      </c>
      <c r="K516" s="18" t="s">
        <v>28</v>
      </c>
      <c r="L516" s="18" t="s">
        <v>29</v>
      </c>
      <c r="M516" s="19" t="s">
        <v>63</v>
      </c>
      <c r="O516" s="20">
        <v>44853.42771952839</v>
      </c>
      <c r="P516" s="1" t="s">
        <v>64</v>
      </c>
      <c r="Q516" s="1" t="s">
        <v>1693</v>
      </c>
      <c r="R516" s="1" t="str">
        <f>VLOOKUP(E516,'Управление'!A:D,3,FALSE)</f>
        <v>238 двигатель</v>
      </c>
      <c r="U516" s="1" t="s">
        <v>33</v>
      </c>
      <c r="V516" s="1"/>
      <c r="X516" s="21"/>
    </row>
    <row r="517" ht="15" customHeight="1">
      <c r="A517" s="1" t="s">
        <v>1694</v>
      </c>
      <c r="B517" s="1" t="s">
        <v>1694</v>
      </c>
      <c r="C517" s="1" t="s">
        <v>161</v>
      </c>
      <c r="D517" s="1" t="s">
        <v>162</v>
      </c>
      <c r="E517" s="22" t="s">
        <v>45</v>
      </c>
      <c r="F517" s="1" t="s">
        <v>1695</v>
      </c>
      <c r="G517" s="1" t="str">
        <f>VLOOKUP(E517,'Управление'!A:D,4,FALSE)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7" s="1">
        <f>VLOOKUP(E517,'Управление'!A:D,2,FALSE)</f>
        <v>468000</v>
      </c>
      <c r="I517" s="18" t="s">
        <v>26</v>
      </c>
      <c r="J517" s="18" t="s">
        <v>27</v>
      </c>
      <c r="K517" s="18" t="s">
        <v>28</v>
      </c>
      <c r="L517" s="18" t="s">
        <v>29</v>
      </c>
      <c r="M517" s="19" t="s">
        <v>164</v>
      </c>
      <c r="O517" s="20">
        <v>44854.35092866319</v>
      </c>
      <c r="P517" s="1" t="s">
        <v>72</v>
      </c>
      <c r="Q517" s="1" t="s">
        <v>1696</v>
      </c>
      <c r="R517" s="1" t="str">
        <f>VLOOKUP(E517,'Управление'!A:D,3,FALSE)</f>
        <v>238 двигатель</v>
      </c>
      <c r="U517" s="1" t="s">
        <v>33</v>
      </c>
      <c r="V517" s="1"/>
      <c r="X517" s="21"/>
    </row>
    <row r="518" ht="15" customHeight="1">
      <c r="A518" s="1" t="s">
        <v>1697</v>
      </c>
      <c r="B518" s="1" t="s">
        <v>1697</v>
      </c>
      <c r="C518" s="1" t="s">
        <v>355</v>
      </c>
      <c r="D518" s="1" t="s">
        <v>52</v>
      </c>
      <c r="E518" s="17" t="s">
        <v>53</v>
      </c>
      <c r="F518" s="1" t="s">
        <v>1698</v>
      </c>
      <c r="G518" s="1" t="str">
        <f>VLOOKUP(E518,'Управление'!A:D,4,FALSE)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8" s="1">
        <f>VLOOKUP(E518,'Управление'!A:D,2,FALSE)</f>
        <v>393000</v>
      </c>
      <c r="I518" s="18" t="s">
        <v>26</v>
      </c>
      <c r="J518" s="18" t="s">
        <v>27</v>
      </c>
      <c r="K518" s="18" t="s">
        <v>28</v>
      </c>
      <c r="L518" s="18" t="s">
        <v>29</v>
      </c>
      <c r="M518" s="19" t="s">
        <v>235</v>
      </c>
      <c r="O518" s="20">
        <v>44855.49237793791</v>
      </c>
      <c r="P518" s="1" t="s">
        <v>78</v>
      </c>
      <c r="Q518" s="1" t="s">
        <v>1699</v>
      </c>
      <c r="R518" s="1" t="str">
        <f>VLOOKUP(E518,'Управление'!A:D,3,FALSE)</f>
        <v>238 двигатель</v>
      </c>
      <c r="U518" s="1" t="s">
        <v>33</v>
      </c>
      <c r="V518" s="1"/>
      <c r="X518" s="21"/>
    </row>
    <row r="519" ht="15" customHeight="1">
      <c r="A519" s="1" t="s">
        <v>1700</v>
      </c>
      <c r="B519" s="1" t="s">
        <v>1700</v>
      </c>
      <c r="C519" s="1" t="s">
        <v>155</v>
      </c>
      <c r="D519" s="1" t="s">
        <v>281</v>
      </c>
      <c r="E519" s="17" t="s">
        <v>61</v>
      </c>
      <c r="F519" s="1" t="s">
        <v>1701</v>
      </c>
      <c r="G519" s="1" t="str">
        <f>VLOOKUP(E519,'Управление'!A:D,4,FALSE)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19" s="1">
        <f>VLOOKUP(E519,'Управление'!A:D,2,FALSE)</f>
        <v>415000</v>
      </c>
      <c r="I519" s="18" t="s">
        <v>26</v>
      </c>
      <c r="J519" s="18" t="s">
        <v>27</v>
      </c>
      <c r="K519" s="18" t="s">
        <v>28</v>
      </c>
      <c r="L519" s="18" t="s">
        <v>29</v>
      </c>
      <c r="M519" s="19" t="s">
        <v>157</v>
      </c>
      <c r="O519" s="20">
        <v>44856.62607671792</v>
      </c>
      <c r="P519" s="1" t="s">
        <v>84</v>
      </c>
      <c r="Q519" s="1" t="s">
        <v>1702</v>
      </c>
      <c r="R519" s="1" t="str">
        <f>VLOOKUP(E519,'Управление'!A:D,3,FALSE)</f>
        <v>238 двигатель</v>
      </c>
      <c r="U519" s="1" t="s">
        <v>33</v>
      </c>
      <c r="V519" s="1"/>
      <c r="X519" s="21"/>
    </row>
    <row r="520" ht="15" customHeight="1">
      <c r="A520" s="1" t="s">
        <v>1703</v>
      </c>
      <c r="B520" s="1" t="s">
        <v>1703</v>
      </c>
      <c r="C520" s="1" t="s">
        <v>22</v>
      </c>
      <c r="D520" s="1" t="s">
        <v>68</v>
      </c>
      <c r="E520" s="17" t="s">
        <v>69</v>
      </c>
      <c r="F520" s="1" t="s">
        <v>1704</v>
      </c>
      <c r="G520" s="1" t="str">
        <f>VLOOKUP(E520,'Управление'!A:D,4,FALSE)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0" s="1">
        <f>VLOOKUP(E520,'Управление'!A:D,2,FALSE)</f>
        <v>315000</v>
      </c>
      <c r="I520" s="18" t="s">
        <v>26</v>
      </c>
      <c r="J520" s="18" t="s">
        <v>27</v>
      </c>
      <c r="K520" s="18" t="s">
        <v>28</v>
      </c>
      <c r="L520" s="18" t="s">
        <v>29</v>
      </c>
      <c r="M520" s="19" t="s">
        <v>30</v>
      </c>
      <c r="O520" s="20">
        <v>44857.49173704815</v>
      </c>
      <c r="P520" s="1" t="s">
        <v>91</v>
      </c>
      <c r="Q520" s="1" t="s">
        <v>1705</v>
      </c>
      <c r="R520" s="1" t="str">
        <f>VLOOKUP(E520,'Управление'!A:D,3,FALSE)</f>
        <v>236 двигатель</v>
      </c>
      <c r="U520" s="1" t="s">
        <v>33</v>
      </c>
      <c r="V520" s="1"/>
      <c r="X520" s="21"/>
    </row>
    <row r="521" ht="15" customHeight="1">
      <c r="A521" s="1" t="s">
        <v>1706</v>
      </c>
      <c r="B521" s="1" t="s">
        <v>1706</v>
      </c>
      <c r="C521" s="1" t="s">
        <v>35</v>
      </c>
      <c r="D521" s="1" t="s">
        <v>68</v>
      </c>
      <c r="E521" s="17" t="s">
        <v>69</v>
      </c>
      <c r="F521" s="1" t="s">
        <v>1707</v>
      </c>
      <c r="G521" s="1" t="str">
        <f>VLOOKUP(E521,'Управление'!A:D,4,FALSE)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1" s="1">
        <f>VLOOKUP(E521,'Управление'!A:D,2,FALSE)</f>
        <v>315000</v>
      </c>
      <c r="I521" s="18" t="s">
        <v>26</v>
      </c>
      <c r="J521" s="18" t="s">
        <v>27</v>
      </c>
      <c r="K521" s="18" t="s">
        <v>28</v>
      </c>
      <c r="L521" s="18" t="s">
        <v>29</v>
      </c>
      <c r="M521" s="19" t="s">
        <v>39</v>
      </c>
      <c r="O521" s="20">
        <v>44858.38149545425</v>
      </c>
      <c r="P521" s="1" t="s">
        <v>98</v>
      </c>
      <c r="Q521" s="1" t="s">
        <v>1708</v>
      </c>
      <c r="R521" s="1" t="str">
        <f>VLOOKUP(E521,'Управление'!A:D,3,FALSE)</f>
        <v>236 двигатель</v>
      </c>
      <c r="U521" s="1" t="s">
        <v>33</v>
      </c>
      <c r="V521" s="1"/>
      <c r="X521" s="21"/>
    </row>
    <row r="522" ht="15" customHeight="1">
      <c r="A522" s="1" t="s">
        <v>1709</v>
      </c>
      <c r="B522" s="1" t="s">
        <v>1709</v>
      </c>
      <c r="C522" s="1" t="s">
        <v>43</v>
      </c>
      <c r="D522" s="1" t="s">
        <v>68</v>
      </c>
      <c r="E522" s="17" t="s">
        <v>69</v>
      </c>
      <c r="F522" s="1" t="s">
        <v>1710</v>
      </c>
      <c r="G522" s="1" t="str">
        <f>VLOOKUP(E522,'Управление'!A:D,4,FALSE)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2" s="1">
        <f>VLOOKUP(E522,'Управление'!A:D,2,FALSE)</f>
        <v>315000</v>
      </c>
      <c r="I522" s="18" t="s">
        <v>26</v>
      </c>
      <c r="J522" s="18" t="s">
        <v>27</v>
      </c>
      <c r="K522" s="18" t="s">
        <v>28</v>
      </c>
      <c r="L522" s="18" t="s">
        <v>29</v>
      </c>
      <c r="M522" s="19" t="s">
        <v>47</v>
      </c>
      <c r="O522" s="20">
        <v>44859.260571802195</v>
      </c>
      <c r="P522" s="1" t="s">
        <v>104</v>
      </c>
      <c r="Q522" s="1" t="s">
        <v>1711</v>
      </c>
      <c r="R522" s="1" t="str">
        <f>VLOOKUP(E522,'Управление'!A:D,3,FALSE)</f>
        <v>236 двигатель</v>
      </c>
      <c r="U522" s="1" t="s">
        <v>33</v>
      </c>
      <c r="V522" s="1"/>
      <c r="X522" s="21"/>
    </row>
    <row r="523" ht="15" customHeight="1">
      <c r="A523" s="1" t="s">
        <v>1712</v>
      </c>
      <c r="B523" s="1" t="s">
        <v>1712</v>
      </c>
      <c r="C523" s="1" t="s">
        <v>51</v>
      </c>
      <c r="D523" s="1" t="s">
        <v>68</v>
      </c>
      <c r="E523" s="17" t="s">
        <v>69</v>
      </c>
      <c r="F523" s="1" t="s">
        <v>1713</v>
      </c>
      <c r="G523" s="1" t="str">
        <f>VLOOKUP(E523,'Управление'!A:D,4,FALSE)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3" s="1">
        <f>VLOOKUP(E523,'Управление'!A:D,2,FALSE)</f>
        <v>315000</v>
      </c>
      <c r="I523" s="18" t="s">
        <v>26</v>
      </c>
      <c r="J523" s="18" t="s">
        <v>27</v>
      </c>
      <c r="K523" s="18" t="s">
        <v>28</v>
      </c>
      <c r="L523" s="18" t="s">
        <v>29</v>
      </c>
      <c r="M523" s="19" t="s">
        <v>55</v>
      </c>
      <c r="O523" s="20">
        <v>44860.49621974268</v>
      </c>
      <c r="P523" s="1" t="s">
        <v>110</v>
      </c>
      <c r="Q523" s="1" t="s">
        <v>1714</v>
      </c>
      <c r="R523" s="1" t="str">
        <f>VLOOKUP(E523,'Управление'!A:D,3,FALSE)</f>
        <v>236 двигатель</v>
      </c>
      <c r="U523" s="1" t="s">
        <v>33</v>
      </c>
      <c r="V523" s="1"/>
      <c r="X523" s="21"/>
    </row>
    <row r="524" ht="15" customHeight="1">
      <c r="A524" s="1" t="s">
        <v>1715</v>
      </c>
      <c r="B524" s="1" t="s">
        <v>1715</v>
      </c>
      <c r="C524" s="1" t="s">
        <v>59</v>
      </c>
      <c r="D524" s="1" t="s">
        <v>95</v>
      </c>
      <c r="E524" s="17" t="s">
        <v>24</v>
      </c>
      <c r="F524" s="1" t="s">
        <v>1716</v>
      </c>
      <c r="G524" s="1" t="str">
        <f>VLOOKUP(E524,'Управление'!A:D,4,FALSE)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4" s="1">
        <f>VLOOKUP(E524,'Управление'!A:D,2,FALSE)</f>
        <v>285000</v>
      </c>
      <c r="I524" s="18" t="s">
        <v>26</v>
      </c>
      <c r="J524" s="18" t="s">
        <v>27</v>
      </c>
      <c r="K524" s="18" t="s">
        <v>28</v>
      </c>
      <c r="L524" s="18" t="s">
        <v>29</v>
      </c>
      <c r="M524" s="19" t="s">
        <v>63</v>
      </c>
      <c r="O524" s="20">
        <v>44861.53610242507</v>
      </c>
      <c r="P524" s="1" t="s">
        <v>116</v>
      </c>
      <c r="Q524" s="1" t="s">
        <v>1717</v>
      </c>
      <c r="R524" s="1" t="str">
        <f>VLOOKUP(E524,'Управление'!A:D,3,FALSE)</f>
        <v>238 двигатель</v>
      </c>
      <c r="U524" s="1" t="s">
        <v>33</v>
      </c>
      <c r="V524" s="1"/>
      <c r="X524" s="21"/>
    </row>
    <row r="525" ht="15" customHeight="1">
      <c r="A525" s="1" t="s">
        <v>1718</v>
      </c>
      <c r="B525" s="1" t="s">
        <v>1718</v>
      </c>
      <c r="C525" s="1" t="s">
        <v>67</v>
      </c>
      <c r="D525" s="1" t="s">
        <v>36</v>
      </c>
      <c r="E525" s="17" t="s">
        <v>37</v>
      </c>
      <c r="F525" s="1" t="s">
        <v>1719</v>
      </c>
      <c r="G525" s="1" t="str">
        <f>VLOOKUP(E525,'Управление'!A:D,4,FALSE)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5" s="1">
        <f>VLOOKUP(E525,'Управление'!A:D,2,FALSE)</f>
        <v>415000</v>
      </c>
      <c r="I525" s="18" t="s">
        <v>26</v>
      </c>
      <c r="J525" s="18" t="s">
        <v>27</v>
      </c>
      <c r="K525" s="18" t="s">
        <v>28</v>
      </c>
      <c r="L525" s="18" t="s">
        <v>29</v>
      </c>
      <c r="M525" s="19" t="s">
        <v>71</v>
      </c>
      <c r="O525" s="20">
        <v>44862.380506683694</v>
      </c>
      <c r="P525" s="1" t="s">
        <v>122</v>
      </c>
      <c r="Q525" s="1" t="s">
        <v>1720</v>
      </c>
      <c r="R525" s="1" t="str">
        <f>VLOOKUP(E525,'Управление'!A:D,3,FALSE)</f>
        <v>238 двигатель</v>
      </c>
      <c r="U525" s="1" t="s">
        <v>33</v>
      </c>
      <c r="V525" s="1"/>
      <c r="X525" s="21"/>
    </row>
    <row r="526" ht="15" customHeight="1">
      <c r="A526" s="1" t="s">
        <v>1721</v>
      </c>
      <c r="B526" s="1" t="s">
        <v>1721</v>
      </c>
      <c r="C526" s="1" t="s">
        <v>719</v>
      </c>
      <c r="D526" s="1" t="s">
        <v>44</v>
      </c>
      <c r="E526" s="22" t="s">
        <v>45</v>
      </c>
      <c r="F526" s="1" t="s">
        <v>1722</v>
      </c>
      <c r="G526" s="1" t="str">
        <f>VLOOKUP(E526,'Управление'!A:D,4,FALSE)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6" s="1">
        <f>VLOOKUP(E526,'Управление'!A:D,2,FALSE)</f>
        <v>468000</v>
      </c>
      <c r="I526" s="18" t="s">
        <v>26</v>
      </c>
      <c r="J526" s="18" t="s">
        <v>27</v>
      </c>
      <c r="K526" s="18" t="s">
        <v>28</v>
      </c>
      <c r="L526" s="18" t="s">
        <v>29</v>
      </c>
      <c r="M526" s="19" t="s">
        <v>77</v>
      </c>
      <c r="O526" s="20">
        <v>44863.570688088505</v>
      </c>
      <c r="P526" s="1" t="s">
        <v>128</v>
      </c>
      <c r="Q526" s="1" t="s">
        <v>1723</v>
      </c>
      <c r="R526" s="1" t="str">
        <f>VLOOKUP(E526,'Управление'!A:D,3,FALSE)</f>
        <v>238 двигатель</v>
      </c>
      <c r="U526" s="1" t="s">
        <v>33</v>
      </c>
      <c r="V526" s="1"/>
      <c r="X526" s="21"/>
    </row>
    <row r="527" ht="15" customHeight="1">
      <c r="A527" s="1" t="s">
        <v>1724</v>
      </c>
      <c r="B527" s="1" t="s">
        <v>1724</v>
      </c>
      <c r="C527" s="1" t="s">
        <v>81</v>
      </c>
      <c r="D527" s="1" t="s">
        <v>217</v>
      </c>
      <c r="E527" s="17" t="s">
        <v>53</v>
      </c>
      <c r="F527" s="1" t="s">
        <v>1725</v>
      </c>
      <c r="G527" s="1" t="str">
        <f>VLOOKUP(E527,'Управление'!A:D,4,FALSE)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7" s="1">
        <f>VLOOKUP(E527,'Управление'!A:D,2,FALSE)</f>
        <v>393000</v>
      </c>
      <c r="I527" s="18" t="s">
        <v>26</v>
      </c>
      <c r="J527" s="18" t="s">
        <v>27</v>
      </c>
      <c r="K527" s="18" t="s">
        <v>28</v>
      </c>
      <c r="L527" s="18" t="s">
        <v>29</v>
      </c>
      <c r="M527" s="19" t="s">
        <v>83</v>
      </c>
      <c r="O527" s="20">
        <v>44864.30068900417</v>
      </c>
      <c r="P527" s="1" t="s">
        <v>134</v>
      </c>
      <c r="Q527" s="1" t="s">
        <v>1726</v>
      </c>
      <c r="R527" s="1" t="str">
        <f>VLOOKUP(E527,'Управление'!A:D,3,FALSE)</f>
        <v>238 двигатель</v>
      </c>
      <c r="U527" s="1" t="s">
        <v>33</v>
      </c>
      <c r="V527" s="1"/>
      <c r="X527" s="21"/>
    </row>
    <row r="528" ht="15" customHeight="1">
      <c r="A528" s="1" t="s">
        <v>1727</v>
      </c>
      <c r="B528" s="1" t="s">
        <v>1727</v>
      </c>
      <c r="C528" s="1" t="s">
        <v>87</v>
      </c>
      <c r="D528" s="1" t="s">
        <v>60</v>
      </c>
      <c r="E528" s="17" t="s">
        <v>61</v>
      </c>
      <c r="F528" s="1" t="s">
        <v>1728</v>
      </c>
      <c r="G528" s="1" t="str">
        <f>VLOOKUP(E528,'Управление'!A:D,4,FALSE)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8" s="1">
        <f>VLOOKUP(E528,'Управление'!A:D,2,FALSE)</f>
        <v>415000</v>
      </c>
      <c r="I528" s="18" t="s">
        <v>26</v>
      </c>
      <c r="J528" s="18" t="s">
        <v>27</v>
      </c>
      <c r="K528" s="18" t="s">
        <v>28</v>
      </c>
      <c r="L528" s="18" t="s">
        <v>29</v>
      </c>
      <c r="M528" s="19" t="s">
        <v>90</v>
      </c>
      <c r="O528" s="20">
        <v>44865.356020830506</v>
      </c>
      <c r="P528" s="1" t="s">
        <v>140</v>
      </c>
      <c r="Q528" s="1" t="s">
        <v>1729</v>
      </c>
      <c r="R528" s="1" t="str">
        <f>VLOOKUP(E528,'Управление'!A:D,3,FALSE)</f>
        <v>238 двигатель</v>
      </c>
      <c r="U528" s="1" t="s">
        <v>33</v>
      </c>
      <c r="V528" s="1"/>
      <c r="X528" s="21"/>
    </row>
    <row r="529" ht="15" customHeight="1">
      <c r="A529" s="1" t="s">
        <v>1730</v>
      </c>
      <c r="B529" s="1" t="s">
        <v>1730</v>
      </c>
      <c r="C529" s="1" t="s">
        <v>270</v>
      </c>
      <c r="D529" s="1" t="s">
        <v>88</v>
      </c>
      <c r="E529" s="17" t="s">
        <v>69</v>
      </c>
      <c r="F529" s="1" t="s">
        <v>1731</v>
      </c>
      <c r="G529" s="1" t="str">
        <f>VLOOKUP(E529,'Управление'!A:D,4,FALSE)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29" s="1">
        <f>VLOOKUP(E529,'Управление'!A:D,2,FALSE)</f>
        <v>315000</v>
      </c>
      <c r="I529" s="18" t="s">
        <v>26</v>
      </c>
      <c r="J529" s="18" t="s">
        <v>27</v>
      </c>
      <c r="K529" s="18" t="s">
        <v>28</v>
      </c>
      <c r="L529" s="18" t="s">
        <v>29</v>
      </c>
      <c r="M529" s="19" t="s">
        <v>97</v>
      </c>
      <c r="O529" s="20">
        <v>44866.2893645689</v>
      </c>
      <c r="P529" s="1" t="s">
        <v>146</v>
      </c>
      <c r="Q529" s="1" t="s">
        <v>1732</v>
      </c>
      <c r="R529" s="1" t="str">
        <f>VLOOKUP(E529,'Управление'!A:D,3,FALSE)</f>
        <v>236 двигатель</v>
      </c>
      <c r="U529" s="1" t="s">
        <v>33</v>
      </c>
      <c r="V529" s="1"/>
      <c r="X529" s="21"/>
    </row>
    <row r="530" ht="15" customHeight="1">
      <c r="A530" s="1" t="s">
        <v>1733</v>
      </c>
      <c r="B530" s="1" t="s">
        <v>1733</v>
      </c>
      <c r="C530" s="1" t="s">
        <v>101</v>
      </c>
      <c r="D530" s="1" t="s">
        <v>68</v>
      </c>
      <c r="E530" s="17" t="s">
        <v>69</v>
      </c>
      <c r="F530" s="1" t="s">
        <v>1734</v>
      </c>
      <c r="G530" s="1" t="str">
        <f>VLOOKUP(E530,'Управление'!A:D,4,FALSE)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0" s="1">
        <f>VLOOKUP(E530,'Управление'!A:D,2,FALSE)</f>
        <v>315000</v>
      </c>
      <c r="I530" s="18" t="s">
        <v>26</v>
      </c>
      <c r="J530" s="18" t="s">
        <v>27</v>
      </c>
      <c r="K530" s="18" t="s">
        <v>28</v>
      </c>
      <c r="L530" s="18" t="s">
        <v>29</v>
      </c>
      <c r="M530" s="19" t="s">
        <v>103</v>
      </c>
      <c r="O530" s="20">
        <v>44867.40557629405</v>
      </c>
      <c r="P530" s="1" t="s">
        <v>152</v>
      </c>
      <c r="Q530" s="1" t="s">
        <v>1735</v>
      </c>
      <c r="R530" s="1" t="str">
        <f>VLOOKUP(E530,'Управление'!A:D,3,FALSE)</f>
        <v>236 двигатель</v>
      </c>
      <c r="U530" s="1" t="s">
        <v>33</v>
      </c>
      <c r="V530" s="1"/>
      <c r="X530" s="21"/>
    </row>
    <row r="531" ht="15" customHeight="1">
      <c r="A531" s="1" t="s">
        <v>1736</v>
      </c>
      <c r="B531" s="1" t="s">
        <v>1736</v>
      </c>
      <c r="C531" s="1" t="s">
        <v>277</v>
      </c>
      <c r="D531" s="1" t="s">
        <v>88</v>
      </c>
      <c r="E531" s="17" t="s">
        <v>69</v>
      </c>
      <c r="F531" s="1" t="s">
        <v>1737</v>
      </c>
      <c r="G531" s="1" t="str">
        <f>VLOOKUP(E531,'Управление'!A:D,4,FALSE)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1" s="1">
        <f>VLOOKUP(E531,'Управление'!A:D,2,FALSE)</f>
        <v>315000</v>
      </c>
      <c r="I531" s="18" t="s">
        <v>26</v>
      </c>
      <c r="J531" s="18" t="s">
        <v>27</v>
      </c>
      <c r="K531" s="18" t="s">
        <v>28</v>
      </c>
      <c r="L531" s="18" t="s">
        <v>29</v>
      </c>
      <c r="M531" s="19" t="s">
        <v>109</v>
      </c>
      <c r="O531" s="20">
        <v>44868.547899994206</v>
      </c>
      <c r="P531" s="1" t="s">
        <v>158</v>
      </c>
      <c r="Q531" s="1" t="s">
        <v>1738</v>
      </c>
      <c r="R531" s="1" t="str">
        <f>VLOOKUP(E531,'Управление'!A:D,3,FALSE)</f>
        <v>236 двигатель</v>
      </c>
      <c r="U531" s="1" t="s">
        <v>33</v>
      </c>
      <c r="V531" s="1"/>
      <c r="X531" s="21"/>
    </row>
    <row r="532" ht="15" customHeight="1">
      <c r="A532" s="1" t="s">
        <v>1739</v>
      </c>
      <c r="B532" s="1" t="s">
        <v>1739</v>
      </c>
      <c r="C532" s="1" t="s">
        <v>113</v>
      </c>
      <c r="D532" s="1" t="s">
        <v>68</v>
      </c>
      <c r="E532" s="17" t="s">
        <v>69</v>
      </c>
      <c r="F532" s="1" t="s">
        <v>1740</v>
      </c>
      <c r="G532" s="1" t="str">
        <f>VLOOKUP(E532,'Управление'!A:D,4,FALSE)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2" s="1">
        <f>VLOOKUP(E532,'Управление'!A:D,2,FALSE)</f>
        <v>315000</v>
      </c>
      <c r="I532" s="18" t="s">
        <v>26</v>
      </c>
      <c r="J532" s="18" t="s">
        <v>27</v>
      </c>
      <c r="K532" s="18" t="s">
        <v>28</v>
      </c>
      <c r="L532" s="18" t="s">
        <v>29</v>
      </c>
      <c r="M532" s="19" t="s">
        <v>115</v>
      </c>
      <c r="O532" s="20">
        <v>44869.39153058664</v>
      </c>
      <c r="P532" s="1" t="s">
        <v>165</v>
      </c>
      <c r="Q532" s="1" t="s">
        <v>1741</v>
      </c>
      <c r="R532" s="1" t="str">
        <f>VLOOKUP(E532,'Управление'!A:D,3,FALSE)</f>
        <v>236 двигатель</v>
      </c>
      <c r="U532" s="1" t="s">
        <v>33</v>
      </c>
      <c r="V532" s="1"/>
      <c r="X532" s="21"/>
    </row>
    <row r="533" ht="15" customHeight="1">
      <c r="A533" s="1" t="s">
        <v>1742</v>
      </c>
      <c r="B533" s="1" t="s">
        <v>1742</v>
      </c>
      <c r="C533" s="1" t="s">
        <v>119</v>
      </c>
      <c r="D533" s="1" t="s">
        <v>95</v>
      </c>
      <c r="E533" s="17" t="s">
        <v>24</v>
      </c>
      <c r="F533" s="1" t="s">
        <v>1743</v>
      </c>
      <c r="G533" s="1" t="str">
        <f>VLOOKUP(E533,'Управление'!A:D,4,FALSE)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3" s="1">
        <f>VLOOKUP(E533,'Управление'!A:D,2,FALSE)</f>
        <v>285000</v>
      </c>
      <c r="I533" s="18" t="s">
        <v>26</v>
      </c>
      <c r="J533" s="18" t="s">
        <v>27</v>
      </c>
      <c r="K533" s="18" t="s">
        <v>28</v>
      </c>
      <c r="L533" s="18" t="s">
        <v>29</v>
      </c>
      <c r="M533" s="19" t="s">
        <v>121</v>
      </c>
      <c r="O533" s="20">
        <v>44870.338364482006</v>
      </c>
      <c r="P533" s="1" t="s">
        <v>171</v>
      </c>
      <c r="Q533" s="1" t="s">
        <v>1744</v>
      </c>
      <c r="R533" s="1" t="str">
        <f>VLOOKUP(E533,'Управление'!A:D,3,FALSE)</f>
        <v>238 двигатель</v>
      </c>
      <c r="U533" s="1" t="s">
        <v>33</v>
      </c>
      <c r="V533" s="1"/>
      <c r="X533" s="21"/>
    </row>
    <row r="534" ht="15" customHeight="1">
      <c r="A534" s="1" t="s">
        <v>1745</v>
      </c>
      <c r="B534" s="1" t="s">
        <v>1745</v>
      </c>
      <c r="C534" s="1" t="s">
        <v>1351</v>
      </c>
      <c r="D534" s="1" t="s">
        <v>302</v>
      </c>
      <c r="E534" s="17" t="s">
        <v>37</v>
      </c>
      <c r="F534" s="1" t="s">
        <v>1746</v>
      </c>
      <c r="G534" s="1" t="str">
        <f>VLOOKUP(E534,'Управление'!A:D,4,FALSE)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4" s="1">
        <f>VLOOKUP(E534,'Управление'!A:D,2,FALSE)</f>
        <v>415000</v>
      </c>
      <c r="I534" s="18" t="s">
        <v>26</v>
      </c>
      <c r="J534" s="18" t="s">
        <v>27</v>
      </c>
      <c r="K534" s="18" t="s">
        <v>28</v>
      </c>
      <c r="L534" s="18" t="s">
        <v>29</v>
      </c>
      <c r="M534" s="19" t="s">
        <v>127</v>
      </c>
      <c r="O534" s="20">
        <v>44871.55077411258</v>
      </c>
      <c r="P534" s="1" t="s">
        <v>177</v>
      </c>
      <c r="Q534" s="1" t="s">
        <v>1747</v>
      </c>
      <c r="R534" s="1" t="str">
        <f>VLOOKUP(E534,'Управление'!A:D,3,FALSE)</f>
        <v>238 двигатель</v>
      </c>
      <c r="U534" s="1" t="s">
        <v>33</v>
      </c>
      <c r="V534" s="1"/>
      <c r="X534" s="21"/>
    </row>
    <row r="535" ht="15" customHeight="1">
      <c r="A535" s="1" t="s">
        <v>1748</v>
      </c>
      <c r="B535" s="1" t="s">
        <v>1748</v>
      </c>
      <c r="C535" s="1" t="s">
        <v>131</v>
      </c>
      <c r="D535" s="1" t="s">
        <v>162</v>
      </c>
      <c r="E535" s="22" t="s">
        <v>45</v>
      </c>
      <c r="F535" s="1" t="s">
        <v>1749</v>
      </c>
      <c r="G535" s="1" t="str">
        <f>VLOOKUP(E535,'Управление'!A:D,4,FALSE)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5" s="1">
        <f>VLOOKUP(E535,'Управление'!A:D,2,FALSE)</f>
        <v>468000</v>
      </c>
      <c r="I535" s="18" t="s">
        <v>26</v>
      </c>
      <c r="J535" s="18" t="s">
        <v>27</v>
      </c>
      <c r="K535" s="18" t="s">
        <v>28</v>
      </c>
      <c r="L535" s="18" t="s">
        <v>29</v>
      </c>
      <c r="M535" s="19" t="s">
        <v>133</v>
      </c>
      <c r="O535" s="20">
        <v>44872.45646962232</v>
      </c>
      <c r="P535" s="1" t="s">
        <v>183</v>
      </c>
      <c r="Q535" s="1" t="s">
        <v>1750</v>
      </c>
      <c r="R535" s="1" t="str">
        <f>VLOOKUP(E535,'Управление'!A:D,3,FALSE)</f>
        <v>238 двигатель</v>
      </c>
      <c r="U535" s="1" t="s">
        <v>33</v>
      </c>
      <c r="V535" s="1"/>
      <c r="X535" s="21"/>
    </row>
    <row r="536" ht="15" customHeight="1">
      <c r="A536" s="1" t="s">
        <v>1751</v>
      </c>
      <c r="B536" s="1" t="s">
        <v>1751</v>
      </c>
      <c r="C536" s="1" t="s">
        <v>295</v>
      </c>
      <c r="D536" s="1" t="s">
        <v>52</v>
      </c>
      <c r="E536" s="17" t="s">
        <v>53</v>
      </c>
      <c r="F536" s="1" t="s">
        <v>1752</v>
      </c>
      <c r="G536" s="1" t="str">
        <f>VLOOKUP(E536,'Управление'!A:D,4,FALSE)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6" s="1">
        <f>VLOOKUP(E536,'Управление'!A:D,2,FALSE)</f>
        <v>393000</v>
      </c>
      <c r="I536" s="18" t="s">
        <v>26</v>
      </c>
      <c r="J536" s="18" t="s">
        <v>27</v>
      </c>
      <c r="K536" s="18" t="s">
        <v>28</v>
      </c>
      <c r="L536" s="18" t="s">
        <v>29</v>
      </c>
      <c r="M536" s="19" t="s">
        <v>139</v>
      </c>
      <c r="O536" s="20">
        <v>44873.30931066181</v>
      </c>
      <c r="P536" s="1" t="s">
        <v>189</v>
      </c>
      <c r="Q536" s="1" t="s">
        <v>1753</v>
      </c>
      <c r="R536" s="1" t="str">
        <f>VLOOKUP(E536,'Управление'!A:D,3,FALSE)</f>
        <v>238 двигатель</v>
      </c>
      <c r="U536" s="1" t="s">
        <v>33</v>
      </c>
      <c r="V536" s="1"/>
      <c r="X536" s="21"/>
    </row>
    <row r="537" ht="15" customHeight="1">
      <c r="A537" s="1" t="s">
        <v>1754</v>
      </c>
      <c r="B537" s="1" t="s">
        <v>1754</v>
      </c>
      <c r="C537" s="1" t="s">
        <v>143</v>
      </c>
      <c r="D537" s="1" t="s">
        <v>60</v>
      </c>
      <c r="E537" s="17" t="s">
        <v>61</v>
      </c>
      <c r="F537" s="1" t="s">
        <v>1755</v>
      </c>
      <c r="G537" s="1" t="str">
        <f>VLOOKUP(E537,'Управление'!A:D,4,FALSE)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7" s="1">
        <f>VLOOKUP(E537,'Управление'!A:D,2,FALSE)</f>
        <v>415000</v>
      </c>
      <c r="I537" s="18" t="s">
        <v>26</v>
      </c>
      <c r="J537" s="18" t="s">
        <v>27</v>
      </c>
      <c r="K537" s="18" t="s">
        <v>28</v>
      </c>
      <c r="L537" s="18" t="s">
        <v>29</v>
      </c>
      <c r="M537" s="19" t="s">
        <v>145</v>
      </c>
      <c r="O537" s="20">
        <v>44874.43876227604</v>
      </c>
      <c r="P537" s="1" t="s">
        <v>195</v>
      </c>
      <c r="Q537" s="1" t="s">
        <v>1756</v>
      </c>
      <c r="R537" s="1" t="str">
        <f>VLOOKUP(E537,'Управление'!A:D,3,FALSE)</f>
        <v>238 двигатель</v>
      </c>
      <c r="U537" s="1" t="s">
        <v>33</v>
      </c>
      <c r="V537" s="1"/>
      <c r="X537" s="21"/>
    </row>
    <row r="538" ht="15" customHeight="1">
      <c r="A538" s="1" t="s">
        <v>1757</v>
      </c>
      <c r="B538" s="1" t="s">
        <v>1757</v>
      </c>
      <c r="C538" s="1" t="s">
        <v>149</v>
      </c>
      <c r="D538" s="1" t="s">
        <v>68</v>
      </c>
      <c r="E538" s="17" t="s">
        <v>69</v>
      </c>
      <c r="F538" s="1" t="s">
        <v>1758</v>
      </c>
      <c r="G538" s="1" t="str">
        <f>VLOOKUP(E538,'Управление'!A:D,4,FALSE)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8" s="1">
        <f>VLOOKUP(E538,'Управление'!A:D,2,FALSE)</f>
        <v>315000</v>
      </c>
      <c r="I538" s="18" t="s">
        <v>26</v>
      </c>
      <c r="J538" s="18" t="s">
        <v>27</v>
      </c>
      <c r="K538" s="18" t="s">
        <v>28</v>
      </c>
      <c r="L538" s="18" t="s">
        <v>29</v>
      </c>
      <c r="M538" s="19" t="s">
        <v>151</v>
      </c>
      <c r="O538" s="20">
        <v>44875.52873830623</v>
      </c>
      <c r="P538" s="1" t="s">
        <v>201</v>
      </c>
      <c r="Q538" s="1" t="s">
        <v>1759</v>
      </c>
      <c r="R538" s="1" t="str">
        <f>VLOOKUP(E538,'Управление'!A:D,3,FALSE)</f>
        <v>236 двигатель</v>
      </c>
      <c r="U538" s="1" t="s">
        <v>33</v>
      </c>
      <c r="V538" s="1"/>
      <c r="X538" s="21"/>
    </row>
    <row r="539" ht="15" customHeight="1">
      <c r="A539" s="1" t="s">
        <v>1760</v>
      </c>
      <c r="B539" s="1" t="s">
        <v>1760</v>
      </c>
      <c r="C539" s="1" t="s">
        <v>155</v>
      </c>
      <c r="D539" s="1" t="s">
        <v>88</v>
      </c>
      <c r="E539" s="17" t="s">
        <v>69</v>
      </c>
      <c r="F539" s="1" t="s">
        <v>1761</v>
      </c>
      <c r="G539" s="1" t="str">
        <f>VLOOKUP(E539,'Управление'!A:D,4,FALSE)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39" s="1">
        <f>VLOOKUP(E539,'Управление'!A:D,2,FALSE)</f>
        <v>315000</v>
      </c>
      <c r="I539" s="18" t="s">
        <v>26</v>
      </c>
      <c r="J539" s="18" t="s">
        <v>27</v>
      </c>
      <c r="K539" s="18" t="s">
        <v>28</v>
      </c>
      <c r="L539" s="18" t="s">
        <v>29</v>
      </c>
      <c r="M539" s="19" t="s">
        <v>157</v>
      </c>
      <c r="O539" s="20">
        <v>44876.55534183208</v>
      </c>
      <c r="P539" s="1" t="s">
        <v>205</v>
      </c>
      <c r="Q539" s="1" t="s">
        <v>1762</v>
      </c>
      <c r="R539" s="1" t="str">
        <f>VLOOKUP(E539,'Управление'!A:D,3,FALSE)</f>
        <v>236 двигатель</v>
      </c>
      <c r="U539" s="1" t="s">
        <v>33</v>
      </c>
      <c r="V539" s="1"/>
      <c r="X539" s="21"/>
    </row>
    <row r="540" ht="15" customHeight="1">
      <c r="A540" s="1" t="s">
        <v>1763</v>
      </c>
      <c r="B540" s="1" t="s">
        <v>1763</v>
      </c>
      <c r="C540" s="1" t="s">
        <v>161</v>
      </c>
      <c r="D540" s="1" t="s">
        <v>88</v>
      </c>
      <c r="E540" s="17" t="s">
        <v>69</v>
      </c>
      <c r="F540" s="1" t="s">
        <v>1764</v>
      </c>
      <c r="G540" s="1" t="str">
        <f>VLOOKUP(E540,'Управление'!A:D,4,FALSE)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0" s="1">
        <f>VLOOKUP(E540,'Управление'!A:D,2,FALSE)</f>
        <v>315000</v>
      </c>
      <c r="I540" s="18" t="s">
        <v>26</v>
      </c>
      <c r="J540" s="18" t="s">
        <v>27</v>
      </c>
      <c r="K540" s="18" t="s">
        <v>28</v>
      </c>
      <c r="L540" s="18" t="s">
        <v>29</v>
      </c>
      <c r="M540" s="19" t="s">
        <v>164</v>
      </c>
      <c r="O540" s="20">
        <v>44877.612433549744</v>
      </c>
      <c r="P540" s="1" t="s">
        <v>209</v>
      </c>
      <c r="Q540" s="1" t="s">
        <v>1765</v>
      </c>
      <c r="R540" s="1" t="str">
        <f>VLOOKUP(E540,'Управление'!A:D,3,FALSE)</f>
        <v>236 двигатель</v>
      </c>
      <c r="U540" s="1" t="s">
        <v>33</v>
      </c>
      <c r="V540" s="1"/>
      <c r="X540" s="21"/>
    </row>
    <row r="541" ht="15" customHeight="1">
      <c r="A541" s="1" t="s">
        <v>1766</v>
      </c>
      <c r="B541" s="1" t="s">
        <v>1766</v>
      </c>
      <c r="C541" s="1" t="s">
        <v>168</v>
      </c>
      <c r="D541" s="1" t="s">
        <v>88</v>
      </c>
      <c r="E541" s="17" t="s">
        <v>69</v>
      </c>
      <c r="F541" s="1" t="s">
        <v>1767</v>
      </c>
      <c r="G541" s="1" t="str">
        <f>VLOOKUP(E541,'Управление'!A:D,4,FALSE)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1" s="1">
        <f>VLOOKUP(E541,'Управление'!A:D,2,FALSE)</f>
        <v>315000</v>
      </c>
      <c r="I541" s="18" t="s">
        <v>26</v>
      </c>
      <c r="J541" s="18" t="s">
        <v>27</v>
      </c>
      <c r="K541" s="18" t="s">
        <v>28</v>
      </c>
      <c r="L541" s="18" t="s">
        <v>29</v>
      </c>
      <c r="M541" s="19" t="s">
        <v>170</v>
      </c>
      <c r="O541" s="20">
        <v>44878.649139946465</v>
      </c>
      <c r="P541" s="1" t="s">
        <v>213</v>
      </c>
      <c r="Q541" s="1" t="s">
        <v>1768</v>
      </c>
      <c r="R541" s="1" t="str">
        <f>VLOOKUP(E541,'Управление'!A:D,3,FALSE)</f>
        <v>236 двигатель</v>
      </c>
      <c r="U541" s="1" t="s">
        <v>33</v>
      </c>
      <c r="V541" s="1"/>
      <c r="X541" s="21"/>
    </row>
    <row r="542" ht="15" customHeight="1">
      <c r="A542" s="1" t="s">
        <v>1769</v>
      </c>
      <c r="B542" s="1" t="s">
        <v>1769</v>
      </c>
      <c r="C542" s="1" t="s">
        <v>174</v>
      </c>
      <c r="D542" s="1" t="s">
        <v>95</v>
      </c>
      <c r="E542" s="17" t="s">
        <v>24</v>
      </c>
      <c r="F542" s="1" t="s">
        <v>1770</v>
      </c>
      <c r="G542" s="1" t="str">
        <f>VLOOKUP(E542,'Управление'!A:D,4,FALSE)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2" s="1">
        <f>VLOOKUP(E542,'Управление'!A:D,2,FALSE)</f>
        <v>285000</v>
      </c>
      <c r="I542" s="18" t="s">
        <v>26</v>
      </c>
      <c r="J542" s="18" t="s">
        <v>27</v>
      </c>
      <c r="K542" s="18" t="s">
        <v>28</v>
      </c>
      <c r="L542" s="18" t="s">
        <v>29</v>
      </c>
      <c r="M542" s="19" t="s">
        <v>176</v>
      </c>
      <c r="O542" s="20">
        <v>44849.5385171343</v>
      </c>
      <c r="P542" s="1" t="s">
        <v>31</v>
      </c>
      <c r="Q542" s="1" t="s">
        <v>1771</v>
      </c>
      <c r="R542" s="1" t="str">
        <f>VLOOKUP(E542,'Управление'!A:D,3,FALSE)</f>
        <v>238 двигатель</v>
      </c>
      <c r="U542" s="1" t="s">
        <v>33</v>
      </c>
      <c r="V542" s="1"/>
      <c r="X542" s="21"/>
    </row>
    <row r="543" ht="15" customHeight="1">
      <c r="A543" s="1" t="s">
        <v>1772</v>
      </c>
      <c r="B543" s="1" t="s">
        <v>1772</v>
      </c>
      <c r="C543" s="1" t="s">
        <v>180</v>
      </c>
      <c r="D543" s="1" t="s">
        <v>36</v>
      </c>
      <c r="E543" s="17" t="s">
        <v>37</v>
      </c>
      <c r="F543" s="1" t="s">
        <v>1773</v>
      </c>
      <c r="G543" s="1" t="str">
        <f>VLOOKUP(E543,'Управление'!A:D,4,FALSE)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3" s="1">
        <f>VLOOKUP(E543,'Управление'!A:D,2,FALSE)</f>
        <v>415000</v>
      </c>
      <c r="I543" s="18" t="s">
        <v>26</v>
      </c>
      <c r="J543" s="18" t="s">
        <v>27</v>
      </c>
      <c r="K543" s="18" t="s">
        <v>28</v>
      </c>
      <c r="L543" s="18" t="s">
        <v>29</v>
      </c>
      <c r="M543" s="19" t="s">
        <v>182</v>
      </c>
      <c r="O543" s="20">
        <v>44850.38595217425</v>
      </c>
      <c r="P543" s="1" t="s">
        <v>40</v>
      </c>
      <c r="Q543" s="1" t="s">
        <v>1774</v>
      </c>
      <c r="R543" s="1" t="str">
        <f>VLOOKUP(E543,'Управление'!A:D,3,FALSE)</f>
        <v>238 двигатель</v>
      </c>
      <c r="U543" s="1" t="s">
        <v>33</v>
      </c>
      <c r="V543" s="1"/>
      <c r="X543" s="21"/>
    </row>
    <row r="544" ht="15" customHeight="1">
      <c r="A544" s="1" t="s">
        <v>1775</v>
      </c>
      <c r="B544" s="1" t="s">
        <v>1775</v>
      </c>
      <c r="C544" s="1" t="s">
        <v>186</v>
      </c>
      <c r="D544" s="1" t="s">
        <v>162</v>
      </c>
      <c r="E544" s="22" t="s">
        <v>45</v>
      </c>
      <c r="F544" s="1" t="s">
        <v>1776</v>
      </c>
      <c r="G544" s="1" t="str">
        <f>VLOOKUP(E544,'Управление'!A:D,4,FALSE)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4" s="1">
        <f>VLOOKUP(E544,'Управление'!A:D,2,FALSE)</f>
        <v>468000</v>
      </c>
      <c r="I544" s="18" t="s">
        <v>26</v>
      </c>
      <c r="J544" s="18" t="s">
        <v>27</v>
      </c>
      <c r="K544" s="18" t="s">
        <v>28</v>
      </c>
      <c r="L544" s="18" t="s">
        <v>29</v>
      </c>
      <c r="M544" s="19" t="s">
        <v>188</v>
      </c>
      <c r="O544" s="20">
        <v>44851.383935029175</v>
      </c>
      <c r="P544" s="1" t="s">
        <v>48</v>
      </c>
      <c r="Q544" s="1" t="s">
        <v>1777</v>
      </c>
      <c r="R544" s="1" t="str">
        <f>VLOOKUP(E544,'Управление'!A:D,3,FALSE)</f>
        <v>238 двигатель</v>
      </c>
      <c r="U544" s="1" t="s">
        <v>33</v>
      </c>
      <c r="V544" s="1"/>
      <c r="X544" s="21"/>
    </row>
    <row r="545" ht="15" customHeight="1">
      <c r="A545" s="1" t="s">
        <v>1778</v>
      </c>
      <c r="B545" s="1" t="s">
        <v>1778</v>
      </c>
      <c r="C545" s="1" t="s">
        <v>1779</v>
      </c>
      <c r="D545" s="1" t="s">
        <v>217</v>
      </c>
      <c r="E545" s="17" t="s">
        <v>53</v>
      </c>
      <c r="F545" s="1" t="s">
        <v>1780</v>
      </c>
      <c r="G545" s="1" t="str">
        <f>VLOOKUP(E545,'Управление'!A:D,4,FALSE)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5" s="1">
        <f>VLOOKUP(E545,'Управление'!A:D,2,FALSE)</f>
        <v>393000</v>
      </c>
      <c r="I545" s="18" t="s">
        <v>26</v>
      </c>
      <c r="J545" s="18" t="s">
        <v>27</v>
      </c>
      <c r="K545" s="18" t="s">
        <v>28</v>
      </c>
      <c r="L545" s="18" t="s">
        <v>29</v>
      </c>
      <c r="M545" s="19" t="s">
        <v>194</v>
      </c>
      <c r="O545" s="20">
        <v>44852.26383599155</v>
      </c>
      <c r="P545" s="1" t="s">
        <v>56</v>
      </c>
      <c r="Q545" s="1" t="s">
        <v>1781</v>
      </c>
      <c r="R545" s="1" t="str">
        <f>VLOOKUP(E545,'Управление'!A:D,3,FALSE)</f>
        <v>238 двигатель</v>
      </c>
      <c r="U545" s="1" t="s">
        <v>33</v>
      </c>
      <c r="V545" s="1"/>
      <c r="X545" s="21"/>
    </row>
    <row r="546" ht="15" customHeight="1">
      <c r="A546" s="1" t="s">
        <v>1782</v>
      </c>
      <c r="B546" s="1" t="s">
        <v>1782</v>
      </c>
      <c r="C546" s="1" t="s">
        <v>198</v>
      </c>
      <c r="D546" s="1" t="s">
        <v>281</v>
      </c>
      <c r="E546" s="17" t="s">
        <v>61</v>
      </c>
      <c r="F546" s="1" t="s">
        <v>1783</v>
      </c>
      <c r="G546" s="1" t="str">
        <f>VLOOKUP(E546,'Управление'!A:D,4,FALSE)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6" s="1">
        <f>VLOOKUP(E546,'Управление'!A:D,2,FALSE)</f>
        <v>415000</v>
      </c>
      <c r="I546" s="18" t="s">
        <v>26</v>
      </c>
      <c r="J546" s="18" t="s">
        <v>27</v>
      </c>
      <c r="K546" s="18" t="s">
        <v>28</v>
      </c>
      <c r="L546" s="18" t="s">
        <v>29</v>
      </c>
      <c r="M546" s="19" t="s">
        <v>200</v>
      </c>
      <c r="O546" s="20">
        <v>44853.39755641897</v>
      </c>
      <c r="P546" s="1" t="s">
        <v>64</v>
      </c>
      <c r="Q546" s="1" t="s">
        <v>1784</v>
      </c>
      <c r="R546" s="1" t="str">
        <f>VLOOKUP(E546,'Управление'!A:D,3,FALSE)</f>
        <v>238 двигатель</v>
      </c>
      <c r="U546" s="1" t="s">
        <v>33</v>
      </c>
      <c r="V546" s="1"/>
      <c r="X546" s="21"/>
    </row>
    <row r="547" ht="15" customHeight="1">
      <c r="A547" s="1" t="s">
        <v>1785</v>
      </c>
      <c r="B547" s="1" t="s">
        <v>1785</v>
      </c>
      <c r="C547" s="1" t="s">
        <v>180</v>
      </c>
      <c r="D547" s="1" t="s">
        <v>68</v>
      </c>
      <c r="E547" s="17" t="s">
        <v>69</v>
      </c>
      <c r="F547" s="1" t="s">
        <v>1786</v>
      </c>
      <c r="G547" s="1" t="str">
        <f>VLOOKUP(E547,'Управление'!A:D,4,FALSE)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7" s="1">
        <f>VLOOKUP(E547,'Управление'!A:D,2,FALSE)</f>
        <v>315000</v>
      </c>
      <c r="I547" s="18" t="s">
        <v>26</v>
      </c>
      <c r="J547" s="18" t="s">
        <v>27</v>
      </c>
      <c r="K547" s="18" t="s">
        <v>28</v>
      </c>
      <c r="L547" s="18" t="s">
        <v>29</v>
      </c>
      <c r="M547" s="19" t="s">
        <v>182</v>
      </c>
      <c r="O547" s="20">
        <v>44854.49033024785</v>
      </c>
      <c r="P547" s="1" t="s">
        <v>72</v>
      </c>
      <c r="Q547" s="1" t="s">
        <v>1787</v>
      </c>
      <c r="R547" s="1" t="str">
        <f>VLOOKUP(E547,'Управление'!A:D,3,FALSE)</f>
        <v>236 двигатель</v>
      </c>
      <c r="U547" s="1" t="s">
        <v>33</v>
      </c>
      <c r="V547" s="1"/>
      <c r="X547" s="21"/>
    </row>
    <row r="548" ht="15" customHeight="1">
      <c r="A548" s="1" t="s">
        <v>1788</v>
      </c>
      <c r="B548" s="1" t="s">
        <v>1788</v>
      </c>
      <c r="C548" s="1" t="s">
        <v>87</v>
      </c>
      <c r="D548" s="1" t="s">
        <v>88</v>
      </c>
      <c r="E548" s="17" t="s">
        <v>69</v>
      </c>
      <c r="F548" s="1" t="s">
        <v>1789</v>
      </c>
      <c r="G548" s="1" t="str">
        <f>VLOOKUP(E548,'Управление'!A:D,4,FALSE)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8" s="1">
        <f>VLOOKUP(E548,'Управление'!A:D,2,FALSE)</f>
        <v>315000</v>
      </c>
      <c r="I548" s="18" t="s">
        <v>26</v>
      </c>
      <c r="J548" s="18" t="s">
        <v>27</v>
      </c>
      <c r="K548" s="18" t="s">
        <v>28</v>
      </c>
      <c r="L548" s="18" t="s">
        <v>29</v>
      </c>
      <c r="M548" s="19" t="s">
        <v>90</v>
      </c>
      <c r="O548" s="20">
        <v>44855.25483806441</v>
      </c>
      <c r="P548" s="1" t="s">
        <v>78</v>
      </c>
      <c r="Q548" s="1" t="s">
        <v>1790</v>
      </c>
      <c r="R548" s="1" t="str">
        <f>VLOOKUP(E548,'Управление'!A:D,3,FALSE)</f>
        <v>236 двигатель</v>
      </c>
      <c r="U548" s="1" t="s">
        <v>33</v>
      </c>
      <c r="V548" s="1"/>
      <c r="X548" s="21"/>
    </row>
    <row r="549" ht="15" customHeight="1">
      <c r="A549" s="1" t="s">
        <v>1791</v>
      </c>
      <c r="B549" s="1" t="s">
        <v>1791</v>
      </c>
      <c r="C549" s="1" t="s">
        <v>143</v>
      </c>
      <c r="D549" s="1" t="s">
        <v>68</v>
      </c>
      <c r="E549" s="17" t="s">
        <v>69</v>
      </c>
      <c r="F549" s="1" t="s">
        <v>1792</v>
      </c>
      <c r="G549" s="1" t="str">
        <f>VLOOKUP(E549,'Управление'!A:D,4,FALSE)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49" s="1">
        <f>VLOOKUP(E549,'Управление'!A:D,2,FALSE)</f>
        <v>315000</v>
      </c>
      <c r="I549" s="18" t="s">
        <v>26</v>
      </c>
      <c r="J549" s="18" t="s">
        <v>27</v>
      </c>
      <c r="K549" s="18" t="s">
        <v>28</v>
      </c>
      <c r="L549" s="18" t="s">
        <v>29</v>
      </c>
      <c r="M549" s="19" t="s">
        <v>145</v>
      </c>
      <c r="O549" s="20">
        <v>44856.47159705502</v>
      </c>
      <c r="P549" s="1" t="s">
        <v>84</v>
      </c>
      <c r="Q549" s="1" t="s">
        <v>1793</v>
      </c>
      <c r="R549" s="1" t="str">
        <f>VLOOKUP(E549,'Управление'!A:D,3,FALSE)</f>
        <v>236 двигатель</v>
      </c>
      <c r="U549" s="1" t="s">
        <v>33</v>
      </c>
      <c r="V549" s="1"/>
      <c r="X549" s="21"/>
    </row>
    <row r="550" ht="15" customHeight="1">
      <c r="A550" s="1" t="s">
        <v>1794</v>
      </c>
      <c r="B550" s="1" t="s">
        <v>1794</v>
      </c>
      <c r="C550" s="1" t="s">
        <v>288</v>
      </c>
      <c r="D550" s="1" t="s">
        <v>88</v>
      </c>
      <c r="E550" s="17" t="s">
        <v>69</v>
      </c>
      <c r="F550" s="1" t="s">
        <v>1795</v>
      </c>
      <c r="G550" s="1" t="str">
        <f>VLOOKUP(E550,'Управление'!A:D,4,FALSE)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0" s="1">
        <f>VLOOKUP(E550,'Управление'!A:D,2,FALSE)</f>
        <v>315000</v>
      </c>
      <c r="I550" s="18" t="s">
        <v>26</v>
      </c>
      <c r="J550" s="18" t="s">
        <v>27</v>
      </c>
      <c r="K550" s="18" t="s">
        <v>28</v>
      </c>
      <c r="L550" s="18" t="s">
        <v>29</v>
      </c>
      <c r="M550" s="19" t="s">
        <v>127</v>
      </c>
      <c r="O550" s="20">
        <v>44857.323346683115</v>
      </c>
      <c r="P550" s="1" t="s">
        <v>91</v>
      </c>
      <c r="Q550" s="1" t="s">
        <v>1796</v>
      </c>
      <c r="R550" s="1" t="str">
        <f>VLOOKUP(E550,'Управление'!A:D,3,FALSE)</f>
        <v>236 двигатель</v>
      </c>
      <c r="U550" s="1" t="s">
        <v>33</v>
      </c>
      <c r="V550" s="1"/>
      <c r="X550" s="21"/>
    </row>
    <row r="551" ht="15" customHeight="1">
      <c r="A551" s="1" t="s">
        <v>1797</v>
      </c>
      <c r="B551" s="1" t="s">
        <v>1797</v>
      </c>
      <c r="C551" s="1" t="s">
        <v>260</v>
      </c>
      <c r="D551" s="1" t="s">
        <v>95</v>
      </c>
      <c r="E551" s="17" t="s">
        <v>24</v>
      </c>
      <c r="F551" s="1" t="s">
        <v>1798</v>
      </c>
      <c r="G551" s="1" t="str">
        <f>VLOOKUP(E551,'Управление'!A:D,4,FALSE)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1" s="1">
        <f>VLOOKUP(E551,'Управление'!A:D,2,FALSE)</f>
        <v>285000</v>
      </c>
      <c r="I551" s="18" t="s">
        <v>26</v>
      </c>
      <c r="J551" s="18" t="s">
        <v>27</v>
      </c>
      <c r="K551" s="18" t="s">
        <v>28</v>
      </c>
      <c r="L551" s="18" t="s">
        <v>29</v>
      </c>
      <c r="M551" s="19" t="s">
        <v>77</v>
      </c>
      <c r="O551" s="20">
        <v>44858.37567957831</v>
      </c>
      <c r="P551" s="1" t="s">
        <v>98</v>
      </c>
      <c r="Q551" s="1" t="s">
        <v>1799</v>
      </c>
      <c r="R551" s="1" t="str">
        <f>VLOOKUP(E551,'Управление'!A:D,3,FALSE)</f>
        <v>238 двигатель</v>
      </c>
      <c r="U551" s="1" t="s">
        <v>33</v>
      </c>
      <c r="V551" s="1"/>
      <c r="X551" s="21"/>
    </row>
    <row r="552" ht="15" customHeight="1">
      <c r="A552" s="1" t="s">
        <v>1800</v>
      </c>
      <c r="B552" s="1" t="s">
        <v>1800</v>
      </c>
      <c r="C552" s="1" t="s">
        <v>174</v>
      </c>
      <c r="D552" s="1" t="s">
        <v>302</v>
      </c>
      <c r="E552" s="17" t="s">
        <v>37</v>
      </c>
      <c r="F552" s="1" t="s">
        <v>1801</v>
      </c>
      <c r="G552" s="1" t="str">
        <f>VLOOKUP(E552,'Управление'!A:D,4,FALSE)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2" s="1">
        <f>VLOOKUP(E552,'Управление'!A:D,2,FALSE)</f>
        <v>415000</v>
      </c>
      <c r="I552" s="18" t="s">
        <v>26</v>
      </c>
      <c r="J552" s="18" t="s">
        <v>27</v>
      </c>
      <c r="K552" s="18" t="s">
        <v>28</v>
      </c>
      <c r="L552" s="18" t="s">
        <v>29</v>
      </c>
      <c r="M552" s="19" t="s">
        <v>176</v>
      </c>
      <c r="O552" s="20">
        <v>44859.28453360305</v>
      </c>
      <c r="P552" s="1" t="s">
        <v>104</v>
      </c>
      <c r="Q552" s="1" t="s">
        <v>1802</v>
      </c>
      <c r="R552" s="1" t="str">
        <f>VLOOKUP(E552,'Управление'!A:D,3,FALSE)</f>
        <v>238 двигатель</v>
      </c>
      <c r="U552" s="1" t="s">
        <v>33</v>
      </c>
      <c r="V552" s="1"/>
      <c r="X552" s="21"/>
    </row>
    <row r="553" ht="15" customHeight="1">
      <c r="A553" s="1" t="s">
        <v>1803</v>
      </c>
      <c r="B553" s="1" t="s">
        <v>1803</v>
      </c>
      <c r="C553" s="1" t="s">
        <v>59</v>
      </c>
      <c r="D553" s="1" t="s">
        <v>162</v>
      </c>
      <c r="E553" s="22" t="s">
        <v>45</v>
      </c>
      <c r="F553" s="1" t="s">
        <v>1804</v>
      </c>
      <c r="G553" s="1" t="str">
        <f>VLOOKUP(E553,'Управление'!A:D,4,FALSE)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3" s="1">
        <f>VLOOKUP(E553,'Управление'!A:D,2,FALSE)</f>
        <v>468000</v>
      </c>
      <c r="I553" s="18" t="s">
        <v>26</v>
      </c>
      <c r="J553" s="18" t="s">
        <v>27</v>
      </c>
      <c r="K553" s="18" t="s">
        <v>28</v>
      </c>
      <c r="L553" s="18" t="s">
        <v>29</v>
      </c>
      <c r="M553" s="19" t="s">
        <v>63</v>
      </c>
      <c r="O553" s="20">
        <v>44860.44549826387</v>
      </c>
      <c r="P553" s="1" t="s">
        <v>110</v>
      </c>
      <c r="Q553" s="1" t="s">
        <v>1805</v>
      </c>
      <c r="R553" s="1" t="str">
        <f>VLOOKUP(E553,'Управление'!A:D,3,FALSE)</f>
        <v>238 двигатель</v>
      </c>
      <c r="U553" s="1" t="s">
        <v>33</v>
      </c>
      <c r="V553" s="1"/>
      <c r="X553" s="21"/>
    </row>
    <row r="554" ht="15" customHeight="1">
      <c r="A554" s="1" t="s">
        <v>1806</v>
      </c>
      <c r="B554" s="1" t="s">
        <v>1806</v>
      </c>
      <c r="C554" s="1" t="s">
        <v>161</v>
      </c>
      <c r="D554" s="1" t="s">
        <v>217</v>
      </c>
      <c r="E554" s="17" t="s">
        <v>53</v>
      </c>
      <c r="F554" s="1" t="s">
        <v>1807</v>
      </c>
      <c r="G554" s="1" t="str">
        <f>VLOOKUP(E554,'Управление'!A:D,4,FALSE)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4" s="1">
        <f>VLOOKUP(E554,'Управление'!A:D,2,FALSE)</f>
        <v>393000</v>
      </c>
      <c r="I554" s="18" t="s">
        <v>26</v>
      </c>
      <c r="J554" s="18" t="s">
        <v>27</v>
      </c>
      <c r="K554" s="18" t="s">
        <v>28</v>
      </c>
      <c r="L554" s="18" t="s">
        <v>29</v>
      </c>
      <c r="M554" s="19" t="s">
        <v>164</v>
      </c>
      <c r="O554" s="20">
        <v>44861.44613445047</v>
      </c>
      <c r="P554" s="1" t="s">
        <v>116</v>
      </c>
      <c r="Q554" s="1" t="s">
        <v>1808</v>
      </c>
      <c r="R554" s="1" t="str">
        <f>VLOOKUP(E554,'Управление'!A:D,3,FALSE)</f>
        <v>238 двигатель</v>
      </c>
      <c r="U554" s="1" t="s">
        <v>33</v>
      </c>
      <c r="V554" s="1"/>
      <c r="X554" s="21"/>
    </row>
    <row r="555" ht="15" customHeight="1">
      <c r="A555" s="1" t="s">
        <v>1809</v>
      </c>
      <c r="B555" s="1" t="s">
        <v>1809</v>
      </c>
      <c r="C555" s="1" t="s">
        <v>233</v>
      </c>
      <c r="D555" s="1" t="s">
        <v>60</v>
      </c>
      <c r="E555" s="17" t="s">
        <v>61</v>
      </c>
      <c r="F555" s="1" t="s">
        <v>1810</v>
      </c>
      <c r="G555" s="1" t="str">
        <f>VLOOKUP(E555,'Управление'!A:D,4,FALSE)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5" s="1">
        <f>VLOOKUP(E555,'Управление'!A:D,2,FALSE)</f>
        <v>415000</v>
      </c>
      <c r="I555" s="18" t="s">
        <v>26</v>
      </c>
      <c r="J555" s="18" t="s">
        <v>27</v>
      </c>
      <c r="K555" s="18" t="s">
        <v>28</v>
      </c>
      <c r="L555" s="18" t="s">
        <v>29</v>
      </c>
      <c r="M555" s="19" t="s">
        <v>235</v>
      </c>
      <c r="O555" s="20">
        <v>44862.3651151164</v>
      </c>
      <c r="P555" s="1" t="s">
        <v>122</v>
      </c>
      <c r="Q555" s="1" t="s">
        <v>1811</v>
      </c>
      <c r="R555" s="1" t="str">
        <f>VLOOKUP(E555,'Управление'!A:D,3,FALSE)</f>
        <v>238 двигатель</v>
      </c>
      <c r="U555" s="1" t="s">
        <v>33</v>
      </c>
      <c r="V555" s="1"/>
      <c r="X555" s="21"/>
    </row>
    <row r="556" ht="15" customHeight="1">
      <c r="A556" s="1" t="s">
        <v>1812</v>
      </c>
      <c r="B556" s="1" t="s">
        <v>1812</v>
      </c>
      <c r="C556" s="1" t="s">
        <v>155</v>
      </c>
      <c r="D556" s="1" t="s">
        <v>88</v>
      </c>
      <c r="E556" s="17" t="s">
        <v>69</v>
      </c>
      <c r="F556" s="1" t="s">
        <v>1813</v>
      </c>
      <c r="G556" s="1" t="str">
        <f>VLOOKUP(E556,'Управление'!A:D,4,FALSE)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6" s="1">
        <f>VLOOKUP(E556,'Управление'!A:D,2,FALSE)</f>
        <v>315000</v>
      </c>
      <c r="I556" s="18" t="s">
        <v>26</v>
      </c>
      <c r="J556" s="18" t="s">
        <v>27</v>
      </c>
      <c r="K556" s="18" t="s">
        <v>28</v>
      </c>
      <c r="L556" s="18" t="s">
        <v>29</v>
      </c>
      <c r="M556" s="19" t="s">
        <v>157</v>
      </c>
      <c r="O556" s="20">
        <v>44863.45118686134</v>
      </c>
      <c r="P556" s="1" t="s">
        <v>128</v>
      </c>
      <c r="Q556" s="1" t="s">
        <v>1814</v>
      </c>
      <c r="R556" s="1" t="str">
        <f>VLOOKUP(E556,'Управление'!A:D,3,FALSE)</f>
        <v>236 двигатель</v>
      </c>
      <c r="U556" s="1" t="s">
        <v>33</v>
      </c>
      <c r="V556" s="1"/>
      <c r="X556" s="21"/>
    </row>
    <row r="557" ht="15" customHeight="1">
      <c r="A557" s="1" t="s">
        <v>1815</v>
      </c>
      <c r="B557" s="1" t="s">
        <v>1815</v>
      </c>
      <c r="C557" s="1" t="s">
        <v>22</v>
      </c>
      <c r="D557" s="1" t="s">
        <v>88</v>
      </c>
      <c r="E557" s="17" t="s">
        <v>69</v>
      </c>
      <c r="F557" s="1" t="s">
        <v>1816</v>
      </c>
      <c r="G557" s="1" t="str">
        <f>VLOOKUP(E557,'Управление'!A:D,4,FALSE)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7" s="1">
        <f>VLOOKUP(E557,'Управление'!A:D,2,FALSE)</f>
        <v>315000</v>
      </c>
      <c r="I557" s="18" t="s">
        <v>26</v>
      </c>
      <c r="J557" s="18" t="s">
        <v>27</v>
      </c>
      <c r="K557" s="18" t="s">
        <v>28</v>
      </c>
      <c r="L557" s="18" t="s">
        <v>29</v>
      </c>
      <c r="M557" s="19" t="s">
        <v>30</v>
      </c>
      <c r="O557" s="20">
        <v>44864.35057025391</v>
      </c>
      <c r="P557" s="1" t="s">
        <v>134</v>
      </c>
      <c r="Q557" s="1" t="s">
        <v>1817</v>
      </c>
      <c r="R557" s="1" t="str">
        <f>VLOOKUP(E557,'Управление'!A:D,3,FALSE)</f>
        <v>236 двигатель</v>
      </c>
      <c r="U557" s="1" t="s">
        <v>33</v>
      </c>
      <c r="V557" s="1"/>
      <c r="X557" s="21"/>
    </row>
    <row r="558" ht="15" customHeight="1">
      <c r="A558" s="1" t="s">
        <v>1818</v>
      </c>
      <c r="B558" s="1" t="s">
        <v>1818</v>
      </c>
      <c r="C558" s="1" t="s">
        <v>35</v>
      </c>
      <c r="D558" s="1" t="s">
        <v>88</v>
      </c>
      <c r="E558" s="17" t="s">
        <v>69</v>
      </c>
      <c r="F558" s="1" t="s">
        <v>1819</v>
      </c>
      <c r="G558" s="1" t="str">
        <f>VLOOKUP(E558,'Управление'!A:D,4,FALSE)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8" s="1">
        <f>VLOOKUP(E558,'Управление'!A:D,2,FALSE)</f>
        <v>315000</v>
      </c>
      <c r="I558" s="18" t="s">
        <v>26</v>
      </c>
      <c r="J558" s="18" t="s">
        <v>27</v>
      </c>
      <c r="K558" s="18" t="s">
        <v>28</v>
      </c>
      <c r="L558" s="18" t="s">
        <v>29</v>
      </c>
      <c r="M558" s="19" t="s">
        <v>39</v>
      </c>
      <c r="O558" s="20">
        <v>44865.40993664096</v>
      </c>
      <c r="P558" s="1" t="s">
        <v>140</v>
      </c>
      <c r="Q558" s="1" t="s">
        <v>1820</v>
      </c>
      <c r="R558" s="1" t="str">
        <f>VLOOKUP(E558,'Управление'!A:D,3,FALSE)</f>
        <v>236 двигатель</v>
      </c>
      <c r="U558" s="1" t="s">
        <v>33</v>
      </c>
      <c r="V558" s="1"/>
      <c r="X558" s="21"/>
    </row>
    <row r="559" ht="15" customHeight="1">
      <c r="A559" s="1" t="s">
        <v>1821</v>
      </c>
      <c r="B559" s="1" t="s">
        <v>1821</v>
      </c>
      <c r="C559" s="1" t="s">
        <v>43</v>
      </c>
      <c r="D559" s="1" t="s">
        <v>88</v>
      </c>
      <c r="E559" s="17" t="s">
        <v>69</v>
      </c>
      <c r="F559" s="1" t="s">
        <v>1822</v>
      </c>
      <c r="G559" s="1" t="str">
        <f>VLOOKUP(E559,'Управление'!A:D,4,FALSE)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59" s="1">
        <f>VLOOKUP(E559,'Управление'!A:D,2,FALSE)</f>
        <v>315000</v>
      </c>
      <c r="I559" s="18" t="s">
        <v>26</v>
      </c>
      <c r="J559" s="18" t="s">
        <v>27</v>
      </c>
      <c r="K559" s="18" t="s">
        <v>28</v>
      </c>
      <c r="L559" s="18" t="s">
        <v>29</v>
      </c>
      <c r="M559" s="19" t="s">
        <v>47</v>
      </c>
      <c r="O559" s="20">
        <v>44866.375879117935</v>
      </c>
      <c r="P559" s="1" t="s">
        <v>146</v>
      </c>
      <c r="Q559" s="1" t="s">
        <v>1823</v>
      </c>
      <c r="R559" s="1" t="str">
        <f>VLOOKUP(E559,'Управление'!A:D,3,FALSE)</f>
        <v>236 двигатель</v>
      </c>
      <c r="U559" s="1" t="s">
        <v>33</v>
      </c>
      <c r="V559" s="1"/>
      <c r="X559" s="21"/>
    </row>
    <row r="560" ht="15" customHeight="1">
      <c r="A560" s="1" t="s">
        <v>1824</v>
      </c>
      <c r="B560" s="1" t="s">
        <v>1824</v>
      </c>
      <c r="C560" s="1" t="s">
        <v>51</v>
      </c>
      <c r="D560" s="1" t="s">
        <v>23</v>
      </c>
      <c r="E560" s="17" t="s">
        <v>24</v>
      </c>
      <c r="F560" s="1" t="s">
        <v>1825</v>
      </c>
      <c r="G560" s="1" t="str">
        <f>VLOOKUP(E560,'Управление'!A:D,4,FALSE)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0" s="1">
        <f>VLOOKUP(E560,'Управление'!A:D,2,FALSE)</f>
        <v>285000</v>
      </c>
      <c r="I560" s="18" t="s">
        <v>26</v>
      </c>
      <c r="J560" s="18" t="s">
        <v>27</v>
      </c>
      <c r="K560" s="18" t="s">
        <v>28</v>
      </c>
      <c r="L560" s="18" t="s">
        <v>29</v>
      </c>
      <c r="M560" s="19" t="s">
        <v>55</v>
      </c>
      <c r="O560" s="20">
        <v>44867.47210300916</v>
      </c>
      <c r="P560" s="1" t="s">
        <v>152</v>
      </c>
      <c r="Q560" s="1" t="s">
        <v>1826</v>
      </c>
      <c r="R560" s="1" t="str">
        <f>VLOOKUP(E560,'Управление'!A:D,3,FALSE)</f>
        <v>238 двигатель</v>
      </c>
      <c r="U560" s="1" t="s">
        <v>33</v>
      </c>
      <c r="V560" s="1"/>
      <c r="X560" s="21"/>
    </row>
    <row r="561" ht="15" customHeight="1">
      <c r="A561" s="1" t="s">
        <v>1827</v>
      </c>
      <c r="B561" s="1" t="s">
        <v>1827</v>
      </c>
      <c r="C561" s="1" t="s">
        <v>59</v>
      </c>
      <c r="D561" s="1" t="s">
        <v>302</v>
      </c>
      <c r="E561" s="17" t="s">
        <v>37</v>
      </c>
      <c r="F561" s="1" t="s">
        <v>1828</v>
      </c>
      <c r="G561" s="1" t="str">
        <f>VLOOKUP(E561,'Управление'!A:D,4,FALSE)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1" s="1">
        <f>VLOOKUP(E561,'Управление'!A:D,2,FALSE)</f>
        <v>415000</v>
      </c>
      <c r="I561" s="18" t="s">
        <v>26</v>
      </c>
      <c r="J561" s="18" t="s">
        <v>27</v>
      </c>
      <c r="K561" s="18" t="s">
        <v>28</v>
      </c>
      <c r="L561" s="18" t="s">
        <v>29</v>
      </c>
      <c r="M561" s="19" t="s">
        <v>63</v>
      </c>
      <c r="O561" s="20">
        <v>44868.293461480236</v>
      </c>
      <c r="P561" s="1" t="s">
        <v>158</v>
      </c>
      <c r="Q561" s="1" t="s">
        <v>1829</v>
      </c>
      <c r="R561" s="1" t="str">
        <f>VLOOKUP(E561,'Управление'!A:D,3,FALSE)</f>
        <v>238 двигатель</v>
      </c>
      <c r="U561" s="1" t="s">
        <v>33</v>
      </c>
      <c r="V561" s="1"/>
      <c r="X561" s="21"/>
    </row>
    <row r="562" ht="15" customHeight="1">
      <c r="A562" s="1" t="s">
        <v>1830</v>
      </c>
      <c r="B562" s="1" t="s">
        <v>1830</v>
      </c>
      <c r="C562" s="1" t="s">
        <v>67</v>
      </c>
      <c r="D562" s="1" t="s">
        <v>162</v>
      </c>
      <c r="E562" s="22" t="s">
        <v>45</v>
      </c>
      <c r="F562" s="1" t="s">
        <v>1831</v>
      </c>
      <c r="G562" s="1" t="str">
        <f>VLOOKUP(E562,'Управление'!A:D,4,FALSE)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2" s="1">
        <f>VLOOKUP(E562,'Управление'!A:D,2,FALSE)</f>
        <v>468000</v>
      </c>
      <c r="I562" s="18" t="s">
        <v>26</v>
      </c>
      <c r="J562" s="18" t="s">
        <v>27</v>
      </c>
      <c r="K562" s="18" t="s">
        <v>28</v>
      </c>
      <c r="L562" s="18" t="s">
        <v>29</v>
      </c>
      <c r="M562" s="19" t="s">
        <v>71</v>
      </c>
      <c r="O562" s="20">
        <v>44869.497612254854</v>
      </c>
      <c r="P562" s="1" t="s">
        <v>165</v>
      </c>
      <c r="Q562" s="1" t="s">
        <v>1832</v>
      </c>
      <c r="R562" s="1" t="str">
        <f>VLOOKUP(E562,'Управление'!A:D,3,FALSE)</f>
        <v>238 двигатель</v>
      </c>
      <c r="U562" s="1" t="s">
        <v>33</v>
      </c>
      <c r="V562" s="1"/>
      <c r="X562" s="21"/>
    </row>
    <row r="563" ht="15" customHeight="1">
      <c r="A563" s="1" t="s">
        <v>1833</v>
      </c>
      <c r="B563" s="1" t="s">
        <v>1833</v>
      </c>
      <c r="C563" s="1" t="s">
        <v>719</v>
      </c>
      <c r="D563" s="1" t="s">
        <v>217</v>
      </c>
      <c r="E563" s="17" t="s">
        <v>53</v>
      </c>
      <c r="F563" s="1" t="s">
        <v>1834</v>
      </c>
      <c r="G563" s="1" t="str">
        <f>VLOOKUP(E563,'Управление'!A:D,4,FALSE)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3" s="1">
        <f>VLOOKUP(E563,'Управление'!A:D,2,FALSE)</f>
        <v>393000</v>
      </c>
      <c r="I563" s="18" t="s">
        <v>26</v>
      </c>
      <c r="J563" s="18" t="s">
        <v>27</v>
      </c>
      <c r="K563" s="18" t="s">
        <v>28</v>
      </c>
      <c r="L563" s="18" t="s">
        <v>29</v>
      </c>
      <c r="M563" s="19" t="s">
        <v>77</v>
      </c>
      <c r="O563" s="20">
        <v>44870.310496905964</v>
      </c>
      <c r="P563" s="1" t="s">
        <v>171</v>
      </c>
      <c r="Q563" s="1" t="s">
        <v>1835</v>
      </c>
      <c r="R563" s="1" t="str">
        <f>VLOOKUP(E563,'Управление'!A:D,3,FALSE)</f>
        <v>238 двигатель</v>
      </c>
      <c r="U563" s="1" t="s">
        <v>33</v>
      </c>
      <c r="V563" s="1"/>
      <c r="X563" s="21"/>
    </row>
    <row r="564" ht="15" customHeight="1">
      <c r="A564" s="1" t="s">
        <v>1836</v>
      </c>
      <c r="B564" s="1" t="s">
        <v>1836</v>
      </c>
      <c r="C564" s="1" t="s">
        <v>81</v>
      </c>
      <c r="D564" s="1" t="s">
        <v>60</v>
      </c>
      <c r="E564" s="17" t="s">
        <v>61</v>
      </c>
      <c r="F564" s="1" t="s">
        <v>1837</v>
      </c>
      <c r="G564" s="1" t="str">
        <f>VLOOKUP(E564,'Управление'!A:D,4,FALSE)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4" s="1">
        <f>VLOOKUP(E564,'Управление'!A:D,2,FALSE)</f>
        <v>415000</v>
      </c>
      <c r="I564" s="18" t="s">
        <v>26</v>
      </c>
      <c r="J564" s="18" t="s">
        <v>27</v>
      </c>
      <c r="K564" s="18" t="s">
        <v>28</v>
      </c>
      <c r="L564" s="18" t="s">
        <v>29</v>
      </c>
      <c r="M564" s="19" t="s">
        <v>83</v>
      </c>
      <c r="O564" s="20">
        <v>44871.50875210763</v>
      </c>
      <c r="P564" s="1" t="s">
        <v>177</v>
      </c>
      <c r="Q564" s="1" t="s">
        <v>1838</v>
      </c>
      <c r="R564" s="1" t="str">
        <f>VLOOKUP(E564,'Управление'!A:D,3,FALSE)</f>
        <v>238 двигатель</v>
      </c>
      <c r="U564" s="1" t="s">
        <v>33</v>
      </c>
      <c r="V564" s="1"/>
      <c r="X564" s="21"/>
    </row>
    <row r="565" ht="15" customHeight="1">
      <c r="A565" s="1" t="s">
        <v>1839</v>
      </c>
      <c r="B565" s="1" t="s">
        <v>1839</v>
      </c>
      <c r="C565" s="1" t="s">
        <v>87</v>
      </c>
      <c r="D565" s="1" t="s">
        <v>68</v>
      </c>
      <c r="E565" s="17" t="s">
        <v>69</v>
      </c>
      <c r="F565" s="1" t="s">
        <v>1840</v>
      </c>
      <c r="G565" s="1" t="str">
        <f>VLOOKUP(E565,'Управление'!A:D,4,FALSE)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5" s="1">
        <f>VLOOKUP(E565,'Управление'!A:D,2,FALSE)</f>
        <v>315000</v>
      </c>
      <c r="I565" s="18" t="s">
        <v>26</v>
      </c>
      <c r="J565" s="18" t="s">
        <v>27</v>
      </c>
      <c r="K565" s="18" t="s">
        <v>28</v>
      </c>
      <c r="L565" s="18" t="s">
        <v>29</v>
      </c>
      <c r="M565" s="19" t="s">
        <v>90</v>
      </c>
      <c r="O565" s="20">
        <v>44872.488855069</v>
      </c>
      <c r="P565" s="1" t="s">
        <v>183</v>
      </c>
      <c r="Q565" s="1" t="s">
        <v>1841</v>
      </c>
      <c r="R565" s="1" t="str">
        <f>VLOOKUP(E565,'Управление'!A:D,3,FALSE)</f>
        <v>236 двигатель</v>
      </c>
      <c r="U565" s="1" t="s">
        <v>33</v>
      </c>
      <c r="V565" s="1"/>
      <c r="X565" s="21"/>
    </row>
    <row r="566" ht="15" customHeight="1">
      <c r="A566" s="1" t="s">
        <v>1842</v>
      </c>
      <c r="B566" s="1" t="s">
        <v>1842</v>
      </c>
      <c r="C566" s="1" t="s">
        <v>270</v>
      </c>
      <c r="D566" s="1" t="s">
        <v>88</v>
      </c>
      <c r="E566" s="17" t="s">
        <v>69</v>
      </c>
      <c r="F566" s="1" t="s">
        <v>1843</v>
      </c>
      <c r="G566" s="1" t="str">
        <f>VLOOKUP(E566,'Управление'!A:D,4,FALSE)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6" s="1">
        <f>VLOOKUP(E566,'Управление'!A:D,2,FALSE)</f>
        <v>315000</v>
      </c>
      <c r="I566" s="18" t="s">
        <v>26</v>
      </c>
      <c r="J566" s="18" t="s">
        <v>27</v>
      </c>
      <c r="K566" s="18" t="s">
        <v>28</v>
      </c>
      <c r="L566" s="18" t="s">
        <v>29</v>
      </c>
      <c r="M566" s="19" t="s">
        <v>97</v>
      </c>
      <c r="O566" s="20">
        <v>44873.60676152966</v>
      </c>
      <c r="P566" s="1" t="s">
        <v>189</v>
      </c>
      <c r="Q566" s="1" t="s">
        <v>1844</v>
      </c>
      <c r="R566" s="1" t="str">
        <f>VLOOKUP(E566,'Управление'!A:D,3,FALSE)</f>
        <v>236 двигатель</v>
      </c>
      <c r="U566" s="1" t="s">
        <v>33</v>
      </c>
      <c r="V566" s="1"/>
      <c r="X566" s="21"/>
    </row>
    <row r="567" ht="15" customHeight="1">
      <c r="A567" s="1" t="s">
        <v>1845</v>
      </c>
      <c r="B567" s="1" t="s">
        <v>1845</v>
      </c>
      <c r="C567" s="1" t="s">
        <v>101</v>
      </c>
      <c r="D567" s="1" t="s">
        <v>88</v>
      </c>
      <c r="E567" s="17" t="s">
        <v>69</v>
      </c>
      <c r="F567" s="1" t="s">
        <v>1846</v>
      </c>
      <c r="G567" s="1" t="str">
        <f>VLOOKUP(E567,'Управление'!A:D,4,FALSE)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7" s="1">
        <f>VLOOKUP(E567,'Управление'!A:D,2,FALSE)</f>
        <v>315000</v>
      </c>
      <c r="I567" s="18" t="s">
        <v>26</v>
      </c>
      <c r="J567" s="18" t="s">
        <v>27</v>
      </c>
      <c r="K567" s="18" t="s">
        <v>28</v>
      </c>
      <c r="L567" s="18" t="s">
        <v>29</v>
      </c>
      <c r="M567" s="19" t="s">
        <v>103</v>
      </c>
      <c r="O567" s="20">
        <v>44874.5029744403</v>
      </c>
      <c r="P567" s="1" t="s">
        <v>195</v>
      </c>
      <c r="Q567" s="1" t="s">
        <v>1847</v>
      </c>
      <c r="R567" s="1" t="str">
        <f>VLOOKUP(E567,'Управление'!A:D,3,FALSE)</f>
        <v>236 двигатель</v>
      </c>
      <c r="U567" s="1" t="s">
        <v>33</v>
      </c>
      <c r="V567" s="1"/>
      <c r="X567" s="21"/>
    </row>
    <row r="568" ht="15" customHeight="1">
      <c r="A568" s="1" t="s">
        <v>1848</v>
      </c>
      <c r="B568" s="1" t="s">
        <v>1848</v>
      </c>
      <c r="C568" s="1" t="s">
        <v>107</v>
      </c>
      <c r="D568" s="1" t="s">
        <v>88</v>
      </c>
      <c r="E568" s="17" t="s">
        <v>69</v>
      </c>
      <c r="F568" s="1" t="s">
        <v>1849</v>
      </c>
      <c r="G568" s="1" t="str">
        <f>VLOOKUP(E568,'Управление'!A:D,4,FALSE)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8" s="1">
        <f>VLOOKUP(E568,'Управление'!A:D,2,FALSE)</f>
        <v>315000</v>
      </c>
      <c r="I568" s="18" t="s">
        <v>26</v>
      </c>
      <c r="J568" s="18" t="s">
        <v>27</v>
      </c>
      <c r="K568" s="18" t="s">
        <v>28</v>
      </c>
      <c r="L568" s="18" t="s">
        <v>29</v>
      </c>
      <c r="M568" s="19" t="s">
        <v>109</v>
      </c>
      <c r="O568" s="20">
        <v>44875.558418585395</v>
      </c>
      <c r="P568" s="1" t="s">
        <v>201</v>
      </c>
      <c r="Q568" s="1" t="s">
        <v>1850</v>
      </c>
      <c r="R568" s="1" t="str">
        <f>VLOOKUP(E568,'Управление'!A:D,3,FALSE)</f>
        <v>236 двигатель</v>
      </c>
      <c r="U568" s="1" t="s">
        <v>33</v>
      </c>
      <c r="V568" s="1"/>
      <c r="X568" s="21"/>
    </row>
    <row r="569" ht="15" customHeight="1">
      <c r="A569" s="1" t="s">
        <v>1851</v>
      </c>
      <c r="B569" s="1" t="s">
        <v>1851</v>
      </c>
      <c r="C569" s="1" t="s">
        <v>113</v>
      </c>
      <c r="D569" s="1" t="s">
        <v>95</v>
      </c>
      <c r="E569" s="17" t="s">
        <v>24</v>
      </c>
      <c r="F569" s="1" t="s">
        <v>1852</v>
      </c>
      <c r="G569" s="1" t="str">
        <f>VLOOKUP(E569,'Управление'!A:D,4,FALSE)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69" s="1">
        <f>VLOOKUP(E569,'Управление'!A:D,2,FALSE)</f>
        <v>285000</v>
      </c>
      <c r="I569" s="18" t="s">
        <v>26</v>
      </c>
      <c r="J569" s="18" t="s">
        <v>27</v>
      </c>
      <c r="K569" s="18" t="s">
        <v>28</v>
      </c>
      <c r="L569" s="18" t="s">
        <v>29</v>
      </c>
      <c r="M569" s="19" t="s">
        <v>115</v>
      </c>
      <c r="O569" s="20">
        <v>44876.48025005541</v>
      </c>
      <c r="P569" s="1" t="s">
        <v>205</v>
      </c>
      <c r="Q569" s="1" t="s">
        <v>1853</v>
      </c>
      <c r="R569" s="1" t="str">
        <f>VLOOKUP(E569,'Управление'!A:D,3,FALSE)</f>
        <v>238 двигатель</v>
      </c>
      <c r="U569" s="1" t="s">
        <v>33</v>
      </c>
      <c r="V569" s="1"/>
      <c r="X569" s="21"/>
    </row>
    <row r="570" ht="15" customHeight="1">
      <c r="A570" s="1" t="s">
        <v>1854</v>
      </c>
      <c r="B570" s="1" t="s">
        <v>1854</v>
      </c>
      <c r="C570" s="1" t="s">
        <v>119</v>
      </c>
      <c r="D570" s="1" t="s">
        <v>302</v>
      </c>
      <c r="E570" s="17" t="s">
        <v>37</v>
      </c>
      <c r="F570" s="1" t="s">
        <v>1855</v>
      </c>
      <c r="G570" s="1" t="str">
        <f>VLOOKUP(E570,'Управление'!A:D,4,FALSE)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0" s="1">
        <f>VLOOKUP(E570,'Управление'!A:D,2,FALSE)</f>
        <v>415000</v>
      </c>
      <c r="I570" s="18" t="s">
        <v>26</v>
      </c>
      <c r="J570" s="18" t="s">
        <v>27</v>
      </c>
      <c r="K570" s="18" t="s">
        <v>28</v>
      </c>
      <c r="L570" s="18" t="s">
        <v>29</v>
      </c>
      <c r="M570" s="19" t="s">
        <v>121</v>
      </c>
      <c r="O570" s="20">
        <v>44877.30673812075</v>
      </c>
      <c r="P570" s="1" t="s">
        <v>209</v>
      </c>
      <c r="Q570" s="1" t="s">
        <v>1856</v>
      </c>
      <c r="R570" s="1" t="str">
        <f>VLOOKUP(E570,'Управление'!A:D,3,FALSE)</f>
        <v>238 двигатель</v>
      </c>
      <c r="U570" s="1" t="s">
        <v>33</v>
      </c>
      <c r="V570" s="1"/>
      <c r="X570" s="21"/>
    </row>
    <row r="571" ht="15" customHeight="1">
      <c r="A571" s="1" t="s">
        <v>1857</v>
      </c>
      <c r="B571" s="1" t="s">
        <v>1857</v>
      </c>
      <c r="C571" s="1" t="s">
        <v>216</v>
      </c>
      <c r="D571" s="1" t="s">
        <v>162</v>
      </c>
      <c r="E571" s="22" t="s">
        <v>45</v>
      </c>
      <c r="F571" s="1" t="s">
        <v>1858</v>
      </c>
      <c r="G571" s="1" t="str">
        <f>VLOOKUP(E571,'Управление'!A:D,4,FALSE)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1" s="1">
        <f>VLOOKUP(E571,'Управление'!A:D,2,FALSE)</f>
        <v>468000</v>
      </c>
      <c r="I571" s="18" t="s">
        <v>26</v>
      </c>
      <c r="J571" s="18" t="s">
        <v>27</v>
      </c>
      <c r="K571" s="18" t="s">
        <v>28</v>
      </c>
      <c r="L571" s="18" t="s">
        <v>29</v>
      </c>
      <c r="M571" s="19" t="s">
        <v>127</v>
      </c>
      <c r="O571" s="20">
        <v>44878.53128054741</v>
      </c>
      <c r="P571" s="1" t="s">
        <v>213</v>
      </c>
      <c r="Q571" s="1" t="s">
        <v>1859</v>
      </c>
      <c r="R571" s="1" t="str">
        <f>VLOOKUP(E571,'Управление'!A:D,3,FALSE)</f>
        <v>238 двигатель</v>
      </c>
      <c r="U571" s="1" t="s">
        <v>33</v>
      </c>
      <c r="V571" s="1"/>
      <c r="X571" s="21"/>
    </row>
    <row r="572" ht="15" customHeight="1">
      <c r="A572" s="1" t="s">
        <v>1860</v>
      </c>
      <c r="B572" s="1" t="s">
        <v>1860</v>
      </c>
      <c r="C572" s="1" t="s">
        <v>131</v>
      </c>
      <c r="D572" s="1" t="s">
        <v>52</v>
      </c>
      <c r="E572" s="17" t="s">
        <v>53</v>
      </c>
      <c r="F572" s="1" t="s">
        <v>1861</v>
      </c>
      <c r="G572" s="1" t="str">
        <f>VLOOKUP(E572,'Управление'!A:D,4,FALSE)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2" s="1">
        <f>VLOOKUP(E572,'Управление'!A:D,2,FALSE)</f>
        <v>393000</v>
      </c>
      <c r="I572" s="18" t="s">
        <v>26</v>
      </c>
      <c r="J572" s="18" t="s">
        <v>27</v>
      </c>
      <c r="K572" s="18" t="s">
        <v>28</v>
      </c>
      <c r="L572" s="18" t="s">
        <v>29</v>
      </c>
      <c r="M572" s="19" t="s">
        <v>133</v>
      </c>
      <c r="O572" s="20">
        <v>44849.39420612217</v>
      </c>
      <c r="P572" s="1" t="s">
        <v>31</v>
      </c>
      <c r="Q572" s="1" t="s">
        <v>1862</v>
      </c>
      <c r="R572" s="1" t="str">
        <f>VLOOKUP(E572,'Управление'!A:D,3,FALSE)</f>
        <v>238 двигатель</v>
      </c>
      <c r="U572" s="1" t="s">
        <v>33</v>
      </c>
      <c r="V572" s="1"/>
      <c r="X572" s="21"/>
    </row>
    <row r="573" ht="15" customHeight="1">
      <c r="A573" s="1" t="s">
        <v>1863</v>
      </c>
      <c r="B573" s="1" t="s">
        <v>1863</v>
      </c>
      <c r="C573" s="1" t="s">
        <v>137</v>
      </c>
      <c r="D573" s="1" t="s">
        <v>60</v>
      </c>
      <c r="E573" s="17" t="s">
        <v>61</v>
      </c>
      <c r="F573" s="1" t="s">
        <v>1864</v>
      </c>
      <c r="G573" s="1" t="str">
        <f>VLOOKUP(E573,'Управление'!A:D,4,FALSE)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3" s="1">
        <f>VLOOKUP(E573,'Управление'!A:D,2,FALSE)</f>
        <v>415000</v>
      </c>
      <c r="I573" s="18" t="s">
        <v>26</v>
      </c>
      <c r="J573" s="18" t="s">
        <v>27</v>
      </c>
      <c r="K573" s="18" t="s">
        <v>28</v>
      </c>
      <c r="L573" s="18" t="s">
        <v>29</v>
      </c>
      <c r="M573" s="19" t="s">
        <v>139</v>
      </c>
      <c r="O573" s="20">
        <v>44850.52810753771</v>
      </c>
      <c r="P573" s="1" t="s">
        <v>40</v>
      </c>
      <c r="Q573" s="1" t="s">
        <v>1865</v>
      </c>
      <c r="R573" s="1" t="str">
        <f>VLOOKUP(E573,'Управление'!A:D,3,FALSE)</f>
        <v>238 двигатель</v>
      </c>
      <c r="U573" s="1" t="s">
        <v>33</v>
      </c>
      <c r="V573" s="1"/>
      <c r="X573" s="21"/>
    </row>
    <row r="574" ht="15" customHeight="1">
      <c r="A574" s="1" t="s">
        <v>1866</v>
      </c>
      <c r="B574" s="1" t="s">
        <v>1866</v>
      </c>
      <c r="C574" s="1" t="s">
        <v>143</v>
      </c>
      <c r="D574" s="1" t="s">
        <v>68</v>
      </c>
      <c r="E574" s="17" t="s">
        <v>69</v>
      </c>
      <c r="F574" s="1" t="s">
        <v>1867</v>
      </c>
      <c r="G574" s="1" t="str">
        <f>VLOOKUP(E574,'Управление'!A:D,4,FALSE)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4" s="1">
        <f>VLOOKUP(E574,'Управление'!A:D,2,FALSE)</f>
        <v>315000</v>
      </c>
      <c r="I574" s="18" t="s">
        <v>26</v>
      </c>
      <c r="J574" s="18" t="s">
        <v>27</v>
      </c>
      <c r="K574" s="18" t="s">
        <v>28</v>
      </c>
      <c r="L574" s="18" t="s">
        <v>29</v>
      </c>
      <c r="M574" s="19" t="s">
        <v>145</v>
      </c>
      <c r="O574" s="20">
        <v>44851.52307563732</v>
      </c>
      <c r="P574" s="1" t="s">
        <v>48</v>
      </c>
      <c r="Q574" s="1" t="s">
        <v>1868</v>
      </c>
      <c r="R574" s="1" t="str">
        <f>VLOOKUP(E574,'Управление'!A:D,3,FALSE)</f>
        <v>236 двигатель</v>
      </c>
      <c r="U574" s="1" t="s">
        <v>33</v>
      </c>
      <c r="V574" s="1"/>
      <c r="X574" s="21"/>
    </row>
    <row r="575" ht="15" customHeight="1">
      <c r="A575" s="1" t="s">
        <v>1869</v>
      </c>
      <c r="B575" s="1" t="s">
        <v>1869</v>
      </c>
      <c r="C575" s="1" t="s">
        <v>149</v>
      </c>
      <c r="D575" s="1" t="s">
        <v>88</v>
      </c>
      <c r="E575" s="17" t="s">
        <v>69</v>
      </c>
      <c r="F575" s="1" t="s">
        <v>1870</v>
      </c>
      <c r="G575" s="1" t="str">
        <f>VLOOKUP(E575,'Управление'!A:D,4,FALSE)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5" s="1">
        <f>VLOOKUP(E575,'Управление'!A:D,2,FALSE)</f>
        <v>315000</v>
      </c>
      <c r="I575" s="18" t="s">
        <v>26</v>
      </c>
      <c r="J575" s="18" t="s">
        <v>27</v>
      </c>
      <c r="K575" s="18" t="s">
        <v>28</v>
      </c>
      <c r="L575" s="18" t="s">
        <v>29</v>
      </c>
      <c r="M575" s="19" t="s">
        <v>151</v>
      </c>
      <c r="O575" s="20">
        <v>44852.28899693413</v>
      </c>
      <c r="P575" s="1" t="s">
        <v>56</v>
      </c>
      <c r="Q575" s="1" t="s">
        <v>1871</v>
      </c>
      <c r="R575" s="1" t="str">
        <f>VLOOKUP(E575,'Управление'!A:D,3,FALSE)</f>
        <v>236 двигатель</v>
      </c>
      <c r="U575" s="1" t="s">
        <v>33</v>
      </c>
      <c r="V575" s="1"/>
      <c r="X575" s="21"/>
    </row>
    <row r="576" ht="15" customHeight="1">
      <c r="A576" s="1" t="s">
        <v>1872</v>
      </c>
      <c r="B576" s="1" t="s">
        <v>1872</v>
      </c>
      <c r="C576" s="1" t="s">
        <v>155</v>
      </c>
      <c r="D576" s="1" t="s">
        <v>88</v>
      </c>
      <c r="E576" s="17" t="s">
        <v>69</v>
      </c>
      <c r="F576" s="1" t="s">
        <v>1873</v>
      </c>
      <c r="G576" s="1" t="str">
        <f>VLOOKUP(E576,'Управление'!A:D,4,FALSE)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6" s="1">
        <f>VLOOKUP(E576,'Управление'!A:D,2,FALSE)</f>
        <v>315000</v>
      </c>
      <c r="I576" s="18" t="s">
        <v>26</v>
      </c>
      <c r="J576" s="18" t="s">
        <v>27</v>
      </c>
      <c r="K576" s="18" t="s">
        <v>28</v>
      </c>
      <c r="L576" s="18" t="s">
        <v>29</v>
      </c>
      <c r="M576" s="19" t="s">
        <v>157</v>
      </c>
      <c r="O576" s="20">
        <v>44853.58739467519</v>
      </c>
      <c r="P576" s="1" t="s">
        <v>64</v>
      </c>
      <c r="Q576" s="1" t="s">
        <v>1874</v>
      </c>
      <c r="R576" s="1" t="str">
        <f>VLOOKUP(E576,'Управление'!A:D,3,FALSE)</f>
        <v>236 двигатель</v>
      </c>
      <c r="U576" s="1" t="s">
        <v>33</v>
      </c>
      <c r="V576" s="1"/>
      <c r="X576" s="21"/>
    </row>
    <row r="577" ht="15" customHeight="1">
      <c r="A577" s="1" t="s">
        <v>1875</v>
      </c>
      <c r="B577" s="1" t="s">
        <v>1875</v>
      </c>
      <c r="C577" s="1" t="s">
        <v>161</v>
      </c>
      <c r="D577" s="1" t="s">
        <v>68</v>
      </c>
      <c r="E577" s="17" t="s">
        <v>69</v>
      </c>
      <c r="F577" s="1" t="s">
        <v>1876</v>
      </c>
      <c r="G577" s="1" t="str">
        <f>VLOOKUP(E577,'Управление'!A:D,4,FALSE)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7" s="1">
        <f>VLOOKUP(E577,'Управление'!A:D,2,FALSE)</f>
        <v>315000</v>
      </c>
      <c r="I577" s="18" t="s">
        <v>26</v>
      </c>
      <c r="J577" s="18" t="s">
        <v>27</v>
      </c>
      <c r="K577" s="18" t="s">
        <v>28</v>
      </c>
      <c r="L577" s="18" t="s">
        <v>29</v>
      </c>
      <c r="M577" s="19" t="s">
        <v>164</v>
      </c>
      <c r="O577" s="20">
        <v>44854.266252742294</v>
      </c>
      <c r="P577" s="1" t="s">
        <v>72</v>
      </c>
      <c r="Q577" s="1" t="s">
        <v>1877</v>
      </c>
      <c r="R577" s="1" t="str">
        <f>VLOOKUP(E577,'Управление'!A:D,3,FALSE)</f>
        <v>236 двигатель</v>
      </c>
      <c r="U577" s="1" t="s">
        <v>33</v>
      </c>
      <c r="V577" s="1"/>
      <c r="X577" s="21"/>
    </row>
    <row r="578" ht="15" customHeight="1">
      <c r="A578" s="1" t="s">
        <v>1878</v>
      </c>
      <c r="B578" s="1" t="s">
        <v>1878</v>
      </c>
      <c r="C578" s="1" t="s">
        <v>168</v>
      </c>
      <c r="D578" s="1" t="s">
        <v>95</v>
      </c>
      <c r="E578" s="17" t="s">
        <v>24</v>
      </c>
      <c r="F578" s="1" t="s">
        <v>1879</v>
      </c>
      <c r="G578" s="1" t="str">
        <f>VLOOKUP(E578,'Управление'!A:D,4,FALSE)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8" s="1">
        <f>VLOOKUP(E578,'Управление'!A:D,2,FALSE)</f>
        <v>285000</v>
      </c>
      <c r="I578" s="18" t="s">
        <v>26</v>
      </c>
      <c r="J578" s="18" t="s">
        <v>27</v>
      </c>
      <c r="K578" s="18" t="s">
        <v>28</v>
      </c>
      <c r="L578" s="18" t="s">
        <v>29</v>
      </c>
      <c r="M578" s="19" t="s">
        <v>170</v>
      </c>
      <c r="O578" s="20">
        <v>44855.32414531458</v>
      </c>
      <c r="P578" s="1" t="s">
        <v>78</v>
      </c>
      <c r="Q578" s="1" t="s">
        <v>1880</v>
      </c>
      <c r="R578" s="1" t="str">
        <f>VLOOKUP(E578,'Управление'!A:D,3,FALSE)</f>
        <v>238 двигатель</v>
      </c>
      <c r="U578" s="1" t="s">
        <v>33</v>
      </c>
      <c r="V578" s="1"/>
      <c r="X578" s="21"/>
    </row>
    <row r="579" ht="15" customHeight="1">
      <c r="A579" s="1" t="s">
        <v>1881</v>
      </c>
      <c r="B579" s="1" t="s">
        <v>1881</v>
      </c>
      <c r="C579" s="1" t="s">
        <v>174</v>
      </c>
      <c r="D579" s="1" t="s">
        <v>302</v>
      </c>
      <c r="E579" s="17" t="s">
        <v>37</v>
      </c>
      <c r="F579" s="1" t="s">
        <v>1882</v>
      </c>
      <c r="G579" s="1" t="str">
        <f>VLOOKUP(E579,'Управление'!A:D,4,FALSE)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79" s="1">
        <f>VLOOKUP(E579,'Управление'!A:D,2,FALSE)</f>
        <v>415000</v>
      </c>
      <c r="I579" s="18" t="s">
        <v>26</v>
      </c>
      <c r="J579" s="18" t="s">
        <v>27</v>
      </c>
      <c r="K579" s="18" t="s">
        <v>28</v>
      </c>
      <c r="L579" s="18" t="s">
        <v>29</v>
      </c>
      <c r="M579" s="19" t="s">
        <v>176</v>
      </c>
      <c r="O579" s="20">
        <v>44856.50315999063</v>
      </c>
      <c r="P579" s="1" t="s">
        <v>84</v>
      </c>
      <c r="Q579" s="1" t="s">
        <v>1883</v>
      </c>
      <c r="R579" s="1" t="str">
        <f>VLOOKUP(E579,'Управление'!A:D,3,FALSE)</f>
        <v>238 двигатель</v>
      </c>
      <c r="U579" s="1" t="s">
        <v>33</v>
      </c>
      <c r="V579" s="1"/>
      <c r="X579" s="21"/>
    </row>
    <row r="580" ht="15" customHeight="1">
      <c r="A580" s="1" t="s">
        <v>1884</v>
      </c>
      <c r="B580" s="1" t="s">
        <v>1884</v>
      </c>
      <c r="C580" s="1" t="s">
        <v>180</v>
      </c>
      <c r="D580" s="1" t="s">
        <v>44</v>
      </c>
      <c r="E580" s="22" t="s">
        <v>45</v>
      </c>
      <c r="F580" s="1" t="s">
        <v>1885</v>
      </c>
      <c r="G580" s="1" t="str">
        <f>VLOOKUP(E580,'Управление'!A:D,4,FALSE)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0" s="1">
        <f>VLOOKUP(E580,'Управление'!A:D,2,FALSE)</f>
        <v>468000</v>
      </c>
      <c r="I580" s="18" t="s">
        <v>26</v>
      </c>
      <c r="J580" s="18" t="s">
        <v>27</v>
      </c>
      <c r="K580" s="18" t="s">
        <v>28</v>
      </c>
      <c r="L580" s="18" t="s">
        <v>29</v>
      </c>
      <c r="M580" s="19" t="s">
        <v>182</v>
      </c>
      <c r="O580" s="20">
        <v>44857.43091175097</v>
      </c>
      <c r="P580" s="1" t="s">
        <v>91</v>
      </c>
      <c r="Q580" s="1" t="s">
        <v>1886</v>
      </c>
      <c r="R580" s="1" t="str">
        <f>VLOOKUP(E580,'Управление'!A:D,3,FALSE)</f>
        <v>238 двигатель</v>
      </c>
      <c r="U580" s="1" t="s">
        <v>33</v>
      </c>
      <c r="V580" s="1"/>
      <c r="X580" s="21"/>
    </row>
    <row r="581" ht="15" customHeight="1">
      <c r="A581" s="1" t="s">
        <v>1887</v>
      </c>
      <c r="B581" s="1" t="s">
        <v>1887</v>
      </c>
      <c r="C581" s="1" t="s">
        <v>186</v>
      </c>
      <c r="D581" s="1" t="s">
        <v>217</v>
      </c>
      <c r="E581" s="17" t="s">
        <v>53</v>
      </c>
      <c r="F581" s="1" t="s">
        <v>1888</v>
      </c>
      <c r="G581" s="1" t="str">
        <f>VLOOKUP(E581,'Управление'!A:D,4,FALSE)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1" s="1">
        <f>VLOOKUP(E581,'Управление'!A:D,2,FALSE)</f>
        <v>393000</v>
      </c>
      <c r="I581" s="18" t="s">
        <v>26</v>
      </c>
      <c r="J581" s="18" t="s">
        <v>27</v>
      </c>
      <c r="K581" s="18" t="s">
        <v>28</v>
      </c>
      <c r="L581" s="18" t="s">
        <v>29</v>
      </c>
      <c r="M581" s="19" t="s">
        <v>188</v>
      </c>
      <c r="O581" s="20">
        <v>44858.427814937895</v>
      </c>
      <c r="P581" s="1" t="s">
        <v>98</v>
      </c>
      <c r="Q581" s="1" t="s">
        <v>1889</v>
      </c>
      <c r="R581" s="1" t="str">
        <f>VLOOKUP(E581,'Управление'!A:D,3,FALSE)</f>
        <v>238 двигатель</v>
      </c>
      <c r="U581" s="1" t="s">
        <v>33</v>
      </c>
      <c r="V581" s="1"/>
      <c r="X581" s="21"/>
    </row>
    <row r="582" ht="15" customHeight="1">
      <c r="A582" s="1" t="s">
        <v>1890</v>
      </c>
      <c r="B582" s="1" t="s">
        <v>1890</v>
      </c>
      <c r="C582" s="1" t="s">
        <v>1891</v>
      </c>
      <c r="D582" s="1" t="s">
        <v>281</v>
      </c>
      <c r="E582" s="17" t="s">
        <v>61</v>
      </c>
      <c r="F582" s="1" t="s">
        <v>1892</v>
      </c>
      <c r="G582" s="1" t="str">
        <f>VLOOKUP(E582,'Управление'!A:D,4,FALSE)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2" s="1">
        <f>VLOOKUP(E582,'Управление'!A:D,2,FALSE)</f>
        <v>415000</v>
      </c>
      <c r="I582" s="18" t="s">
        <v>26</v>
      </c>
      <c r="J582" s="18" t="s">
        <v>27</v>
      </c>
      <c r="K582" s="18" t="s">
        <v>28</v>
      </c>
      <c r="L582" s="18" t="s">
        <v>29</v>
      </c>
      <c r="M582" s="19" t="s">
        <v>194</v>
      </c>
      <c r="O582" s="20">
        <v>44859.42587753161</v>
      </c>
      <c r="P582" s="1" t="s">
        <v>104</v>
      </c>
      <c r="Q582" s="1" t="s">
        <v>1893</v>
      </c>
      <c r="R582" s="1" t="str">
        <f>VLOOKUP(E582,'Управление'!A:D,3,FALSE)</f>
        <v>238 двигатель</v>
      </c>
      <c r="U582" s="1" t="s">
        <v>33</v>
      </c>
      <c r="V582" s="1"/>
      <c r="X582" s="21"/>
    </row>
    <row r="583" ht="15" customHeight="1">
      <c r="A583" s="1" t="s">
        <v>1894</v>
      </c>
      <c r="B583" s="1" t="s">
        <v>1894</v>
      </c>
      <c r="C583" s="1" t="s">
        <v>198</v>
      </c>
      <c r="D583" s="1" t="s">
        <v>88</v>
      </c>
      <c r="E583" s="17" t="s">
        <v>69</v>
      </c>
      <c r="F583" s="1" t="s">
        <v>1895</v>
      </c>
      <c r="G583" s="1" t="str">
        <f>VLOOKUP(E583,'Управление'!A:D,4,FALSE)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3" s="1">
        <f>VLOOKUP(E583,'Управление'!A:D,2,FALSE)</f>
        <v>315000</v>
      </c>
      <c r="I583" s="18" t="s">
        <v>26</v>
      </c>
      <c r="J583" s="18" t="s">
        <v>27</v>
      </c>
      <c r="K583" s="18" t="s">
        <v>28</v>
      </c>
      <c r="L583" s="18" t="s">
        <v>29</v>
      </c>
      <c r="M583" s="19" t="s">
        <v>200</v>
      </c>
      <c r="O583" s="20">
        <v>44860.491959012215</v>
      </c>
      <c r="P583" s="1" t="s">
        <v>110</v>
      </c>
      <c r="Q583" s="1" t="s">
        <v>1896</v>
      </c>
      <c r="R583" s="1" t="str">
        <f>VLOOKUP(E583,'Управление'!A:D,3,FALSE)</f>
        <v>236 двигатель</v>
      </c>
      <c r="U583" s="1" t="s">
        <v>33</v>
      </c>
      <c r="V583" s="1"/>
      <c r="X583" s="21"/>
    </row>
    <row r="584" ht="15" customHeight="1">
      <c r="A584" s="1" t="s">
        <v>1897</v>
      </c>
      <c r="B584" s="1" t="s">
        <v>1897</v>
      </c>
      <c r="C584" s="1" t="s">
        <v>180</v>
      </c>
      <c r="D584" s="1" t="s">
        <v>68</v>
      </c>
      <c r="E584" s="17" t="s">
        <v>69</v>
      </c>
      <c r="F584" s="1" t="s">
        <v>1898</v>
      </c>
      <c r="G584" s="1" t="str">
        <f>VLOOKUP(E584,'Управление'!A:D,4,FALSE)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4" s="1">
        <f>VLOOKUP(E584,'Управление'!A:D,2,FALSE)</f>
        <v>315000</v>
      </c>
      <c r="I584" s="18" t="s">
        <v>26</v>
      </c>
      <c r="J584" s="18" t="s">
        <v>27</v>
      </c>
      <c r="K584" s="18" t="s">
        <v>28</v>
      </c>
      <c r="L584" s="18" t="s">
        <v>29</v>
      </c>
      <c r="M584" s="19" t="s">
        <v>182</v>
      </c>
      <c r="O584" s="20">
        <v>44861.47994578351</v>
      </c>
      <c r="P584" s="1" t="s">
        <v>116</v>
      </c>
      <c r="Q584" s="1" t="s">
        <v>1899</v>
      </c>
      <c r="R584" s="1" t="str">
        <f>VLOOKUP(E584,'Управление'!A:D,3,FALSE)</f>
        <v>236 двигатель</v>
      </c>
      <c r="U584" s="1" t="s">
        <v>33</v>
      </c>
      <c r="V584" s="1"/>
      <c r="X584" s="21"/>
    </row>
    <row r="585" ht="15" customHeight="1">
      <c r="A585" s="1" t="s">
        <v>1900</v>
      </c>
      <c r="B585" s="1" t="s">
        <v>1900</v>
      </c>
      <c r="C585" s="1" t="s">
        <v>87</v>
      </c>
      <c r="D585" s="1" t="s">
        <v>68</v>
      </c>
      <c r="E585" s="17" t="s">
        <v>69</v>
      </c>
      <c r="F585" s="1" t="s">
        <v>1901</v>
      </c>
      <c r="G585" s="1" t="str">
        <f>VLOOKUP(E585,'Управление'!A:D,4,FALSE)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5" s="1">
        <f>VLOOKUP(E585,'Управление'!A:D,2,FALSE)</f>
        <v>315000</v>
      </c>
      <c r="I585" s="18" t="s">
        <v>26</v>
      </c>
      <c r="J585" s="18" t="s">
        <v>27</v>
      </c>
      <c r="K585" s="18" t="s">
        <v>28</v>
      </c>
      <c r="L585" s="18" t="s">
        <v>29</v>
      </c>
      <c r="M585" s="19" t="s">
        <v>90</v>
      </c>
      <c r="O585" s="20">
        <v>44862.454877377655</v>
      </c>
      <c r="P585" s="1" t="s">
        <v>122</v>
      </c>
      <c r="Q585" s="1" t="s">
        <v>1902</v>
      </c>
      <c r="R585" s="1" t="str">
        <f>VLOOKUP(E585,'Управление'!A:D,3,FALSE)</f>
        <v>236 двигатель</v>
      </c>
      <c r="U585" s="1" t="s">
        <v>33</v>
      </c>
      <c r="V585" s="1"/>
      <c r="X585" s="21"/>
    </row>
    <row r="586" ht="15" customHeight="1">
      <c r="A586" s="1" t="s">
        <v>1903</v>
      </c>
      <c r="B586" s="1" t="s">
        <v>1903</v>
      </c>
      <c r="C586" s="1" t="s">
        <v>143</v>
      </c>
      <c r="D586" s="1" t="s">
        <v>88</v>
      </c>
      <c r="E586" s="17" t="s">
        <v>69</v>
      </c>
      <c r="F586" s="1" t="s">
        <v>1904</v>
      </c>
      <c r="G586" s="1" t="str">
        <f>VLOOKUP(E586,'Управление'!A:D,4,FALSE)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6" s="1">
        <f>VLOOKUP(E586,'Управление'!A:D,2,FALSE)</f>
        <v>315000</v>
      </c>
      <c r="I586" s="18" t="s">
        <v>26</v>
      </c>
      <c r="J586" s="18" t="s">
        <v>27</v>
      </c>
      <c r="K586" s="18" t="s">
        <v>28</v>
      </c>
      <c r="L586" s="18" t="s">
        <v>29</v>
      </c>
      <c r="M586" s="19" t="s">
        <v>145</v>
      </c>
      <c r="O586" s="20">
        <v>44863.38389512979</v>
      </c>
      <c r="P586" s="1" t="s">
        <v>128</v>
      </c>
      <c r="Q586" s="1" t="s">
        <v>1905</v>
      </c>
      <c r="R586" s="1" t="str">
        <f>VLOOKUP(E586,'Управление'!A:D,3,FALSE)</f>
        <v>236 двигатель</v>
      </c>
      <c r="U586" s="1" t="s">
        <v>33</v>
      </c>
      <c r="V586" s="1"/>
      <c r="X586" s="21"/>
    </row>
    <row r="587" ht="15" customHeight="1">
      <c r="A587" s="1" t="s">
        <v>1906</v>
      </c>
      <c r="B587" s="1" t="s">
        <v>1906</v>
      </c>
      <c r="C587" s="1" t="s">
        <v>125</v>
      </c>
      <c r="D587" s="1" t="s">
        <v>95</v>
      </c>
      <c r="E587" s="17" t="s">
        <v>24</v>
      </c>
      <c r="F587" s="1" t="s">
        <v>1907</v>
      </c>
      <c r="G587" s="1" t="str">
        <f>VLOOKUP(E587,'Управление'!A:D,4,FALSE)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7" s="1">
        <f>VLOOKUP(E587,'Управление'!A:D,2,FALSE)</f>
        <v>285000</v>
      </c>
      <c r="I587" s="18" t="s">
        <v>26</v>
      </c>
      <c r="J587" s="18" t="s">
        <v>27</v>
      </c>
      <c r="K587" s="18" t="s">
        <v>28</v>
      </c>
      <c r="L587" s="18" t="s">
        <v>29</v>
      </c>
      <c r="M587" s="19" t="s">
        <v>127</v>
      </c>
      <c r="O587" s="20">
        <v>44864.47509585857</v>
      </c>
      <c r="P587" s="1" t="s">
        <v>134</v>
      </c>
      <c r="Q587" s="1" t="s">
        <v>1908</v>
      </c>
      <c r="R587" s="1" t="str">
        <f>VLOOKUP(E587,'Управление'!A:D,3,FALSE)</f>
        <v>238 двигатель</v>
      </c>
      <c r="U587" s="1" t="s">
        <v>33</v>
      </c>
      <c r="V587" s="1"/>
      <c r="X587" s="21"/>
    </row>
    <row r="588" ht="15" customHeight="1">
      <c r="A588" s="1" t="s">
        <v>1909</v>
      </c>
      <c r="B588" s="1" t="s">
        <v>1909</v>
      </c>
      <c r="C588" s="1" t="s">
        <v>719</v>
      </c>
      <c r="D588" s="1" t="s">
        <v>302</v>
      </c>
      <c r="E588" s="17" t="s">
        <v>37</v>
      </c>
      <c r="F588" s="1" t="s">
        <v>1910</v>
      </c>
      <c r="G588" s="1" t="str">
        <f>VLOOKUP(E588,'Управление'!A:D,4,FALSE)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8" s="1">
        <f>VLOOKUP(E588,'Управление'!A:D,2,FALSE)</f>
        <v>415000</v>
      </c>
      <c r="I588" s="18" t="s">
        <v>26</v>
      </c>
      <c r="J588" s="18" t="s">
        <v>27</v>
      </c>
      <c r="K588" s="18" t="s">
        <v>28</v>
      </c>
      <c r="L588" s="18" t="s">
        <v>29</v>
      </c>
      <c r="M588" s="19" t="s">
        <v>77</v>
      </c>
      <c r="O588" s="20">
        <v>44865.33549506615</v>
      </c>
      <c r="P588" s="1" t="s">
        <v>140</v>
      </c>
      <c r="Q588" s="1" t="s">
        <v>1911</v>
      </c>
      <c r="R588" s="1" t="str">
        <f>VLOOKUP(E588,'Управление'!A:D,3,FALSE)</f>
        <v>238 двигатель</v>
      </c>
      <c r="U588" s="1" t="s">
        <v>33</v>
      </c>
      <c r="V588" s="1"/>
      <c r="X588" s="21"/>
    </row>
    <row r="589" ht="15" customHeight="1">
      <c r="A589" s="1" t="s">
        <v>1912</v>
      </c>
      <c r="B589" s="1" t="s">
        <v>1912</v>
      </c>
      <c r="C589" s="1" t="s">
        <v>174</v>
      </c>
      <c r="D589" s="1" t="s">
        <v>162</v>
      </c>
      <c r="E589" s="22" t="s">
        <v>45</v>
      </c>
      <c r="F589" s="1" t="s">
        <v>1913</v>
      </c>
      <c r="G589" s="1" t="str">
        <f>VLOOKUP(E589,'Управление'!A:D,4,FALSE)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89" s="1">
        <f>VLOOKUP(E589,'Управление'!A:D,2,FALSE)</f>
        <v>468000</v>
      </c>
      <c r="I589" s="18" t="s">
        <v>26</v>
      </c>
      <c r="J589" s="18" t="s">
        <v>27</v>
      </c>
      <c r="K589" s="18" t="s">
        <v>28</v>
      </c>
      <c r="L589" s="18" t="s">
        <v>29</v>
      </c>
      <c r="M589" s="19" t="s">
        <v>176</v>
      </c>
      <c r="O589" s="20">
        <v>44866.531400309264</v>
      </c>
      <c r="P589" s="1" t="s">
        <v>146</v>
      </c>
      <c r="Q589" s="1" t="s">
        <v>1914</v>
      </c>
      <c r="R589" s="1" t="str">
        <f>VLOOKUP(E589,'Управление'!A:D,3,FALSE)</f>
        <v>238 двигатель</v>
      </c>
      <c r="U589" s="1" t="s">
        <v>33</v>
      </c>
      <c r="V589" s="1"/>
      <c r="X589" s="21"/>
    </row>
    <row r="590" ht="15" customHeight="1">
      <c r="A590" s="1" t="s">
        <v>1915</v>
      </c>
      <c r="B590" s="1" t="s">
        <v>1915</v>
      </c>
      <c r="C590" s="1" t="s">
        <v>59</v>
      </c>
      <c r="D590" s="1" t="s">
        <v>217</v>
      </c>
      <c r="E590" s="17" t="s">
        <v>53</v>
      </c>
      <c r="F590" s="1" t="s">
        <v>1916</v>
      </c>
      <c r="G590" s="1" t="str">
        <f>VLOOKUP(E590,'Управление'!A:D,4,FALSE)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0" s="1">
        <f>VLOOKUP(E590,'Управление'!A:D,2,FALSE)</f>
        <v>393000</v>
      </c>
      <c r="I590" s="18" t="s">
        <v>26</v>
      </c>
      <c r="J590" s="18" t="s">
        <v>27</v>
      </c>
      <c r="K590" s="18" t="s">
        <v>28</v>
      </c>
      <c r="L590" s="18" t="s">
        <v>29</v>
      </c>
      <c r="M590" s="19" t="s">
        <v>63</v>
      </c>
      <c r="O590" s="20">
        <v>44867.60842239637</v>
      </c>
      <c r="P590" s="1" t="s">
        <v>152</v>
      </c>
      <c r="Q590" s="1" t="s">
        <v>1917</v>
      </c>
      <c r="R590" s="1" t="str">
        <f>VLOOKUP(E590,'Управление'!A:D,3,FALSE)</f>
        <v>238 двигатель</v>
      </c>
      <c r="U590" s="1" t="s">
        <v>33</v>
      </c>
      <c r="V590" s="1"/>
      <c r="X590" s="21"/>
    </row>
    <row r="591" ht="15" customHeight="1">
      <c r="A591" s="1" t="s">
        <v>1918</v>
      </c>
      <c r="B591" s="1" t="s">
        <v>1918</v>
      </c>
      <c r="C591" s="1" t="s">
        <v>161</v>
      </c>
      <c r="D591" s="1" t="s">
        <v>60</v>
      </c>
      <c r="E591" s="17" t="s">
        <v>61</v>
      </c>
      <c r="F591" s="1" t="s">
        <v>1919</v>
      </c>
      <c r="G591" s="1" t="str">
        <f>VLOOKUP(E591,'Управление'!A:D,4,FALSE)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1" s="1">
        <f>VLOOKUP(E591,'Управление'!A:D,2,FALSE)</f>
        <v>415000</v>
      </c>
      <c r="I591" s="18" t="s">
        <v>26</v>
      </c>
      <c r="J591" s="18" t="s">
        <v>27</v>
      </c>
      <c r="K591" s="18" t="s">
        <v>28</v>
      </c>
      <c r="L591" s="18" t="s">
        <v>29</v>
      </c>
      <c r="M591" s="19" t="s">
        <v>164</v>
      </c>
      <c r="O591" s="20">
        <v>44868.58125190971</v>
      </c>
      <c r="P591" s="1" t="s">
        <v>158</v>
      </c>
      <c r="Q591" s="1" t="s">
        <v>1920</v>
      </c>
      <c r="R591" s="1" t="str">
        <f>VLOOKUP(E591,'Управление'!A:D,3,FALSE)</f>
        <v>238 двигатель</v>
      </c>
      <c r="U591" s="1" t="s">
        <v>33</v>
      </c>
      <c r="V591" s="1"/>
      <c r="X591" s="21"/>
    </row>
    <row r="592" ht="15" customHeight="1">
      <c r="A592" s="1" t="s">
        <v>1921</v>
      </c>
      <c r="B592" s="1" t="s">
        <v>1921</v>
      </c>
      <c r="C592" s="1" t="s">
        <v>470</v>
      </c>
      <c r="D592" s="1" t="s">
        <v>88</v>
      </c>
      <c r="E592" s="17" t="s">
        <v>69</v>
      </c>
      <c r="F592" s="1" t="s">
        <v>1922</v>
      </c>
      <c r="G592" s="1" t="str">
        <f>VLOOKUP(E592,'Управление'!A:D,4,FALSE)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2" s="1">
        <f>VLOOKUP(E592,'Управление'!A:D,2,FALSE)</f>
        <v>315000</v>
      </c>
      <c r="I592" s="18" t="s">
        <v>26</v>
      </c>
      <c r="J592" s="18" t="s">
        <v>27</v>
      </c>
      <c r="K592" s="18" t="s">
        <v>28</v>
      </c>
      <c r="L592" s="18" t="s">
        <v>29</v>
      </c>
      <c r="M592" s="19" t="s">
        <v>235</v>
      </c>
      <c r="O592" s="20">
        <v>44869.61891133471</v>
      </c>
      <c r="P592" s="1" t="s">
        <v>165</v>
      </c>
      <c r="Q592" s="1" t="s">
        <v>1923</v>
      </c>
      <c r="R592" s="1" t="str">
        <f>VLOOKUP(E592,'Управление'!A:D,3,FALSE)</f>
        <v>236 двигатель</v>
      </c>
      <c r="U592" s="1" t="s">
        <v>33</v>
      </c>
      <c r="V592" s="1"/>
      <c r="X592" s="21"/>
    </row>
    <row r="593" ht="15" customHeight="1">
      <c r="A593" s="1" t="s">
        <v>1924</v>
      </c>
      <c r="B593" s="1" t="s">
        <v>1924</v>
      </c>
      <c r="C593" s="1" t="s">
        <v>155</v>
      </c>
      <c r="D593" s="1" t="s">
        <v>68</v>
      </c>
      <c r="E593" s="17" t="s">
        <v>69</v>
      </c>
      <c r="F593" s="1" t="s">
        <v>1925</v>
      </c>
      <c r="G593" s="1" t="str">
        <f>VLOOKUP(E593,'Управление'!A:D,4,FALSE)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3" s="1">
        <f>VLOOKUP(E593,'Управление'!A:D,2,FALSE)</f>
        <v>315000</v>
      </c>
      <c r="I593" s="18" t="s">
        <v>26</v>
      </c>
      <c r="J593" s="18" t="s">
        <v>27</v>
      </c>
      <c r="K593" s="18" t="s">
        <v>28</v>
      </c>
      <c r="L593" s="18" t="s">
        <v>29</v>
      </c>
      <c r="M593" s="19" t="s">
        <v>157</v>
      </c>
      <c r="O593" s="20">
        <v>44870.616870758844</v>
      </c>
      <c r="P593" s="1" t="s">
        <v>171</v>
      </c>
      <c r="Q593" s="1" t="s">
        <v>1926</v>
      </c>
      <c r="R593" s="1" t="str">
        <f>VLOOKUP(E593,'Управление'!A:D,3,FALSE)</f>
        <v>236 двигатель</v>
      </c>
      <c r="U593" s="1" t="s">
        <v>33</v>
      </c>
      <c r="V593" s="1"/>
      <c r="X593" s="21"/>
    </row>
    <row r="594" ht="15" customHeight="1">
      <c r="A594" s="1" t="s">
        <v>1927</v>
      </c>
      <c r="B594" s="1" t="s">
        <v>1927</v>
      </c>
      <c r="C594" s="1" t="s">
        <v>22</v>
      </c>
      <c r="D594" s="1" t="s">
        <v>68</v>
      </c>
      <c r="E594" s="17" t="s">
        <v>69</v>
      </c>
      <c r="F594" s="1" t="s">
        <v>1928</v>
      </c>
      <c r="G594" s="1" t="str">
        <f>VLOOKUP(E594,'Управление'!A:D,4,FALSE)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4" s="1">
        <f>VLOOKUP(E594,'Управление'!A:D,2,FALSE)</f>
        <v>315000</v>
      </c>
      <c r="I594" s="18" t="s">
        <v>26</v>
      </c>
      <c r="J594" s="18" t="s">
        <v>27</v>
      </c>
      <c r="K594" s="18" t="s">
        <v>28</v>
      </c>
      <c r="L594" s="18" t="s">
        <v>29</v>
      </c>
      <c r="M594" s="19" t="s">
        <v>30</v>
      </c>
      <c r="O594" s="20">
        <v>44871.51584912608</v>
      </c>
      <c r="P594" s="1" t="s">
        <v>177</v>
      </c>
      <c r="Q594" s="1" t="s">
        <v>1929</v>
      </c>
      <c r="R594" s="1" t="str">
        <f>VLOOKUP(E594,'Управление'!A:D,3,FALSE)</f>
        <v>236 двигатель</v>
      </c>
      <c r="U594" s="1" t="s">
        <v>33</v>
      </c>
      <c r="V594" s="1"/>
      <c r="X594" s="21"/>
    </row>
    <row r="595" ht="15" customHeight="1">
      <c r="A595" s="1" t="s">
        <v>1930</v>
      </c>
      <c r="B595" s="1" t="s">
        <v>1930</v>
      </c>
      <c r="C595" s="1" t="s">
        <v>35</v>
      </c>
      <c r="D595" s="1" t="s">
        <v>68</v>
      </c>
      <c r="E595" s="17" t="s">
        <v>69</v>
      </c>
      <c r="F595" s="1" t="s">
        <v>1931</v>
      </c>
      <c r="G595" s="1" t="str">
        <f>VLOOKUP(E595,'Управление'!A:D,4,FALSE)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5" s="1">
        <f>VLOOKUP(E595,'Управление'!A:D,2,FALSE)</f>
        <v>315000</v>
      </c>
      <c r="I595" s="18" t="s">
        <v>26</v>
      </c>
      <c r="J595" s="18" t="s">
        <v>27</v>
      </c>
      <c r="K595" s="18" t="s">
        <v>28</v>
      </c>
      <c r="L595" s="18" t="s">
        <v>29</v>
      </c>
      <c r="M595" s="19" t="s">
        <v>39</v>
      </c>
      <c r="O595" s="20">
        <v>44872.44124886092</v>
      </c>
      <c r="P595" s="1" t="s">
        <v>183</v>
      </c>
      <c r="Q595" s="1" t="s">
        <v>1932</v>
      </c>
      <c r="R595" s="1" t="str">
        <f>VLOOKUP(E595,'Управление'!A:D,3,FALSE)</f>
        <v>236 двигатель</v>
      </c>
      <c r="U595" s="1" t="s">
        <v>33</v>
      </c>
      <c r="V595" s="1"/>
      <c r="X595" s="21"/>
    </row>
    <row r="596" ht="15" customHeight="1">
      <c r="A596" s="1" t="s">
        <v>1933</v>
      </c>
      <c r="B596" s="1" t="s">
        <v>1933</v>
      </c>
      <c r="C596" s="1" t="s">
        <v>43</v>
      </c>
      <c r="D596" s="1" t="s">
        <v>95</v>
      </c>
      <c r="E596" s="17" t="s">
        <v>24</v>
      </c>
      <c r="F596" s="1" t="s">
        <v>1934</v>
      </c>
      <c r="G596" s="1" t="str">
        <f>VLOOKUP(E596,'Управление'!A:D,4,FALSE)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6" s="1">
        <f>VLOOKUP(E596,'Управление'!A:D,2,FALSE)</f>
        <v>285000</v>
      </c>
      <c r="I596" s="18" t="s">
        <v>26</v>
      </c>
      <c r="J596" s="18" t="s">
        <v>27</v>
      </c>
      <c r="K596" s="18" t="s">
        <v>28</v>
      </c>
      <c r="L596" s="18" t="s">
        <v>29</v>
      </c>
      <c r="M596" s="19" t="s">
        <v>47</v>
      </c>
      <c r="O596" s="20">
        <v>44873.620262702345</v>
      </c>
      <c r="P596" s="1" t="s">
        <v>189</v>
      </c>
      <c r="Q596" s="1" t="s">
        <v>1935</v>
      </c>
      <c r="R596" s="1" t="str">
        <f>VLOOKUP(E596,'Управление'!A:D,3,FALSE)</f>
        <v>238 двигатель</v>
      </c>
      <c r="U596" s="1" t="s">
        <v>33</v>
      </c>
      <c r="V596" s="1"/>
      <c r="X596" s="21"/>
    </row>
    <row r="597" ht="15" customHeight="1">
      <c r="A597" s="1" t="s">
        <v>1936</v>
      </c>
      <c r="B597" s="1" t="s">
        <v>1936</v>
      </c>
      <c r="C597" s="1" t="s">
        <v>371</v>
      </c>
      <c r="D597" s="1" t="s">
        <v>36</v>
      </c>
      <c r="E597" s="17" t="s">
        <v>37</v>
      </c>
      <c r="F597" s="1" t="s">
        <v>1937</v>
      </c>
      <c r="G597" s="1" t="str">
        <f>VLOOKUP(E597,'Управление'!A:D,4,FALSE)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7" s="1">
        <f>VLOOKUP(E597,'Управление'!A:D,2,FALSE)</f>
        <v>415000</v>
      </c>
      <c r="I597" s="18" t="s">
        <v>26</v>
      </c>
      <c r="J597" s="18" t="s">
        <v>27</v>
      </c>
      <c r="K597" s="18" t="s">
        <v>28</v>
      </c>
      <c r="L597" s="18" t="s">
        <v>29</v>
      </c>
      <c r="M597" s="19" t="s">
        <v>55</v>
      </c>
      <c r="O597" s="20">
        <v>44874.60852319897</v>
      </c>
      <c r="P597" s="1" t="s">
        <v>195</v>
      </c>
      <c r="Q597" s="1" t="s">
        <v>1938</v>
      </c>
      <c r="R597" s="1" t="str">
        <f>VLOOKUP(E597,'Управление'!A:D,3,FALSE)</f>
        <v>238 двигатель</v>
      </c>
      <c r="U597" s="1" t="s">
        <v>33</v>
      </c>
      <c r="V597" s="1"/>
      <c r="X597" s="21"/>
    </row>
    <row r="598" ht="15" customHeight="1">
      <c r="A598" s="1" t="s">
        <v>1939</v>
      </c>
      <c r="B598" s="1" t="s">
        <v>1939</v>
      </c>
      <c r="C598" s="1" t="s">
        <v>59</v>
      </c>
      <c r="D598" s="1" t="s">
        <v>162</v>
      </c>
      <c r="E598" s="22" t="s">
        <v>45</v>
      </c>
      <c r="F598" s="1" t="s">
        <v>1940</v>
      </c>
      <c r="G598" s="1" t="str">
        <f>VLOOKUP(E598,'Управление'!A:D,4,FALSE)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8" s="1">
        <f>VLOOKUP(E598,'Управление'!A:D,2,FALSE)</f>
        <v>468000</v>
      </c>
      <c r="I598" s="18" t="s">
        <v>26</v>
      </c>
      <c r="J598" s="18" t="s">
        <v>27</v>
      </c>
      <c r="K598" s="18" t="s">
        <v>28</v>
      </c>
      <c r="L598" s="18" t="s">
        <v>29</v>
      </c>
      <c r="M598" s="19" t="s">
        <v>63</v>
      </c>
      <c r="O598" s="20">
        <v>44875.3218447184</v>
      </c>
      <c r="P598" s="1" t="s">
        <v>201</v>
      </c>
      <c r="Q598" s="1" t="s">
        <v>1941</v>
      </c>
      <c r="R598" s="1" t="str">
        <f>VLOOKUP(E598,'Управление'!A:D,3,FALSE)</f>
        <v>238 двигатель</v>
      </c>
      <c r="U598" s="1" t="s">
        <v>33</v>
      </c>
      <c r="V598" s="1"/>
      <c r="X598" s="21"/>
    </row>
    <row r="599" ht="15" customHeight="1">
      <c r="A599" s="1" t="s">
        <v>1942</v>
      </c>
      <c r="B599" s="1" t="s">
        <v>1942</v>
      </c>
      <c r="C599" s="1" t="s">
        <v>67</v>
      </c>
      <c r="D599" s="1" t="s">
        <v>217</v>
      </c>
      <c r="E599" s="17" t="s">
        <v>53</v>
      </c>
      <c r="F599" s="1" t="s">
        <v>1943</v>
      </c>
      <c r="G599" s="1" t="str">
        <f>VLOOKUP(E599,'Управление'!A:D,4,FALSE)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599" s="1">
        <f>VLOOKUP(E599,'Управление'!A:D,2,FALSE)</f>
        <v>393000</v>
      </c>
      <c r="I599" s="18" t="s">
        <v>26</v>
      </c>
      <c r="J599" s="18" t="s">
        <v>27</v>
      </c>
      <c r="K599" s="18" t="s">
        <v>28</v>
      </c>
      <c r="L599" s="18" t="s">
        <v>29</v>
      </c>
      <c r="M599" s="19" t="s">
        <v>71</v>
      </c>
      <c r="O599" s="20">
        <v>44876.31213022271</v>
      </c>
      <c r="P599" s="1" t="s">
        <v>205</v>
      </c>
      <c r="Q599" s="1" t="s">
        <v>1944</v>
      </c>
      <c r="R599" s="1" t="str">
        <f>VLOOKUP(E599,'Управление'!A:D,3,FALSE)</f>
        <v>238 двигатель</v>
      </c>
      <c r="U599" s="1" t="s">
        <v>33</v>
      </c>
      <c r="V599" s="1"/>
      <c r="X599" s="21"/>
    </row>
    <row r="600" ht="15" customHeight="1">
      <c r="A600" s="1" t="s">
        <v>1945</v>
      </c>
      <c r="B600" s="1" t="s">
        <v>1945</v>
      </c>
      <c r="C600" s="1" t="s">
        <v>719</v>
      </c>
      <c r="D600" s="1" t="s">
        <v>60</v>
      </c>
      <c r="E600" s="17" t="s">
        <v>61</v>
      </c>
      <c r="F600" s="1" t="s">
        <v>1946</v>
      </c>
      <c r="G600" s="1" t="str">
        <f>VLOOKUP(E600,'Управление'!A:D,4,FALSE)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0" s="1">
        <f>VLOOKUP(E600,'Управление'!A:D,2,FALSE)</f>
        <v>415000</v>
      </c>
      <c r="I600" s="18" t="s">
        <v>26</v>
      </c>
      <c r="J600" s="18" t="s">
        <v>27</v>
      </c>
      <c r="K600" s="18" t="s">
        <v>28</v>
      </c>
      <c r="L600" s="18" t="s">
        <v>29</v>
      </c>
      <c r="M600" s="19" t="s">
        <v>77</v>
      </c>
      <c r="O600" s="20">
        <v>44877.25060630182</v>
      </c>
      <c r="P600" s="1" t="s">
        <v>209</v>
      </c>
      <c r="Q600" s="1" t="s">
        <v>1947</v>
      </c>
      <c r="R600" s="1" t="str">
        <f>VLOOKUP(E600,'Управление'!A:D,3,FALSE)</f>
        <v>238 двигатель</v>
      </c>
      <c r="U600" s="1" t="s">
        <v>33</v>
      </c>
      <c r="V600" s="1"/>
      <c r="X600" s="21"/>
    </row>
    <row r="601" ht="15" customHeight="1">
      <c r="A601" s="1" t="s">
        <v>1948</v>
      </c>
      <c r="B601" s="1" t="s">
        <v>1948</v>
      </c>
      <c r="C601" s="1" t="s">
        <v>81</v>
      </c>
      <c r="D601" s="1" t="s">
        <v>68</v>
      </c>
      <c r="E601" s="17" t="s">
        <v>69</v>
      </c>
      <c r="F601" s="1" t="s">
        <v>1949</v>
      </c>
      <c r="G601" s="1" t="str">
        <f>VLOOKUP(E601,'Управление'!A:D,4,FALSE)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1" s="1">
        <f>VLOOKUP(E601,'Управление'!A:D,2,FALSE)</f>
        <v>315000</v>
      </c>
      <c r="I601" s="18" t="s">
        <v>26</v>
      </c>
      <c r="J601" s="18" t="s">
        <v>27</v>
      </c>
      <c r="K601" s="18" t="s">
        <v>28</v>
      </c>
      <c r="L601" s="18" t="s">
        <v>29</v>
      </c>
      <c r="M601" s="19" t="s">
        <v>83</v>
      </c>
      <c r="O601" s="20">
        <v>44878.42286601547</v>
      </c>
      <c r="P601" s="1" t="s">
        <v>213</v>
      </c>
      <c r="Q601" s="1" t="s">
        <v>1950</v>
      </c>
      <c r="R601" s="1" t="str">
        <f>VLOOKUP(E601,'Управление'!A:D,3,FALSE)</f>
        <v>236 двигатель</v>
      </c>
      <c r="U601" s="1" t="s">
        <v>33</v>
      </c>
      <c r="V601" s="1"/>
      <c r="X601" s="21"/>
    </row>
    <row r="602" ht="15" customHeight="1">
      <c r="A602" s="1" t="s">
        <v>1951</v>
      </c>
      <c r="B602" s="1" t="s">
        <v>1951</v>
      </c>
      <c r="C602" s="1" t="s">
        <v>87</v>
      </c>
      <c r="D602" s="1" t="s">
        <v>88</v>
      </c>
      <c r="E602" s="17" t="s">
        <v>69</v>
      </c>
      <c r="F602" s="1" t="s">
        <v>1952</v>
      </c>
      <c r="G602" s="1" t="str">
        <f>VLOOKUP(E602,'Управление'!A:D,4,FALSE)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2" s="1">
        <f>VLOOKUP(E602,'Управление'!A:D,2,FALSE)</f>
        <v>315000</v>
      </c>
      <c r="I602" s="18" t="s">
        <v>26</v>
      </c>
      <c r="J602" s="18" t="s">
        <v>27</v>
      </c>
      <c r="K602" s="18" t="s">
        <v>28</v>
      </c>
      <c r="L602" s="18" t="s">
        <v>29</v>
      </c>
      <c r="M602" s="19" t="s">
        <v>90</v>
      </c>
      <c r="O602" s="20">
        <v>44849.58443296458</v>
      </c>
      <c r="P602" s="1" t="s">
        <v>31</v>
      </c>
      <c r="Q602" s="1" t="s">
        <v>1953</v>
      </c>
      <c r="R602" s="1" t="str">
        <f>VLOOKUP(E602,'Управление'!A:D,3,FALSE)</f>
        <v>236 двигатель</v>
      </c>
      <c r="U602" s="1" t="s">
        <v>33</v>
      </c>
      <c r="V602" s="1"/>
      <c r="X602" s="21"/>
    </row>
    <row r="603" ht="15" customHeight="1">
      <c r="A603" s="1" t="s">
        <v>1954</v>
      </c>
      <c r="B603" s="1" t="s">
        <v>1954</v>
      </c>
      <c r="C603" s="1" t="s">
        <v>94</v>
      </c>
      <c r="D603" s="1" t="s">
        <v>88</v>
      </c>
      <c r="E603" s="17" t="s">
        <v>69</v>
      </c>
      <c r="F603" s="1" t="s">
        <v>1955</v>
      </c>
      <c r="G603" s="1" t="str">
        <f>VLOOKUP(E603,'Управление'!A:D,4,FALSE)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3" s="1">
        <f>VLOOKUP(E603,'Управление'!A:D,2,FALSE)</f>
        <v>315000</v>
      </c>
      <c r="I603" s="18" t="s">
        <v>26</v>
      </c>
      <c r="J603" s="18" t="s">
        <v>27</v>
      </c>
      <c r="K603" s="18" t="s">
        <v>28</v>
      </c>
      <c r="L603" s="18" t="s">
        <v>29</v>
      </c>
      <c r="M603" s="19" t="s">
        <v>97</v>
      </c>
      <c r="O603" s="20">
        <v>44850.646531309314</v>
      </c>
      <c r="P603" s="1" t="s">
        <v>40</v>
      </c>
      <c r="Q603" s="1" t="s">
        <v>1956</v>
      </c>
      <c r="R603" s="1" t="str">
        <f>VLOOKUP(E603,'Управление'!A:D,3,FALSE)</f>
        <v>236 двигатель</v>
      </c>
      <c r="U603" s="1" t="s">
        <v>33</v>
      </c>
      <c r="V603" s="1"/>
      <c r="X603" s="21"/>
    </row>
    <row r="604" ht="15" customHeight="1">
      <c r="A604" s="1" t="s">
        <v>1957</v>
      </c>
      <c r="B604" s="1" t="s">
        <v>1957</v>
      </c>
      <c r="C604" s="1" t="s">
        <v>101</v>
      </c>
      <c r="D604" s="1" t="s">
        <v>68</v>
      </c>
      <c r="E604" s="17" t="s">
        <v>69</v>
      </c>
      <c r="F604" s="1" t="s">
        <v>1958</v>
      </c>
      <c r="G604" s="1" t="str">
        <f>VLOOKUP(E604,'Управление'!A:D,4,FALSE)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4" s="1">
        <f>VLOOKUP(E604,'Управление'!A:D,2,FALSE)</f>
        <v>315000</v>
      </c>
      <c r="I604" s="18" t="s">
        <v>26</v>
      </c>
      <c r="J604" s="18" t="s">
        <v>27</v>
      </c>
      <c r="K604" s="18" t="s">
        <v>28</v>
      </c>
      <c r="L604" s="18" t="s">
        <v>29</v>
      </c>
      <c r="M604" s="19" t="s">
        <v>103</v>
      </c>
      <c r="O604" s="20">
        <v>44851.288026491275</v>
      </c>
      <c r="P604" s="1" t="s">
        <v>48</v>
      </c>
      <c r="Q604" s="1" t="s">
        <v>1959</v>
      </c>
      <c r="R604" s="1" t="str">
        <f>VLOOKUP(E604,'Управление'!A:D,3,FALSE)</f>
        <v>236 двигатель</v>
      </c>
      <c r="U604" s="1" t="s">
        <v>33</v>
      </c>
      <c r="V604" s="1"/>
      <c r="X604" s="21"/>
    </row>
    <row r="605" ht="15" customHeight="1">
      <c r="A605" s="1" t="s">
        <v>1960</v>
      </c>
      <c r="B605" s="1" t="s">
        <v>1960</v>
      </c>
      <c r="C605" s="1" t="s">
        <v>395</v>
      </c>
      <c r="D605" s="1" t="s">
        <v>23</v>
      </c>
      <c r="E605" s="17" t="s">
        <v>24</v>
      </c>
      <c r="F605" s="1" t="s">
        <v>1961</v>
      </c>
      <c r="G605" s="1" t="str">
        <f>VLOOKUP(E605,'Управление'!A:D,4,FALSE)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5" s="1">
        <f>VLOOKUP(E605,'Управление'!A:D,2,FALSE)</f>
        <v>285000</v>
      </c>
      <c r="I605" s="18" t="s">
        <v>26</v>
      </c>
      <c r="J605" s="18" t="s">
        <v>27</v>
      </c>
      <c r="K605" s="18" t="s">
        <v>28</v>
      </c>
      <c r="L605" s="18" t="s">
        <v>29</v>
      </c>
      <c r="M605" s="19" t="s">
        <v>109</v>
      </c>
      <c r="O605" s="20">
        <v>44852.562639296826</v>
      </c>
      <c r="P605" s="1" t="s">
        <v>56</v>
      </c>
      <c r="Q605" s="1" t="s">
        <v>1962</v>
      </c>
      <c r="R605" s="1" t="str">
        <f>VLOOKUP(E605,'Управление'!A:D,3,FALSE)</f>
        <v>238 двигатель</v>
      </c>
      <c r="U605" s="1" t="s">
        <v>33</v>
      </c>
      <c r="V605" s="1"/>
      <c r="X605" s="21"/>
    </row>
    <row r="606" ht="15" customHeight="1">
      <c r="A606" s="1" t="s">
        <v>1963</v>
      </c>
      <c r="B606" s="1" t="s">
        <v>1963</v>
      </c>
      <c r="C606" s="1" t="s">
        <v>113</v>
      </c>
      <c r="D606" s="1" t="s">
        <v>302</v>
      </c>
      <c r="E606" s="17" t="s">
        <v>37</v>
      </c>
      <c r="F606" s="1" t="s">
        <v>1964</v>
      </c>
      <c r="G606" s="1" t="str">
        <f>VLOOKUP(E606,'Управление'!A:D,4,FALSE)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6" s="1">
        <f>VLOOKUP(E606,'Управление'!A:D,2,FALSE)</f>
        <v>415000</v>
      </c>
      <c r="I606" s="18" t="s">
        <v>26</v>
      </c>
      <c r="J606" s="18" t="s">
        <v>27</v>
      </c>
      <c r="K606" s="18" t="s">
        <v>28</v>
      </c>
      <c r="L606" s="18" t="s">
        <v>29</v>
      </c>
      <c r="M606" s="19" t="s">
        <v>115</v>
      </c>
      <c r="O606" s="20">
        <v>44853.62145384731</v>
      </c>
      <c r="P606" s="1" t="s">
        <v>64</v>
      </c>
      <c r="Q606" s="1" t="s">
        <v>1965</v>
      </c>
      <c r="R606" s="1" t="str">
        <f>VLOOKUP(E606,'Управление'!A:D,3,FALSE)</f>
        <v>238 двигатель</v>
      </c>
      <c r="U606" s="1" t="s">
        <v>33</v>
      </c>
      <c r="V606" s="1"/>
      <c r="X606" s="21"/>
    </row>
    <row r="607" ht="15" customHeight="1">
      <c r="A607" s="1" t="s">
        <v>1966</v>
      </c>
      <c r="B607" s="1" t="s">
        <v>1966</v>
      </c>
      <c r="C607" s="1" t="s">
        <v>119</v>
      </c>
      <c r="D607" s="1" t="s">
        <v>162</v>
      </c>
      <c r="E607" s="22" t="s">
        <v>45</v>
      </c>
      <c r="F607" s="1" t="s">
        <v>1967</v>
      </c>
      <c r="G607" s="1" t="str">
        <f>VLOOKUP(E607,'Управление'!A:D,4,FALSE)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7" s="1">
        <f>VLOOKUP(E607,'Управление'!A:D,2,FALSE)</f>
        <v>468000</v>
      </c>
      <c r="I607" s="18" t="s">
        <v>26</v>
      </c>
      <c r="J607" s="18" t="s">
        <v>27</v>
      </c>
      <c r="K607" s="18" t="s">
        <v>28</v>
      </c>
      <c r="L607" s="18" t="s">
        <v>29</v>
      </c>
      <c r="M607" s="19" t="s">
        <v>121</v>
      </c>
      <c r="O607" s="20">
        <v>44854.30334602162</v>
      </c>
      <c r="P607" s="1" t="s">
        <v>72</v>
      </c>
      <c r="Q607" s="1" t="s">
        <v>1968</v>
      </c>
      <c r="R607" s="1" t="str">
        <f>VLOOKUP(E607,'Управление'!A:D,3,FALSE)</f>
        <v>238 двигатель</v>
      </c>
      <c r="U607" s="1" t="s">
        <v>33</v>
      </c>
      <c r="V607" s="1"/>
      <c r="X607" s="21"/>
    </row>
    <row r="608" ht="15" customHeight="1">
      <c r="A608" s="1" t="s">
        <v>1969</v>
      </c>
      <c r="B608" s="1" t="s">
        <v>1969</v>
      </c>
      <c r="C608" s="1" t="s">
        <v>125</v>
      </c>
      <c r="D608" s="1" t="s">
        <v>52</v>
      </c>
      <c r="E608" s="17" t="s">
        <v>53</v>
      </c>
      <c r="F608" s="1" t="s">
        <v>1970</v>
      </c>
      <c r="G608" s="1" t="str">
        <f>VLOOKUP(E608,'Управление'!A:D,4,FALSE)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8" s="1">
        <f>VLOOKUP(E608,'Управление'!A:D,2,FALSE)</f>
        <v>393000</v>
      </c>
      <c r="I608" s="18" t="s">
        <v>26</v>
      </c>
      <c r="J608" s="18" t="s">
        <v>27</v>
      </c>
      <c r="K608" s="18" t="s">
        <v>28</v>
      </c>
      <c r="L608" s="18" t="s">
        <v>29</v>
      </c>
      <c r="M608" s="19" t="s">
        <v>127</v>
      </c>
      <c r="O608" s="20">
        <v>44855.47956038393</v>
      </c>
      <c r="P608" s="1" t="s">
        <v>78</v>
      </c>
      <c r="Q608" s="1" t="s">
        <v>1971</v>
      </c>
      <c r="R608" s="1" t="str">
        <f>VLOOKUP(E608,'Управление'!A:D,3,FALSE)</f>
        <v>238 двигатель</v>
      </c>
      <c r="U608" s="1" t="s">
        <v>33</v>
      </c>
      <c r="V608" s="1"/>
      <c r="X608" s="21"/>
    </row>
    <row r="609" ht="15" customHeight="1">
      <c r="A609" s="1" t="s">
        <v>1972</v>
      </c>
      <c r="B609" s="1" t="s">
        <v>1972</v>
      </c>
      <c r="C609" s="1" t="s">
        <v>131</v>
      </c>
      <c r="D609" s="1" t="s">
        <v>60</v>
      </c>
      <c r="E609" s="17" t="s">
        <v>61</v>
      </c>
      <c r="F609" s="1" t="s">
        <v>1973</v>
      </c>
      <c r="G609" s="1" t="str">
        <f>VLOOKUP(E609,'Управление'!A:D,4,FALSE)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09" s="1">
        <f>VLOOKUP(E609,'Управление'!A:D,2,FALSE)</f>
        <v>415000</v>
      </c>
      <c r="I609" s="18" t="s">
        <v>26</v>
      </c>
      <c r="J609" s="18" t="s">
        <v>27</v>
      </c>
      <c r="K609" s="18" t="s">
        <v>28</v>
      </c>
      <c r="L609" s="18" t="s">
        <v>29</v>
      </c>
      <c r="M609" s="19" t="s">
        <v>133</v>
      </c>
      <c r="O609" s="20">
        <v>44856.62322001404</v>
      </c>
      <c r="P609" s="1" t="s">
        <v>84</v>
      </c>
      <c r="Q609" s="1" t="s">
        <v>1974</v>
      </c>
      <c r="R609" s="1" t="str">
        <f>VLOOKUP(E609,'Управление'!A:D,3,FALSE)</f>
        <v>238 двигатель</v>
      </c>
      <c r="U609" s="1" t="s">
        <v>33</v>
      </c>
      <c r="V609" s="1"/>
      <c r="X609" s="21"/>
    </row>
    <row r="610" ht="15" customHeight="1">
      <c r="A610" s="1" t="s">
        <v>1975</v>
      </c>
      <c r="B610" s="1" t="s">
        <v>1975</v>
      </c>
      <c r="C610" s="1" t="s">
        <v>137</v>
      </c>
      <c r="D610" s="1" t="s">
        <v>88</v>
      </c>
      <c r="E610" s="17" t="s">
        <v>69</v>
      </c>
      <c r="F610" s="1" t="s">
        <v>1976</v>
      </c>
      <c r="G610" s="1" t="str">
        <f>VLOOKUP(E610,'Управление'!A:D,4,FALSE)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0" s="1">
        <f>VLOOKUP(E610,'Управление'!A:D,2,FALSE)</f>
        <v>315000</v>
      </c>
      <c r="I610" s="18" t="s">
        <v>26</v>
      </c>
      <c r="J610" s="18" t="s">
        <v>27</v>
      </c>
      <c r="K610" s="18" t="s">
        <v>28</v>
      </c>
      <c r="L610" s="18" t="s">
        <v>29</v>
      </c>
      <c r="M610" s="19" t="s">
        <v>139</v>
      </c>
      <c r="O610" s="20">
        <v>44857.35535423991</v>
      </c>
      <c r="P610" s="1" t="s">
        <v>91</v>
      </c>
      <c r="Q610" s="1" t="s">
        <v>1977</v>
      </c>
      <c r="R610" s="1" t="str">
        <f>VLOOKUP(E610,'Управление'!A:D,3,FALSE)</f>
        <v>236 двигатель</v>
      </c>
      <c r="U610" s="1" t="s">
        <v>33</v>
      </c>
      <c r="V610" s="1"/>
      <c r="X610" s="21"/>
    </row>
    <row r="611" ht="15" customHeight="1">
      <c r="A611" s="1" t="s">
        <v>1978</v>
      </c>
      <c r="B611" s="1" t="s">
        <v>1978</v>
      </c>
      <c r="C611" s="1" t="s">
        <v>143</v>
      </c>
      <c r="D611" s="1" t="s">
        <v>88</v>
      </c>
      <c r="E611" s="17" t="s">
        <v>69</v>
      </c>
      <c r="F611" s="1" t="s">
        <v>1979</v>
      </c>
      <c r="G611" s="1" t="str">
        <f>VLOOKUP(E611,'Управление'!A:D,4,FALSE)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1" s="1">
        <f>VLOOKUP(E611,'Управление'!A:D,2,FALSE)</f>
        <v>315000</v>
      </c>
      <c r="I611" s="18" t="s">
        <v>26</v>
      </c>
      <c r="J611" s="18" t="s">
        <v>27</v>
      </c>
      <c r="K611" s="18" t="s">
        <v>28</v>
      </c>
      <c r="L611" s="18" t="s">
        <v>29</v>
      </c>
      <c r="M611" s="19" t="s">
        <v>145</v>
      </c>
      <c r="O611" s="20">
        <v>44858.58983928595</v>
      </c>
      <c r="P611" s="1" t="s">
        <v>98</v>
      </c>
      <c r="Q611" s="1" t="s">
        <v>1980</v>
      </c>
      <c r="R611" s="1" t="str">
        <f>VLOOKUP(E611,'Управление'!A:D,3,FALSE)</f>
        <v>236 двигатель</v>
      </c>
      <c r="U611" s="1" t="s">
        <v>33</v>
      </c>
      <c r="V611" s="1"/>
      <c r="X611" s="21"/>
    </row>
    <row r="612" ht="15" customHeight="1">
      <c r="A612" s="1" t="s">
        <v>1981</v>
      </c>
      <c r="B612" s="1" t="s">
        <v>1981</v>
      </c>
      <c r="C612" s="1" t="s">
        <v>149</v>
      </c>
      <c r="D612" s="1" t="s">
        <v>88</v>
      </c>
      <c r="E612" s="17" t="s">
        <v>69</v>
      </c>
      <c r="F612" s="1" t="s">
        <v>1982</v>
      </c>
      <c r="G612" s="1" t="str">
        <f>VLOOKUP(E612,'Управление'!A:D,4,FALSE)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2" s="1">
        <f>VLOOKUP(E612,'Управление'!A:D,2,FALSE)</f>
        <v>315000</v>
      </c>
      <c r="I612" s="18" t="s">
        <v>26</v>
      </c>
      <c r="J612" s="18" t="s">
        <v>27</v>
      </c>
      <c r="K612" s="18" t="s">
        <v>28</v>
      </c>
      <c r="L612" s="18" t="s">
        <v>29</v>
      </c>
      <c r="M612" s="19" t="s">
        <v>151</v>
      </c>
      <c r="O612" s="20">
        <v>44859.44589773515</v>
      </c>
      <c r="P612" s="1" t="s">
        <v>104</v>
      </c>
      <c r="Q612" s="1" t="s">
        <v>1980</v>
      </c>
      <c r="R612" s="1" t="str">
        <f>VLOOKUP(E612,'Управление'!A:D,3,FALSE)</f>
        <v>236 двигатель</v>
      </c>
      <c r="U612" s="1" t="s">
        <v>33</v>
      </c>
      <c r="V612" s="1"/>
      <c r="X612" s="21"/>
    </row>
    <row r="613" ht="15" customHeight="1">
      <c r="A613" s="1" t="s">
        <v>1983</v>
      </c>
      <c r="B613" s="1" t="s">
        <v>1983</v>
      </c>
      <c r="C613" s="1" t="s">
        <v>155</v>
      </c>
      <c r="D613" s="1" t="s">
        <v>68</v>
      </c>
      <c r="E613" s="17" t="s">
        <v>69</v>
      </c>
      <c r="F613" s="1" t="s">
        <v>1984</v>
      </c>
      <c r="G613" s="1" t="str">
        <f>VLOOKUP(E613,'Управление'!A:D,4,FALSE)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3" s="1">
        <f>VLOOKUP(E613,'Управление'!A:D,2,FALSE)</f>
        <v>315000</v>
      </c>
      <c r="I613" s="18" t="s">
        <v>26</v>
      </c>
      <c r="J613" s="18" t="s">
        <v>27</v>
      </c>
      <c r="K613" s="18" t="s">
        <v>28</v>
      </c>
      <c r="L613" s="18" t="s">
        <v>29</v>
      </c>
      <c r="M613" s="19" t="s">
        <v>157</v>
      </c>
      <c r="O613" s="20">
        <v>44860.3928812994</v>
      </c>
      <c r="P613" s="1" t="s">
        <v>110</v>
      </c>
      <c r="Q613" s="1" t="s">
        <v>1985</v>
      </c>
      <c r="R613" s="1" t="str">
        <f>VLOOKUP(E613,'Управление'!A:D,3,FALSE)</f>
        <v>236 двигатель</v>
      </c>
      <c r="U613" s="1" t="s">
        <v>33</v>
      </c>
      <c r="V613" s="1"/>
      <c r="X613" s="21"/>
    </row>
    <row r="614" ht="15" customHeight="1">
      <c r="A614" s="1" t="s">
        <v>1986</v>
      </c>
      <c r="B614" s="1" t="s">
        <v>1986</v>
      </c>
      <c r="C614" s="1" t="s">
        <v>161</v>
      </c>
      <c r="D614" s="1" t="s">
        <v>95</v>
      </c>
      <c r="E614" s="17" t="s">
        <v>24</v>
      </c>
      <c r="F614" s="1" t="s">
        <v>1987</v>
      </c>
      <c r="G614" s="1" t="str">
        <f>VLOOKUP(E614,'Управление'!A:D,4,FALSE)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4" s="1">
        <f>VLOOKUP(E614,'Управление'!A:D,2,FALSE)</f>
        <v>285000</v>
      </c>
      <c r="I614" s="18" t="s">
        <v>26</v>
      </c>
      <c r="J614" s="18" t="s">
        <v>27</v>
      </c>
      <c r="K614" s="18" t="s">
        <v>28</v>
      </c>
      <c r="L614" s="18" t="s">
        <v>29</v>
      </c>
      <c r="M614" s="19" t="s">
        <v>164</v>
      </c>
      <c r="O614" s="20">
        <v>44861.379264892865</v>
      </c>
      <c r="P614" s="1" t="s">
        <v>116</v>
      </c>
      <c r="Q614" s="1" t="s">
        <v>1988</v>
      </c>
      <c r="R614" s="1" t="str">
        <f>VLOOKUP(E614,'Управление'!A:D,3,FALSE)</f>
        <v>238 двигатель</v>
      </c>
      <c r="U614" s="1" t="s">
        <v>33</v>
      </c>
      <c r="V614" s="1"/>
      <c r="X614" s="21"/>
    </row>
    <row r="615" ht="15" customHeight="1">
      <c r="A615" s="1" t="s">
        <v>1989</v>
      </c>
      <c r="B615" s="1" t="s">
        <v>1989</v>
      </c>
      <c r="C615" s="1" t="s">
        <v>168</v>
      </c>
      <c r="D615" s="1" t="s">
        <v>302</v>
      </c>
      <c r="E615" s="17" t="s">
        <v>37</v>
      </c>
      <c r="F615" s="1" t="s">
        <v>1990</v>
      </c>
      <c r="G615" s="1" t="str">
        <f>VLOOKUP(E615,'Управление'!A:D,4,FALSE)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5" s="1">
        <f>VLOOKUP(E615,'Управление'!A:D,2,FALSE)</f>
        <v>415000</v>
      </c>
      <c r="I615" s="18" t="s">
        <v>26</v>
      </c>
      <c r="J615" s="18" t="s">
        <v>27</v>
      </c>
      <c r="K615" s="18" t="s">
        <v>28</v>
      </c>
      <c r="L615" s="18" t="s">
        <v>29</v>
      </c>
      <c r="M615" s="19" t="s">
        <v>170</v>
      </c>
      <c r="O615" s="20">
        <v>44862.63199478493</v>
      </c>
      <c r="P615" s="1" t="s">
        <v>122</v>
      </c>
      <c r="Q615" s="1" t="s">
        <v>1991</v>
      </c>
      <c r="R615" s="1" t="str">
        <f>VLOOKUP(E615,'Управление'!A:D,3,FALSE)</f>
        <v>238 двигатель</v>
      </c>
      <c r="U615" s="1" t="s">
        <v>33</v>
      </c>
      <c r="V615" s="1"/>
      <c r="X615" s="21"/>
    </row>
    <row r="616" ht="15" customHeight="1">
      <c r="A616" s="1" t="s">
        <v>1992</v>
      </c>
      <c r="B616" s="1" t="s">
        <v>1992</v>
      </c>
      <c r="C616" s="1" t="s">
        <v>174</v>
      </c>
      <c r="D616" s="1" t="s">
        <v>162</v>
      </c>
      <c r="E616" s="22" t="s">
        <v>45</v>
      </c>
      <c r="F616" s="1" t="s">
        <v>1993</v>
      </c>
      <c r="G616" s="1" t="str">
        <f>VLOOKUP(E616,'Управление'!A:D,4,FALSE)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6" s="1">
        <f>VLOOKUP(E616,'Управление'!A:D,2,FALSE)</f>
        <v>468000</v>
      </c>
      <c r="I616" s="18" t="s">
        <v>26</v>
      </c>
      <c r="J616" s="18" t="s">
        <v>27</v>
      </c>
      <c r="K616" s="18" t="s">
        <v>28</v>
      </c>
      <c r="L616" s="18" t="s">
        <v>29</v>
      </c>
      <c r="M616" s="19" t="s">
        <v>176</v>
      </c>
      <c r="O616" s="20">
        <v>44863.333008123416</v>
      </c>
      <c r="P616" s="1" t="s">
        <v>128</v>
      </c>
      <c r="Q616" s="1" t="s">
        <v>1994</v>
      </c>
      <c r="R616" s="1" t="str">
        <f>VLOOKUP(E616,'Управление'!A:D,3,FALSE)</f>
        <v>238 двигатель</v>
      </c>
      <c r="U616" s="1" t="s">
        <v>33</v>
      </c>
      <c r="V616" s="1"/>
      <c r="X616" s="21"/>
    </row>
    <row r="617" ht="15" customHeight="1">
      <c r="A617" s="1" t="s">
        <v>1995</v>
      </c>
      <c r="B617" s="1" t="s">
        <v>1995</v>
      </c>
      <c r="C617" s="1" t="s">
        <v>180</v>
      </c>
      <c r="D617" s="1" t="s">
        <v>217</v>
      </c>
      <c r="E617" s="17" t="s">
        <v>53</v>
      </c>
      <c r="F617" s="1" t="s">
        <v>1996</v>
      </c>
      <c r="G617" s="1" t="str">
        <f>VLOOKUP(E617,'Управление'!A:D,4,FALSE)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7" s="1">
        <f>VLOOKUP(E617,'Управление'!A:D,2,FALSE)</f>
        <v>393000</v>
      </c>
      <c r="I617" s="18" t="s">
        <v>26</v>
      </c>
      <c r="J617" s="18" t="s">
        <v>27</v>
      </c>
      <c r="K617" s="18" t="s">
        <v>28</v>
      </c>
      <c r="L617" s="18" t="s">
        <v>29</v>
      </c>
      <c r="M617" s="19" t="s">
        <v>182</v>
      </c>
      <c r="O617" s="20">
        <v>44864.514203323226</v>
      </c>
      <c r="P617" s="1" t="s">
        <v>134</v>
      </c>
      <c r="Q617" s="1" t="s">
        <v>1997</v>
      </c>
      <c r="R617" s="1" t="str">
        <f>VLOOKUP(E617,'Управление'!A:D,3,FALSE)</f>
        <v>238 двигатель</v>
      </c>
      <c r="U617" s="1" t="s">
        <v>33</v>
      </c>
      <c r="V617" s="1"/>
      <c r="X617" s="21"/>
    </row>
    <row r="618" ht="15" customHeight="1">
      <c r="A618" s="1" t="s">
        <v>1998</v>
      </c>
      <c r="B618" s="1" t="s">
        <v>1998</v>
      </c>
      <c r="C618" s="1" t="s">
        <v>186</v>
      </c>
      <c r="D618" s="1" t="s">
        <v>60</v>
      </c>
      <c r="E618" s="17" t="s">
        <v>61</v>
      </c>
      <c r="F618" s="1" t="s">
        <v>1999</v>
      </c>
      <c r="G618" s="1" t="str">
        <f>VLOOKUP(E618,'Управление'!A:D,4,FALSE)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8" s="1">
        <f>VLOOKUP(E618,'Управление'!A:D,2,FALSE)</f>
        <v>415000</v>
      </c>
      <c r="I618" s="18" t="s">
        <v>26</v>
      </c>
      <c r="J618" s="18" t="s">
        <v>27</v>
      </c>
      <c r="K618" s="18" t="s">
        <v>28</v>
      </c>
      <c r="L618" s="18" t="s">
        <v>29</v>
      </c>
      <c r="M618" s="19" t="s">
        <v>188</v>
      </c>
      <c r="O618" s="20">
        <v>44865.49183708164</v>
      </c>
      <c r="P618" s="1" t="s">
        <v>140</v>
      </c>
      <c r="Q618" s="1" t="s">
        <v>2000</v>
      </c>
      <c r="R618" s="1" t="str">
        <f>VLOOKUP(E618,'Управление'!A:D,3,FALSE)</f>
        <v>238 двигатель</v>
      </c>
      <c r="U618" s="1" t="s">
        <v>33</v>
      </c>
      <c r="V618" s="1"/>
      <c r="X618" s="21"/>
    </row>
    <row r="619" ht="15" customHeight="1">
      <c r="A619" s="1" t="s">
        <v>2001</v>
      </c>
      <c r="B619" s="1" t="s">
        <v>2001</v>
      </c>
      <c r="C619" s="1" t="s">
        <v>2002</v>
      </c>
      <c r="D619" s="1" t="s">
        <v>68</v>
      </c>
      <c r="E619" s="17" t="s">
        <v>69</v>
      </c>
      <c r="F619" s="1" t="s">
        <v>2003</v>
      </c>
      <c r="G619" s="1" t="str">
        <f>VLOOKUP(E619,'Управление'!A:D,4,FALSE)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19" s="1">
        <f>VLOOKUP(E619,'Управление'!A:D,2,FALSE)</f>
        <v>315000</v>
      </c>
      <c r="I619" s="18" t="s">
        <v>26</v>
      </c>
      <c r="J619" s="18" t="s">
        <v>27</v>
      </c>
      <c r="K619" s="18" t="s">
        <v>28</v>
      </c>
      <c r="L619" s="18" t="s">
        <v>29</v>
      </c>
      <c r="M619" s="19" t="s">
        <v>194</v>
      </c>
      <c r="O619" s="20">
        <v>44866.389028042846</v>
      </c>
      <c r="P619" s="1" t="s">
        <v>146</v>
      </c>
      <c r="Q619" s="1" t="s">
        <v>2004</v>
      </c>
      <c r="R619" s="1" t="str">
        <f>VLOOKUP(E619,'Управление'!A:D,3,FALSE)</f>
        <v>236 двигатель</v>
      </c>
      <c r="U619" s="1" t="s">
        <v>33</v>
      </c>
      <c r="V619" s="1"/>
      <c r="X619" s="21"/>
    </row>
    <row r="620" ht="15" customHeight="1">
      <c r="A620" s="1" t="s">
        <v>2005</v>
      </c>
      <c r="B620" s="1" t="s">
        <v>2005</v>
      </c>
      <c r="C620" s="1" t="s">
        <v>198</v>
      </c>
      <c r="D620" s="1" t="s">
        <v>88</v>
      </c>
      <c r="E620" s="17" t="s">
        <v>69</v>
      </c>
      <c r="F620" s="1" t="s">
        <v>2006</v>
      </c>
      <c r="G620" s="1" t="str">
        <f>VLOOKUP(E620,'Управление'!A:D,4,FALSE)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0" s="1">
        <f>VLOOKUP(E620,'Управление'!A:D,2,FALSE)</f>
        <v>315000</v>
      </c>
      <c r="I620" s="18" t="s">
        <v>26</v>
      </c>
      <c r="J620" s="18" t="s">
        <v>27</v>
      </c>
      <c r="K620" s="18" t="s">
        <v>28</v>
      </c>
      <c r="L620" s="18" t="s">
        <v>29</v>
      </c>
      <c r="M620" s="19" t="s">
        <v>200</v>
      </c>
      <c r="O620" s="20">
        <v>44867.36461383021</v>
      </c>
      <c r="P620" s="1" t="s">
        <v>152</v>
      </c>
      <c r="Q620" s="1" t="s">
        <v>2007</v>
      </c>
      <c r="R620" s="1" t="str">
        <f>VLOOKUP(E620,'Управление'!A:D,3,FALSE)</f>
        <v>236 двигатель</v>
      </c>
      <c r="U620" s="1" t="s">
        <v>33</v>
      </c>
      <c r="V620" s="1"/>
      <c r="X620" s="21"/>
    </row>
    <row r="621" ht="15" customHeight="1">
      <c r="A621" s="1" t="s">
        <v>2008</v>
      </c>
      <c r="B621" s="1" t="s">
        <v>2008</v>
      </c>
      <c r="C621" s="1" t="s">
        <v>180</v>
      </c>
      <c r="D621" s="1" t="s">
        <v>88</v>
      </c>
      <c r="E621" s="17" t="s">
        <v>69</v>
      </c>
      <c r="F621" s="1" t="s">
        <v>2009</v>
      </c>
      <c r="G621" s="1" t="str">
        <f>VLOOKUP(E621,'Управление'!A:D,4,FALSE)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1" s="1">
        <f>VLOOKUP(E621,'Управление'!A:D,2,FALSE)</f>
        <v>315000</v>
      </c>
      <c r="I621" s="18" t="s">
        <v>26</v>
      </c>
      <c r="J621" s="18" t="s">
        <v>27</v>
      </c>
      <c r="K621" s="18" t="s">
        <v>28</v>
      </c>
      <c r="L621" s="18" t="s">
        <v>29</v>
      </c>
      <c r="M621" s="19" t="s">
        <v>182</v>
      </c>
      <c r="O621" s="20">
        <v>44868.299323558116</v>
      </c>
      <c r="P621" s="1" t="s">
        <v>158</v>
      </c>
      <c r="Q621" s="1" t="s">
        <v>2010</v>
      </c>
      <c r="R621" s="1" t="str">
        <f>VLOOKUP(E621,'Управление'!A:D,3,FALSE)</f>
        <v>236 двигатель</v>
      </c>
      <c r="U621" s="1" t="s">
        <v>33</v>
      </c>
      <c r="V621" s="1"/>
      <c r="X621" s="21"/>
    </row>
    <row r="622" ht="15" customHeight="1">
      <c r="A622" s="1" t="s">
        <v>2011</v>
      </c>
      <c r="B622" s="1" t="s">
        <v>2011</v>
      </c>
      <c r="C622" s="1" t="s">
        <v>87</v>
      </c>
      <c r="D622" s="1" t="s">
        <v>68</v>
      </c>
      <c r="E622" s="17" t="s">
        <v>69</v>
      </c>
      <c r="F622" s="1" t="s">
        <v>2012</v>
      </c>
      <c r="G622" s="1" t="str">
        <f>VLOOKUP(E622,'Управление'!A:D,4,FALSE)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2" s="1">
        <f>VLOOKUP(E622,'Управление'!A:D,2,FALSE)</f>
        <v>315000</v>
      </c>
      <c r="I622" s="18" t="s">
        <v>26</v>
      </c>
      <c r="J622" s="18" t="s">
        <v>27</v>
      </c>
      <c r="K622" s="18" t="s">
        <v>28</v>
      </c>
      <c r="L622" s="18" t="s">
        <v>29</v>
      </c>
      <c r="M622" s="19" t="s">
        <v>90</v>
      </c>
      <c r="O622" s="20">
        <v>44869.414327467566</v>
      </c>
      <c r="P622" s="1" t="s">
        <v>165</v>
      </c>
      <c r="Q622" s="1" t="s">
        <v>2013</v>
      </c>
      <c r="R622" s="1" t="str">
        <f>VLOOKUP(E622,'Управление'!A:D,3,FALSE)</f>
        <v>236 двигатель</v>
      </c>
      <c r="U622" s="1" t="s">
        <v>33</v>
      </c>
      <c r="V622" s="1"/>
      <c r="X622" s="21"/>
    </row>
    <row r="623" ht="15" customHeight="1">
      <c r="A623" s="1" t="s">
        <v>2014</v>
      </c>
      <c r="B623" s="1" t="s">
        <v>2014</v>
      </c>
      <c r="C623" s="1" t="s">
        <v>143</v>
      </c>
      <c r="D623" s="1" t="s">
        <v>95</v>
      </c>
      <c r="E623" s="17" t="s">
        <v>24</v>
      </c>
      <c r="F623" s="1" t="s">
        <v>2015</v>
      </c>
      <c r="G623" s="1" t="str">
        <f>VLOOKUP(E623,'Управление'!A:D,4,FALSE)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3" s="1">
        <f>VLOOKUP(E623,'Управление'!A:D,2,FALSE)</f>
        <v>285000</v>
      </c>
      <c r="I623" s="18" t="s">
        <v>26</v>
      </c>
      <c r="J623" s="18" t="s">
        <v>27</v>
      </c>
      <c r="K623" s="18" t="s">
        <v>28</v>
      </c>
      <c r="L623" s="18" t="s">
        <v>29</v>
      </c>
      <c r="M623" s="19" t="s">
        <v>145</v>
      </c>
      <c r="O623" s="20">
        <v>44870.559635799844</v>
      </c>
      <c r="P623" s="1" t="s">
        <v>171</v>
      </c>
      <c r="Q623" s="1" t="s">
        <v>2016</v>
      </c>
      <c r="R623" s="1" t="str">
        <f>VLOOKUP(E623,'Управление'!A:D,3,FALSE)</f>
        <v>238 двигатель</v>
      </c>
      <c r="U623" s="1" t="s">
        <v>33</v>
      </c>
      <c r="V623" s="1"/>
      <c r="X623" s="21"/>
    </row>
    <row r="624" ht="15" customHeight="1">
      <c r="A624" s="1" t="s">
        <v>2017</v>
      </c>
      <c r="B624" s="1" t="s">
        <v>2017</v>
      </c>
      <c r="C624" s="1" t="s">
        <v>405</v>
      </c>
      <c r="D624" s="1" t="s">
        <v>36</v>
      </c>
      <c r="E624" s="17" t="s">
        <v>37</v>
      </c>
      <c r="F624" s="1" t="s">
        <v>2018</v>
      </c>
      <c r="G624" s="1" t="str">
        <f>VLOOKUP(E624,'Управление'!A:D,4,FALSE)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4" s="1">
        <f>VLOOKUP(E624,'Управление'!A:D,2,FALSE)</f>
        <v>415000</v>
      </c>
      <c r="I624" s="18" t="s">
        <v>26</v>
      </c>
      <c r="J624" s="18" t="s">
        <v>27</v>
      </c>
      <c r="K624" s="18" t="s">
        <v>28</v>
      </c>
      <c r="L624" s="18" t="s">
        <v>29</v>
      </c>
      <c r="M624" s="19" t="s">
        <v>127</v>
      </c>
      <c r="O624" s="20">
        <v>44871.471692523395</v>
      </c>
      <c r="P624" s="1" t="s">
        <v>177</v>
      </c>
      <c r="Q624" s="1" t="s">
        <v>2019</v>
      </c>
      <c r="R624" s="1" t="str">
        <f>VLOOKUP(E624,'Управление'!A:D,3,FALSE)</f>
        <v>238 двигатель</v>
      </c>
      <c r="U624" s="1" t="s">
        <v>33</v>
      </c>
      <c r="V624" s="1"/>
      <c r="X624" s="21"/>
    </row>
    <row r="625" ht="15" customHeight="1">
      <c r="A625" s="1" t="s">
        <v>2020</v>
      </c>
      <c r="B625" s="1" t="s">
        <v>2020</v>
      </c>
      <c r="C625" s="1" t="s">
        <v>75</v>
      </c>
      <c r="D625" s="1" t="s">
        <v>44</v>
      </c>
      <c r="E625" s="22" t="s">
        <v>45</v>
      </c>
      <c r="F625" s="1" t="s">
        <v>2021</v>
      </c>
      <c r="G625" s="1" t="str">
        <f>VLOOKUP(E625,'Управление'!A:D,4,FALSE)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5" s="1">
        <f>VLOOKUP(E625,'Управление'!A:D,2,FALSE)</f>
        <v>468000</v>
      </c>
      <c r="I625" s="18" t="s">
        <v>26</v>
      </c>
      <c r="J625" s="18" t="s">
        <v>27</v>
      </c>
      <c r="K625" s="18" t="s">
        <v>28</v>
      </c>
      <c r="L625" s="18" t="s">
        <v>29</v>
      </c>
      <c r="M625" s="19" t="s">
        <v>77</v>
      </c>
      <c r="O625" s="20">
        <v>44872.42960522137</v>
      </c>
      <c r="P625" s="1" t="s">
        <v>183</v>
      </c>
      <c r="Q625" s="1" t="s">
        <v>2022</v>
      </c>
      <c r="R625" s="1" t="str">
        <f>VLOOKUP(E625,'Управление'!A:D,3,FALSE)</f>
        <v>238 двигатель</v>
      </c>
      <c r="U625" s="1" t="s">
        <v>33</v>
      </c>
      <c r="V625" s="1"/>
      <c r="X625" s="21"/>
    </row>
    <row r="626" ht="15" customHeight="1">
      <c r="A626" s="1" t="s">
        <v>2023</v>
      </c>
      <c r="B626" s="1" t="s">
        <v>2023</v>
      </c>
      <c r="C626" s="1" t="s">
        <v>174</v>
      </c>
      <c r="D626" s="1" t="s">
        <v>217</v>
      </c>
      <c r="E626" s="17" t="s">
        <v>53</v>
      </c>
      <c r="F626" s="1" t="s">
        <v>2024</v>
      </c>
      <c r="G626" s="1" t="str">
        <f>VLOOKUP(E626,'Управление'!A:D,4,FALSE)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6" s="1">
        <f>VLOOKUP(E626,'Управление'!A:D,2,FALSE)</f>
        <v>393000</v>
      </c>
      <c r="I626" s="18" t="s">
        <v>26</v>
      </c>
      <c r="J626" s="18" t="s">
        <v>27</v>
      </c>
      <c r="K626" s="18" t="s">
        <v>28</v>
      </c>
      <c r="L626" s="18" t="s">
        <v>29</v>
      </c>
      <c r="M626" s="19" t="s">
        <v>176</v>
      </c>
      <c r="O626" s="20">
        <v>44873.28193571455</v>
      </c>
      <c r="P626" s="1" t="s">
        <v>189</v>
      </c>
      <c r="Q626" s="1" t="s">
        <v>2025</v>
      </c>
      <c r="R626" s="1" t="str">
        <f>VLOOKUP(E626,'Управление'!A:D,3,FALSE)</f>
        <v>238 двигатель</v>
      </c>
      <c r="U626" s="1" t="s">
        <v>33</v>
      </c>
      <c r="V626" s="1"/>
      <c r="X626" s="21"/>
    </row>
    <row r="627" ht="15" customHeight="1">
      <c r="A627" s="1" t="s">
        <v>2026</v>
      </c>
      <c r="B627" s="1" t="s">
        <v>2026</v>
      </c>
      <c r="C627" s="1" t="s">
        <v>59</v>
      </c>
      <c r="D627" s="1" t="s">
        <v>60</v>
      </c>
      <c r="E627" s="17" t="s">
        <v>61</v>
      </c>
      <c r="F627" s="1" t="s">
        <v>2027</v>
      </c>
      <c r="G627" s="1" t="str">
        <f>VLOOKUP(E627,'Управление'!A:D,4,FALSE)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7" s="1">
        <f>VLOOKUP(E627,'Управление'!A:D,2,FALSE)</f>
        <v>415000</v>
      </c>
      <c r="I627" s="18" t="s">
        <v>26</v>
      </c>
      <c r="J627" s="18" t="s">
        <v>27</v>
      </c>
      <c r="K627" s="18" t="s">
        <v>28</v>
      </c>
      <c r="L627" s="18" t="s">
        <v>29</v>
      </c>
      <c r="M627" s="19" t="s">
        <v>63</v>
      </c>
      <c r="O627" s="20">
        <v>44874.47169298391</v>
      </c>
      <c r="P627" s="1" t="s">
        <v>195</v>
      </c>
      <c r="Q627" s="1" t="s">
        <v>2028</v>
      </c>
      <c r="R627" s="1" t="str">
        <f>VLOOKUP(E627,'Управление'!A:D,3,FALSE)</f>
        <v>238 двигатель</v>
      </c>
      <c r="U627" s="1" t="s">
        <v>33</v>
      </c>
      <c r="V627" s="1"/>
      <c r="X627" s="21"/>
    </row>
    <row r="628" ht="15" customHeight="1">
      <c r="A628" s="1" t="s">
        <v>2029</v>
      </c>
      <c r="B628" s="1" t="s">
        <v>2029</v>
      </c>
      <c r="C628" s="1" t="s">
        <v>161</v>
      </c>
      <c r="D628" s="1" t="s">
        <v>68</v>
      </c>
      <c r="E628" s="17" t="s">
        <v>69</v>
      </c>
      <c r="F628" s="1" t="s">
        <v>2030</v>
      </c>
      <c r="G628" s="1" t="str">
        <f>VLOOKUP(E628,'Управление'!A:D,4,FALSE)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8" s="1">
        <f>VLOOKUP(E628,'Управление'!A:D,2,FALSE)</f>
        <v>315000</v>
      </c>
      <c r="I628" s="18" t="s">
        <v>26</v>
      </c>
      <c r="J628" s="18" t="s">
        <v>27</v>
      </c>
      <c r="K628" s="18" t="s">
        <v>28</v>
      </c>
      <c r="L628" s="18" t="s">
        <v>29</v>
      </c>
      <c r="M628" s="19" t="s">
        <v>164</v>
      </c>
      <c r="O628" s="20">
        <v>44875.60995948271</v>
      </c>
      <c r="P628" s="1" t="s">
        <v>201</v>
      </c>
      <c r="Q628" s="1" t="s">
        <v>2031</v>
      </c>
      <c r="R628" s="1" t="str">
        <f>VLOOKUP(E628,'Управление'!A:D,3,FALSE)</f>
        <v>236 двигатель</v>
      </c>
      <c r="U628" s="1" t="s">
        <v>33</v>
      </c>
      <c r="V628" s="1"/>
      <c r="X628" s="21"/>
    </row>
    <row r="629" ht="15" customHeight="1">
      <c r="A629" s="1" t="s">
        <v>2032</v>
      </c>
      <c r="B629" s="1" t="s">
        <v>2032</v>
      </c>
      <c r="C629" s="1" t="s">
        <v>470</v>
      </c>
      <c r="D629" s="1" t="s">
        <v>88</v>
      </c>
      <c r="E629" s="17" t="s">
        <v>69</v>
      </c>
      <c r="F629" s="1" t="s">
        <v>2033</v>
      </c>
      <c r="G629" s="1" t="str">
        <f>VLOOKUP(E629,'Управление'!A:D,4,FALSE)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29" s="1">
        <f>VLOOKUP(E629,'Управление'!A:D,2,FALSE)</f>
        <v>315000</v>
      </c>
      <c r="I629" s="18" t="s">
        <v>26</v>
      </c>
      <c r="J629" s="18" t="s">
        <v>27</v>
      </c>
      <c r="K629" s="18" t="s">
        <v>28</v>
      </c>
      <c r="L629" s="18" t="s">
        <v>29</v>
      </c>
      <c r="M629" s="19" t="s">
        <v>235</v>
      </c>
      <c r="O629" s="20">
        <v>44876.3206930385</v>
      </c>
      <c r="P629" s="1" t="s">
        <v>205</v>
      </c>
      <c r="Q629" s="1" t="s">
        <v>2034</v>
      </c>
      <c r="R629" s="1" t="str">
        <f>VLOOKUP(E629,'Управление'!A:D,3,FALSE)</f>
        <v>236 двигатель</v>
      </c>
      <c r="U629" s="1" t="s">
        <v>33</v>
      </c>
      <c r="V629" s="1"/>
      <c r="X629" s="21"/>
    </row>
    <row r="630" ht="15" customHeight="1">
      <c r="A630" s="1" t="s">
        <v>2035</v>
      </c>
      <c r="B630" s="1" t="s">
        <v>2035</v>
      </c>
      <c r="C630" s="1" t="s">
        <v>155</v>
      </c>
      <c r="D630" s="1" t="s">
        <v>88</v>
      </c>
      <c r="E630" s="17" t="s">
        <v>69</v>
      </c>
      <c r="F630" s="1" t="s">
        <v>2036</v>
      </c>
      <c r="G630" s="1" t="str">
        <f>VLOOKUP(E630,'Управление'!A:D,4,FALSE)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0" s="1">
        <f>VLOOKUP(E630,'Управление'!A:D,2,FALSE)</f>
        <v>315000</v>
      </c>
      <c r="I630" s="18" t="s">
        <v>26</v>
      </c>
      <c r="J630" s="18" t="s">
        <v>27</v>
      </c>
      <c r="K630" s="18" t="s">
        <v>28</v>
      </c>
      <c r="L630" s="18" t="s">
        <v>29</v>
      </c>
      <c r="M630" s="19" t="s">
        <v>157</v>
      </c>
      <c r="O630" s="20">
        <v>44877.39241479572</v>
      </c>
      <c r="P630" s="1" t="s">
        <v>209</v>
      </c>
      <c r="Q630" s="1" t="s">
        <v>2037</v>
      </c>
      <c r="R630" s="1" t="str">
        <f>VLOOKUP(E630,'Управление'!A:D,3,FALSE)</f>
        <v>236 двигатель</v>
      </c>
      <c r="U630" s="1" t="s">
        <v>33</v>
      </c>
      <c r="V630" s="1"/>
      <c r="X630" s="21"/>
    </row>
    <row r="631" ht="15" customHeight="1">
      <c r="A631" s="1" t="s">
        <v>2038</v>
      </c>
      <c r="B631" s="1" t="s">
        <v>2038</v>
      </c>
      <c r="C631" s="1" t="s">
        <v>22</v>
      </c>
      <c r="D631" s="1" t="s">
        <v>68</v>
      </c>
      <c r="E631" s="17" t="s">
        <v>69</v>
      </c>
      <c r="F631" s="1" t="s">
        <v>2039</v>
      </c>
      <c r="G631" s="1" t="str">
        <f>VLOOKUP(E631,'Управление'!A:D,4,FALSE)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1" s="1">
        <f>VLOOKUP(E631,'Управление'!A:D,2,FALSE)</f>
        <v>315000</v>
      </c>
      <c r="I631" s="18" t="s">
        <v>26</v>
      </c>
      <c r="J631" s="18" t="s">
        <v>27</v>
      </c>
      <c r="K631" s="18" t="s">
        <v>28</v>
      </c>
      <c r="L631" s="18" t="s">
        <v>29</v>
      </c>
      <c r="M631" s="19" t="s">
        <v>30</v>
      </c>
      <c r="O631" s="20">
        <v>44878.6037494096</v>
      </c>
      <c r="P631" s="1" t="s">
        <v>213</v>
      </c>
      <c r="Q631" s="1" t="s">
        <v>2034</v>
      </c>
      <c r="R631" s="1" t="str">
        <f>VLOOKUP(E631,'Управление'!A:D,3,FALSE)</f>
        <v>236 двигатель</v>
      </c>
      <c r="U631" s="1" t="s">
        <v>33</v>
      </c>
      <c r="V631" s="1"/>
      <c r="X631" s="21"/>
    </row>
    <row r="632" ht="15" customHeight="1">
      <c r="A632" s="1" t="s">
        <v>2040</v>
      </c>
      <c r="B632" s="1" t="s">
        <v>2040</v>
      </c>
      <c r="C632" s="1" t="s">
        <v>35</v>
      </c>
      <c r="D632" s="1" t="s">
        <v>23</v>
      </c>
      <c r="E632" s="17" t="s">
        <v>24</v>
      </c>
      <c r="F632" s="1" t="s">
        <v>2041</v>
      </c>
      <c r="G632" s="1" t="str">
        <f>VLOOKUP(E632,'Управление'!A:D,4,FALSE)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2" s="1">
        <f>VLOOKUP(E632,'Управление'!A:D,2,FALSE)</f>
        <v>285000</v>
      </c>
      <c r="I632" s="18" t="s">
        <v>26</v>
      </c>
      <c r="J632" s="18" t="s">
        <v>27</v>
      </c>
      <c r="K632" s="18" t="s">
        <v>28</v>
      </c>
      <c r="L632" s="18" t="s">
        <v>29</v>
      </c>
      <c r="M632" s="19" t="s">
        <v>39</v>
      </c>
      <c r="O632" s="20">
        <v>44849.42354460195</v>
      </c>
      <c r="P632" s="1" t="s">
        <v>31</v>
      </c>
      <c r="Q632" s="1" t="s">
        <v>2042</v>
      </c>
      <c r="R632" s="1" t="str">
        <f>VLOOKUP(E632,'Управление'!A:D,3,FALSE)</f>
        <v>238 двигатель</v>
      </c>
      <c r="U632" s="1" t="s">
        <v>33</v>
      </c>
      <c r="V632" s="1"/>
      <c r="X632" s="21"/>
    </row>
    <row r="633" ht="15" customHeight="1">
      <c r="A633" s="1" t="s">
        <v>2043</v>
      </c>
      <c r="B633" s="1" t="s">
        <v>2043</v>
      </c>
      <c r="C633" s="1" t="s">
        <v>43</v>
      </c>
      <c r="D633" s="1" t="s">
        <v>302</v>
      </c>
      <c r="E633" s="17" t="s">
        <v>37</v>
      </c>
      <c r="F633" s="1" t="s">
        <v>2044</v>
      </c>
      <c r="G633" s="1" t="str">
        <f>VLOOKUP(E633,'Управление'!A:D,4,FALSE)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3" s="1">
        <f>VLOOKUP(E633,'Управление'!A:D,2,FALSE)</f>
        <v>415000</v>
      </c>
      <c r="I633" s="18" t="s">
        <v>26</v>
      </c>
      <c r="J633" s="18" t="s">
        <v>27</v>
      </c>
      <c r="K633" s="18" t="s">
        <v>28</v>
      </c>
      <c r="L633" s="18" t="s">
        <v>29</v>
      </c>
      <c r="M633" s="19" t="s">
        <v>47</v>
      </c>
      <c r="O633" s="20">
        <v>44850.29681621113</v>
      </c>
      <c r="P633" s="1" t="s">
        <v>40</v>
      </c>
      <c r="Q633" s="1" t="s">
        <v>2045</v>
      </c>
      <c r="R633" s="1" t="str">
        <f>VLOOKUP(E633,'Управление'!A:D,3,FALSE)</f>
        <v>238 двигатель</v>
      </c>
      <c r="U633" s="1" t="s">
        <v>33</v>
      </c>
      <c r="V633" s="1"/>
      <c r="X633" s="21"/>
    </row>
    <row r="634" ht="15" customHeight="1">
      <c r="A634" s="1" t="s">
        <v>2046</v>
      </c>
      <c r="B634" s="1" t="s">
        <v>2046</v>
      </c>
      <c r="C634" s="1" t="s">
        <v>51</v>
      </c>
      <c r="D634" s="1" t="s">
        <v>44</v>
      </c>
      <c r="E634" s="22" t="s">
        <v>45</v>
      </c>
      <c r="F634" s="1" t="s">
        <v>2047</v>
      </c>
      <c r="G634" s="1" t="str">
        <f>VLOOKUP(E634,'Управление'!A:D,4,FALSE)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4" s="1">
        <f>VLOOKUP(E634,'Управление'!A:D,2,FALSE)</f>
        <v>468000</v>
      </c>
      <c r="I634" s="18" t="s">
        <v>26</v>
      </c>
      <c r="J634" s="18" t="s">
        <v>27</v>
      </c>
      <c r="K634" s="18" t="s">
        <v>28</v>
      </c>
      <c r="L634" s="18" t="s">
        <v>29</v>
      </c>
      <c r="M634" s="19" t="s">
        <v>55</v>
      </c>
      <c r="O634" s="20">
        <v>44851.39848968748</v>
      </c>
      <c r="P634" s="1" t="s">
        <v>48</v>
      </c>
      <c r="Q634" s="1" t="s">
        <v>2048</v>
      </c>
      <c r="R634" s="1" t="str">
        <f>VLOOKUP(E634,'Управление'!A:D,3,FALSE)</f>
        <v>238 двигатель</v>
      </c>
      <c r="U634" s="1" t="s">
        <v>33</v>
      </c>
      <c r="V634" s="1"/>
      <c r="X634" s="21"/>
    </row>
    <row r="635" ht="15" customHeight="1">
      <c r="A635" s="1" t="s">
        <v>2049</v>
      </c>
      <c r="B635" s="1" t="s">
        <v>2049</v>
      </c>
      <c r="C635" s="1" t="s">
        <v>59</v>
      </c>
      <c r="D635" s="1" t="s">
        <v>217</v>
      </c>
      <c r="E635" s="17" t="s">
        <v>53</v>
      </c>
      <c r="F635" s="1" t="s">
        <v>2050</v>
      </c>
      <c r="G635" s="1" t="str">
        <f>VLOOKUP(E635,'Управление'!A:D,4,FALSE)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5" s="1">
        <f>VLOOKUP(E635,'Управление'!A:D,2,FALSE)</f>
        <v>393000</v>
      </c>
      <c r="I635" s="18" t="s">
        <v>26</v>
      </c>
      <c r="J635" s="18" t="s">
        <v>27</v>
      </c>
      <c r="K635" s="18" t="s">
        <v>28</v>
      </c>
      <c r="L635" s="18" t="s">
        <v>29</v>
      </c>
      <c r="M635" s="19" t="s">
        <v>63</v>
      </c>
      <c r="O635" s="20">
        <v>44852.455818857845</v>
      </c>
      <c r="P635" s="1" t="s">
        <v>56</v>
      </c>
      <c r="Q635" s="1" t="s">
        <v>2051</v>
      </c>
      <c r="R635" s="1" t="str">
        <f>VLOOKUP(E635,'Управление'!A:D,3,FALSE)</f>
        <v>238 двигатель</v>
      </c>
      <c r="U635" s="1" t="s">
        <v>33</v>
      </c>
      <c r="V635" s="1"/>
      <c r="X635" s="21"/>
    </row>
    <row r="636" ht="15" customHeight="1">
      <c r="A636" s="1" t="s">
        <v>2052</v>
      </c>
      <c r="B636" s="1" t="s">
        <v>2052</v>
      </c>
      <c r="C636" s="1" t="s">
        <v>67</v>
      </c>
      <c r="D636" s="1" t="s">
        <v>281</v>
      </c>
      <c r="E636" s="17" t="s">
        <v>61</v>
      </c>
      <c r="F636" s="1" t="s">
        <v>2053</v>
      </c>
      <c r="G636" s="1" t="str">
        <f>VLOOKUP(E636,'Управление'!A:D,4,FALSE)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6" s="1">
        <f>VLOOKUP(E636,'Управление'!A:D,2,FALSE)</f>
        <v>415000</v>
      </c>
      <c r="I636" s="18" t="s">
        <v>26</v>
      </c>
      <c r="J636" s="18" t="s">
        <v>27</v>
      </c>
      <c r="K636" s="18" t="s">
        <v>28</v>
      </c>
      <c r="L636" s="18" t="s">
        <v>29</v>
      </c>
      <c r="M636" s="19" t="s">
        <v>71</v>
      </c>
      <c r="O636" s="20">
        <v>44853.372845255675</v>
      </c>
      <c r="P636" s="1" t="s">
        <v>64</v>
      </c>
      <c r="Q636" s="1" t="s">
        <v>2054</v>
      </c>
      <c r="R636" s="1" t="str">
        <f>VLOOKUP(E636,'Управление'!A:D,3,FALSE)</f>
        <v>238 двигатель</v>
      </c>
      <c r="U636" s="1" t="s">
        <v>33</v>
      </c>
      <c r="V636" s="1"/>
      <c r="X636" s="21"/>
    </row>
    <row r="637" ht="15" customHeight="1">
      <c r="A637" s="1" t="s">
        <v>2055</v>
      </c>
      <c r="B637" s="1" t="s">
        <v>2055</v>
      </c>
      <c r="C637" s="1" t="s">
        <v>260</v>
      </c>
      <c r="D637" s="1" t="s">
        <v>88</v>
      </c>
      <c r="E637" s="17" t="s">
        <v>69</v>
      </c>
      <c r="F637" s="1" t="s">
        <v>2056</v>
      </c>
      <c r="G637" s="1" t="str">
        <f>VLOOKUP(E637,'Управление'!A:D,4,FALSE)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7" s="1">
        <f>VLOOKUP(E637,'Управление'!A:D,2,FALSE)</f>
        <v>315000</v>
      </c>
      <c r="I637" s="18" t="s">
        <v>26</v>
      </c>
      <c r="J637" s="18" t="s">
        <v>27</v>
      </c>
      <c r="K637" s="18" t="s">
        <v>28</v>
      </c>
      <c r="L637" s="18" t="s">
        <v>29</v>
      </c>
      <c r="M637" s="19" t="s">
        <v>77</v>
      </c>
      <c r="O637" s="20">
        <v>44854.59358907111</v>
      </c>
      <c r="P637" s="1" t="s">
        <v>72</v>
      </c>
      <c r="Q637" s="1" t="s">
        <v>2057</v>
      </c>
      <c r="R637" s="1" t="str">
        <f>VLOOKUP(E637,'Управление'!A:D,3,FALSE)</f>
        <v>236 двигатель</v>
      </c>
      <c r="U637" s="1" t="s">
        <v>33</v>
      </c>
      <c r="V637" s="1"/>
      <c r="X637" s="21"/>
    </row>
    <row r="638" ht="15" customHeight="1">
      <c r="A638" s="1" t="s">
        <v>2058</v>
      </c>
      <c r="B638" s="1" t="s">
        <v>2058</v>
      </c>
      <c r="C638" s="1" t="s">
        <v>81</v>
      </c>
      <c r="D638" s="1" t="s">
        <v>88</v>
      </c>
      <c r="E638" s="17" t="s">
        <v>69</v>
      </c>
      <c r="F638" s="1" t="s">
        <v>2059</v>
      </c>
      <c r="G638" s="1" t="str">
        <f>VLOOKUP(E638,'Управление'!A:D,4,FALSE)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8" s="1">
        <f>VLOOKUP(E638,'Управление'!A:D,2,FALSE)</f>
        <v>315000</v>
      </c>
      <c r="I638" s="18" t="s">
        <v>26</v>
      </c>
      <c r="J638" s="18" t="s">
        <v>27</v>
      </c>
      <c r="K638" s="18" t="s">
        <v>28</v>
      </c>
      <c r="L638" s="18" t="s">
        <v>29</v>
      </c>
      <c r="M638" s="19" t="s">
        <v>83</v>
      </c>
      <c r="O638" s="20">
        <v>44855.44663566382</v>
      </c>
      <c r="P638" s="1" t="s">
        <v>78</v>
      </c>
      <c r="Q638" s="1" t="s">
        <v>2060</v>
      </c>
      <c r="R638" s="1" t="str">
        <f>VLOOKUP(E638,'Управление'!A:D,3,FALSE)</f>
        <v>236 двигатель</v>
      </c>
      <c r="U638" s="1" t="s">
        <v>33</v>
      </c>
      <c r="V638" s="1"/>
      <c r="X638" s="21"/>
    </row>
    <row r="639" ht="15" customHeight="1">
      <c r="A639" s="1" t="s">
        <v>2061</v>
      </c>
      <c r="B639" s="1" t="s">
        <v>2061</v>
      </c>
      <c r="C639" s="1" t="s">
        <v>87</v>
      </c>
      <c r="D639" s="1" t="s">
        <v>88</v>
      </c>
      <c r="E639" s="17" t="s">
        <v>69</v>
      </c>
      <c r="F639" s="1" t="s">
        <v>2062</v>
      </c>
      <c r="G639" s="1" t="str">
        <f>VLOOKUP(E639,'Управление'!A:D,4,FALSE)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39" s="1">
        <f>VLOOKUP(E639,'Управление'!A:D,2,FALSE)</f>
        <v>315000</v>
      </c>
      <c r="I639" s="18" t="s">
        <v>26</v>
      </c>
      <c r="J639" s="18" t="s">
        <v>27</v>
      </c>
      <c r="K639" s="18" t="s">
        <v>28</v>
      </c>
      <c r="L639" s="18" t="s">
        <v>29</v>
      </c>
      <c r="M639" s="19" t="s">
        <v>90</v>
      </c>
      <c r="O639" s="20">
        <v>44856.268593774956</v>
      </c>
      <c r="P639" s="1" t="s">
        <v>84</v>
      </c>
      <c r="Q639" s="1" t="s">
        <v>2063</v>
      </c>
      <c r="R639" s="1" t="str">
        <f>VLOOKUP(E639,'Управление'!A:D,3,FALSE)</f>
        <v>236 двигатель</v>
      </c>
      <c r="U639" s="1" t="s">
        <v>33</v>
      </c>
      <c r="V639" s="1"/>
      <c r="X639" s="21"/>
    </row>
    <row r="640" ht="15" customHeight="1">
      <c r="A640" s="1" t="s">
        <v>2064</v>
      </c>
      <c r="B640" s="1" t="s">
        <v>2064</v>
      </c>
      <c r="C640" s="1" t="s">
        <v>270</v>
      </c>
      <c r="D640" s="1" t="s">
        <v>88</v>
      </c>
      <c r="E640" s="17" t="s">
        <v>69</v>
      </c>
      <c r="F640" s="1" t="s">
        <v>2065</v>
      </c>
      <c r="G640" s="1" t="str">
        <f>VLOOKUP(E640,'Управление'!A:D,4,FALSE)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0" s="1">
        <f>VLOOKUP(E640,'Управление'!A:D,2,FALSE)</f>
        <v>315000</v>
      </c>
      <c r="I640" s="18" t="s">
        <v>26</v>
      </c>
      <c r="J640" s="18" t="s">
        <v>27</v>
      </c>
      <c r="K640" s="18" t="s">
        <v>28</v>
      </c>
      <c r="L640" s="18" t="s">
        <v>29</v>
      </c>
      <c r="M640" s="19" t="s">
        <v>97</v>
      </c>
      <c r="O640" s="20">
        <v>44857.516801470294</v>
      </c>
      <c r="P640" s="1" t="s">
        <v>91</v>
      </c>
      <c r="Q640" s="1" t="s">
        <v>2066</v>
      </c>
      <c r="R640" s="1" t="str">
        <f>VLOOKUP(E640,'Управление'!A:D,3,FALSE)</f>
        <v>236 двигатель</v>
      </c>
      <c r="U640" s="1" t="s">
        <v>33</v>
      </c>
      <c r="V640" s="1"/>
      <c r="X640" s="21"/>
    </row>
    <row r="641" ht="15" customHeight="1">
      <c r="A641" s="1" t="s">
        <v>2067</v>
      </c>
      <c r="B641" s="1" t="s">
        <v>2067</v>
      </c>
      <c r="C641" s="1" t="s">
        <v>101</v>
      </c>
      <c r="D641" s="1" t="s">
        <v>95</v>
      </c>
      <c r="E641" s="17" t="s">
        <v>24</v>
      </c>
      <c r="F641" s="1" t="s">
        <v>2068</v>
      </c>
      <c r="G641" s="1" t="str">
        <f>VLOOKUP(E641,'Управление'!A:D,4,FALSE)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1" s="1">
        <f>VLOOKUP(E641,'Управление'!A:D,2,FALSE)</f>
        <v>285000</v>
      </c>
      <c r="I641" s="18" t="s">
        <v>26</v>
      </c>
      <c r="J641" s="18" t="s">
        <v>27</v>
      </c>
      <c r="K641" s="18" t="s">
        <v>28</v>
      </c>
      <c r="L641" s="18" t="s">
        <v>29</v>
      </c>
      <c r="M641" s="19" t="s">
        <v>103</v>
      </c>
      <c r="O641" s="20">
        <v>44858.59645059155</v>
      </c>
      <c r="P641" s="1" t="s">
        <v>98</v>
      </c>
      <c r="Q641" s="1" t="s">
        <v>2069</v>
      </c>
      <c r="R641" s="1" t="str">
        <f>VLOOKUP(E641,'Управление'!A:D,3,FALSE)</f>
        <v>238 двигатель</v>
      </c>
      <c r="U641" s="1" t="s">
        <v>33</v>
      </c>
      <c r="V641" s="1"/>
      <c r="X641" s="21"/>
    </row>
    <row r="642" ht="15" customHeight="1">
      <c r="A642" s="1" t="s">
        <v>2070</v>
      </c>
      <c r="B642" s="1" t="s">
        <v>2070</v>
      </c>
      <c r="C642" s="1" t="s">
        <v>395</v>
      </c>
      <c r="D642" s="1" t="s">
        <v>302</v>
      </c>
      <c r="E642" s="17" t="s">
        <v>37</v>
      </c>
      <c r="F642" s="1" t="s">
        <v>2071</v>
      </c>
      <c r="G642" s="1" t="str">
        <f>VLOOKUP(E642,'Управление'!A:D,4,FALSE)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2" s="1">
        <f>VLOOKUP(E642,'Управление'!A:D,2,FALSE)</f>
        <v>415000</v>
      </c>
      <c r="I642" s="18" t="s">
        <v>26</v>
      </c>
      <c r="J642" s="18" t="s">
        <v>27</v>
      </c>
      <c r="K642" s="18" t="s">
        <v>28</v>
      </c>
      <c r="L642" s="18" t="s">
        <v>29</v>
      </c>
      <c r="M642" s="19" t="s">
        <v>109</v>
      </c>
      <c r="O642" s="20">
        <v>44859.29328318383</v>
      </c>
      <c r="P642" s="1" t="s">
        <v>104</v>
      </c>
      <c r="Q642" s="1" t="s">
        <v>2072</v>
      </c>
      <c r="R642" s="1" t="str">
        <f>VLOOKUP(E642,'Управление'!A:D,3,FALSE)</f>
        <v>238 двигатель</v>
      </c>
      <c r="U642" s="1" t="s">
        <v>33</v>
      </c>
      <c r="V642" s="1"/>
      <c r="X642" s="21"/>
    </row>
    <row r="643" ht="15" customHeight="1">
      <c r="A643" s="1" t="s">
        <v>2073</v>
      </c>
      <c r="B643" s="1" t="s">
        <v>2073</v>
      </c>
      <c r="C643" s="1" t="s">
        <v>113</v>
      </c>
      <c r="D643" s="1" t="s">
        <v>44</v>
      </c>
      <c r="E643" s="22" t="s">
        <v>45</v>
      </c>
      <c r="F643" s="1" t="s">
        <v>2074</v>
      </c>
      <c r="G643" s="1" t="str">
        <f>VLOOKUP(E643,'Управление'!A:D,4,FALSE)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3" s="1">
        <f>VLOOKUP(E643,'Управление'!A:D,2,FALSE)</f>
        <v>468000</v>
      </c>
      <c r="I643" s="18" t="s">
        <v>26</v>
      </c>
      <c r="J643" s="18" t="s">
        <v>27</v>
      </c>
      <c r="K643" s="18" t="s">
        <v>28</v>
      </c>
      <c r="L643" s="18" t="s">
        <v>29</v>
      </c>
      <c r="M643" s="19" t="s">
        <v>115</v>
      </c>
      <c r="O643" s="20">
        <v>44860.58435964205</v>
      </c>
      <c r="P643" s="1" t="s">
        <v>110</v>
      </c>
      <c r="Q643" s="1" t="s">
        <v>2075</v>
      </c>
      <c r="R643" s="1" t="str">
        <f>VLOOKUP(E643,'Управление'!A:D,3,FALSE)</f>
        <v>238 двигатель</v>
      </c>
      <c r="U643" s="1" t="s">
        <v>33</v>
      </c>
      <c r="V643" s="1"/>
      <c r="X643" s="21"/>
    </row>
    <row r="644" ht="15" customHeight="1">
      <c r="A644" s="1" t="s">
        <v>2076</v>
      </c>
      <c r="B644" s="1" t="s">
        <v>2076</v>
      </c>
      <c r="C644" s="1" t="s">
        <v>119</v>
      </c>
      <c r="D644" s="1" t="s">
        <v>217</v>
      </c>
      <c r="E644" s="17" t="s">
        <v>53</v>
      </c>
      <c r="F644" s="1" t="s">
        <v>2077</v>
      </c>
      <c r="G644" s="1" t="str">
        <f>VLOOKUP(E644,'Управление'!A:D,4,FALSE)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4" s="1">
        <f>VLOOKUP(E644,'Управление'!A:D,2,FALSE)</f>
        <v>393000</v>
      </c>
      <c r="I644" s="18" t="s">
        <v>26</v>
      </c>
      <c r="J644" s="18" t="s">
        <v>27</v>
      </c>
      <c r="K644" s="18" t="s">
        <v>28</v>
      </c>
      <c r="L644" s="18" t="s">
        <v>29</v>
      </c>
      <c r="M644" s="19" t="s">
        <v>121</v>
      </c>
      <c r="O644" s="20">
        <v>44861.624605774865</v>
      </c>
      <c r="P644" s="1" t="s">
        <v>116</v>
      </c>
      <c r="Q644" s="1" t="s">
        <v>2078</v>
      </c>
      <c r="R644" s="1" t="str">
        <f>VLOOKUP(E644,'Управление'!A:D,3,FALSE)</f>
        <v>238 двигатель</v>
      </c>
      <c r="U644" s="1" t="s">
        <v>33</v>
      </c>
      <c r="V644" s="1"/>
      <c r="X644" s="21"/>
    </row>
    <row r="645" ht="15" customHeight="1">
      <c r="A645" s="1" t="s">
        <v>2079</v>
      </c>
      <c r="B645" s="1" t="s">
        <v>2079</v>
      </c>
      <c r="C645" s="1" t="s">
        <v>405</v>
      </c>
      <c r="D645" s="1" t="s">
        <v>281</v>
      </c>
      <c r="E645" s="17" t="s">
        <v>61</v>
      </c>
      <c r="F645" s="1" t="s">
        <v>2080</v>
      </c>
      <c r="G645" s="1" t="str">
        <f>VLOOKUP(E645,'Управление'!A:D,4,FALSE)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5" s="1">
        <f>VLOOKUP(E645,'Управление'!A:D,2,FALSE)</f>
        <v>415000</v>
      </c>
      <c r="I645" s="18" t="s">
        <v>26</v>
      </c>
      <c r="J645" s="18" t="s">
        <v>27</v>
      </c>
      <c r="K645" s="18" t="s">
        <v>28</v>
      </c>
      <c r="L645" s="18" t="s">
        <v>29</v>
      </c>
      <c r="M645" s="19" t="s">
        <v>127</v>
      </c>
      <c r="O645" s="20">
        <v>44862.62227437652</v>
      </c>
      <c r="P645" s="1" t="s">
        <v>122</v>
      </c>
      <c r="Q645" s="1" t="s">
        <v>2081</v>
      </c>
      <c r="R645" s="1" t="str">
        <f>VLOOKUP(E645,'Управление'!A:D,3,FALSE)</f>
        <v>238 двигатель</v>
      </c>
      <c r="U645" s="1" t="s">
        <v>33</v>
      </c>
      <c r="V645" s="1"/>
      <c r="X645" s="21"/>
    </row>
    <row r="646" ht="15" customHeight="1">
      <c r="A646" s="1" t="s">
        <v>2082</v>
      </c>
      <c r="B646" s="1" t="s">
        <v>2082</v>
      </c>
      <c r="C646" s="1" t="s">
        <v>131</v>
      </c>
      <c r="D646" s="1" t="s">
        <v>88</v>
      </c>
      <c r="E646" s="17" t="s">
        <v>69</v>
      </c>
      <c r="F646" s="1" t="s">
        <v>2083</v>
      </c>
      <c r="G646" s="1" t="str">
        <f>VLOOKUP(E646,'Управление'!A:D,4,FALSE)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6" s="1">
        <f>VLOOKUP(E646,'Управление'!A:D,2,FALSE)</f>
        <v>315000</v>
      </c>
      <c r="I646" s="18" t="s">
        <v>26</v>
      </c>
      <c r="J646" s="18" t="s">
        <v>27</v>
      </c>
      <c r="K646" s="18" t="s">
        <v>28</v>
      </c>
      <c r="L646" s="18" t="s">
        <v>29</v>
      </c>
      <c r="M646" s="19" t="s">
        <v>133</v>
      </c>
      <c r="O646" s="20">
        <v>44863.37053174255</v>
      </c>
      <c r="P646" s="1" t="s">
        <v>128</v>
      </c>
      <c r="Q646" s="1" t="s">
        <v>2084</v>
      </c>
      <c r="R646" s="1" t="str">
        <f>VLOOKUP(E646,'Управление'!A:D,3,FALSE)</f>
        <v>236 двигатель</v>
      </c>
      <c r="U646" s="1" t="s">
        <v>33</v>
      </c>
      <c r="V646" s="1"/>
      <c r="X646" s="21"/>
    </row>
    <row r="647" ht="15" customHeight="1">
      <c r="A647" s="1" t="s">
        <v>2085</v>
      </c>
      <c r="B647" s="1" t="s">
        <v>2085</v>
      </c>
      <c r="C647" s="1" t="s">
        <v>295</v>
      </c>
      <c r="D647" s="1" t="s">
        <v>68</v>
      </c>
      <c r="E647" s="17" t="s">
        <v>69</v>
      </c>
      <c r="F647" s="1" t="s">
        <v>2086</v>
      </c>
      <c r="G647" s="1" t="str">
        <f>VLOOKUP(E647,'Управление'!A:D,4,FALSE)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7" s="1">
        <f>VLOOKUP(E647,'Управление'!A:D,2,FALSE)</f>
        <v>315000</v>
      </c>
      <c r="I647" s="18" t="s">
        <v>26</v>
      </c>
      <c r="J647" s="18" t="s">
        <v>27</v>
      </c>
      <c r="K647" s="18" t="s">
        <v>28</v>
      </c>
      <c r="L647" s="18" t="s">
        <v>29</v>
      </c>
      <c r="M647" s="19" t="s">
        <v>139</v>
      </c>
      <c r="O647" s="20">
        <v>44864.44952344302</v>
      </c>
      <c r="P647" s="1" t="s">
        <v>134</v>
      </c>
      <c r="Q647" s="1" t="s">
        <v>2087</v>
      </c>
      <c r="R647" s="1" t="str">
        <f>VLOOKUP(E647,'Управление'!A:D,3,FALSE)</f>
        <v>236 двигатель</v>
      </c>
      <c r="U647" s="1" t="s">
        <v>33</v>
      </c>
      <c r="V647" s="1"/>
      <c r="X647" s="21"/>
    </row>
    <row r="648" ht="15" customHeight="1">
      <c r="A648" s="1" t="s">
        <v>2088</v>
      </c>
      <c r="B648" s="1" t="s">
        <v>2088</v>
      </c>
      <c r="C648" s="1" t="s">
        <v>143</v>
      </c>
      <c r="D648" s="1" t="s">
        <v>88</v>
      </c>
      <c r="E648" s="17" t="s">
        <v>69</v>
      </c>
      <c r="F648" s="1" t="s">
        <v>2089</v>
      </c>
      <c r="G648" s="1" t="str">
        <f>VLOOKUP(E648,'Управление'!A:D,4,FALSE)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8" s="1">
        <f>VLOOKUP(E648,'Управление'!A:D,2,FALSE)</f>
        <v>315000</v>
      </c>
      <c r="I648" s="18" t="s">
        <v>26</v>
      </c>
      <c r="J648" s="18" t="s">
        <v>27</v>
      </c>
      <c r="K648" s="18" t="s">
        <v>28</v>
      </c>
      <c r="L648" s="18" t="s">
        <v>29</v>
      </c>
      <c r="M648" s="19" t="s">
        <v>145</v>
      </c>
      <c r="O648" s="20">
        <v>44865.58912536239</v>
      </c>
      <c r="P648" s="1" t="s">
        <v>140</v>
      </c>
      <c r="Q648" s="1" t="s">
        <v>2090</v>
      </c>
      <c r="R648" s="1" t="str">
        <f>VLOOKUP(E648,'Управление'!A:D,3,FALSE)</f>
        <v>236 двигатель</v>
      </c>
      <c r="U648" s="1" t="s">
        <v>33</v>
      </c>
      <c r="V648" s="1"/>
      <c r="X648" s="21"/>
    </row>
    <row r="649" ht="15" customHeight="1">
      <c r="A649" s="1" t="s">
        <v>2091</v>
      </c>
      <c r="B649" s="1" t="s">
        <v>2091</v>
      </c>
      <c r="C649" s="1" t="s">
        <v>149</v>
      </c>
      <c r="D649" s="1" t="s">
        <v>68</v>
      </c>
      <c r="E649" s="17" t="s">
        <v>69</v>
      </c>
      <c r="F649" s="1" t="s">
        <v>2092</v>
      </c>
      <c r="G649" s="1" t="str">
        <f>VLOOKUP(E649,'Управление'!A:D,4,FALSE)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49" s="1">
        <f>VLOOKUP(E649,'Управление'!A:D,2,FALSE)</f>
        <v>315000</v>
      </c>
      <c r="I649" s="18" t="s">
        <v>26</v>
      </c>
      <c r="J649" s="18" t="s">
        <v>27</v>
      </c>
      <c r="K649" s="18" t="s">
        <v>28</v>
      </c>
      <c r="L649" s="18" t="s">
        <v>29</v>
      </c>
      <c r="M649" s="19" t="s">
        <v>151</v>
      </c>
      <c r="O649" s="20">
        <v>44866.56457160306</v>
      </c>
      <c r="P649" s="1" t="s">
        <v>146</v>
      </c>
      <c r="Q649" s="1" t="s">
        <v>2093</v>
      </c>
      <c r="R649" s="1" t="str">
        <f>VLOOKUP(E649,'Управление'!A:D,3,FALSE)</f>
        <v>236 двигатель</v>
      </c>
      <c r="U649" s="1" t="s">
        <v>33</v>
      </c>
      <c r="V649" s="1"/>
      <c r="X649" s="21"/>
    </row>
    <row r="650" ht="15" customHeight="1">
      <c r="A650" s="1" t="s">
        <v>2094</v>
      </c>
      <c r="B650" s="1" t="s">
        <v>2094</v>
      </c>
      <c r="C650" s="1" t="s">
        <v>155</v>
      </c>
      <c r="D650" s="1" t="s">
        <v>95</v>
      </c>
      <c r="E650" s="17" t="s">
        <v>24</v>
      </c>
      <c r="F650" s="1" t="s">
        <v>2095</v>
      </c>
      <c r="G650" s="1" t="str">
        <f>VLOOKUP(E650,'Управление'!A:D,4,FALSE)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0" s="1">
        <f>VLOOKUP(E650,'Управление'!A:D,2,FALSE)</f>
        <v>285000</v>
      </c>
      <c r="I650" s="18" t="s">
        <v>26</v>
      </c>
      <c r="J650" s="18" t="s">
        <v>27</v>
      </c>
      <c r="K650" s="18" t="s">
        <v>28</v>
      </c>
      <c r="L650" s="18" t="s">
        <v>29</v>
      </c>
      <c r="M650" s="19" t="s">
        <v>157</v>
      </c>
      <c r="O650" s="20">
        <v>44867.3269709655</v>
      </c>
      <c r="P650" s="1" t="s">
        <v>152</v>
      </c>
      <c r="Q650" s="1" t="s">
        <v>2096</v>
      </c>
      <c r="R650" s="1" t="str">
        <f>VLOOKUP(E650,'Управление'!A:D,3,FALSE)</f>
        <v>238 двигатель</v>
      </c>
      <c r="U650" s="1" t="s">
        <v>33</v>
      </c>
      <c r="V650" s="1"/>
      <c r="X650" s="21"/>
    </row>
    <row r="651" ht="15" customHeight="1">
      <c r="A651" s="1" t="s">
        <v>2097</v>
      </c>
      <c r="B651" s="1" t="s">
        <v>2097</v>
      </c>
      <c r="C651" s="1" t="s">
        <v>161</v>
      </c>
      <c r="D651" s="1" t="s">
        <v>302</v>
      </c>
      <c r="E651" s="17" t="s">
        <v>37</v>
      </c>
      <c r="F651" s="1" t="s">
        <v>2098</v>
      </c>
      <c r="G651" s="1" t="str">
        <f>VLOOKUP(E651,'Управление'!A:D,4,FALSE)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1" s="1">
        <f>VLOOKUP(E651,'Управление'!A:D,2,FALSE)</f>
        <v>415000</v>
      </c>
      <c r="I651" s="18" t="s">
        <v>26</v>
      </c>
      <c r="J651" s="18" t="s">
        <v>27</v>
      </c>
      <c r="K651" s="18" t="s">
        <v>28</v>
      </c>
      <c r="L651" s="18" t="s">
        <v>29</v>
      </c>
      <c r="M651" s="19" t="s">
        <v>164</v>
      </c>
      <c r="O651" s="20">
        <v>44868.377811504295</v>
      </c>
      <c r="P651" s="1" t="s">
        <v>158</v>
      </c>
      <c r="Q651" s="1" t="s">
        <v>2099</v>
      </c>
      <c r="R651" s="1" t="str">
        <f>VLOOKUP(E651,'Управление'!A:D,3,FALSE)</f>
        <v>238 двигатель</v>
      </c>
      <c r="U651" s="1" t="s">
        <v>33</v>
      </c>
      <c r="V651" s="1"/>
      <c r="X651" s="21"/>
    </row>
    <row r="652" ht="15" customHeight="1">
      <c r="A652" s="1" t="s">
        <v>2100</v>
      </c>
      <c r="B652" s="1" t="s">
        <v>2100</v>
      </c>
      <c r="C652" s="1" t="s">
        <v>168</v>
      </c>
      <c r="D652" s="1" t="s">
        <v>162</v>
      </c>
      <c r="E652" s="22" t="s">
        <v>45</v>
      </c>
      <c r="F652" s="1" t="s">
        <v>2101</v>
      </c>
      <c r="G652" s="1" t="str">
        <f>VLOOKUP(E652,'Управление'!A:D,4,FALSE)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2" s="1">
        <f>VLOOKUP(E652,'Управление'!A:D,2,FALSE)</f>
        <v>468000</v>
      </c>
      <c r="I652" s="18" t="s">
        <v>26</v>
      </c>
      <c r="J652" s="18" t="s">
        <v>27</v>
      </c>
      <c r="K652" s="18" t="s">
        <v>28</v>
      </c>
      <c r="L652" s="18" t="s">
        <v>29</v>
      </c>
      <c r="M652" s="19" t="s">
        <v>170</v>
      </c>
      <c r="O652" s="20">
        <v>44869.42408022224</v>
      </c>
      <c r="P652" s="1" t="s">
        <v>165</v>
      </c>
      <c r="Q652" s="1" t="s">
        <v>2102</v>
      </c>
      <c r="R652" s="1" t="str">
        <f>VLOOKUP(E652,'Управление'!A:D,3,FALSE)</f>
        <v>238 двигатель</v>
      </c>
      <c r="U652" s="1" t="s">
        <v>33</v>
      </c>
      <c r="V652" s="1"/>
      <c r="X652" s="21"/>
    </row>
    <row r="653" ht="15" customHeight="1">
      <c r="A653" s="1" t="s">
        <v>2103</v>
      </c>
      <c r="B653" s="1" t="s">
        <v>2103</v>
      </c>
      <c r="C653" s="1" t="s">
        <v>174</v>
      </c>
      <c r="D653" s="1" t="s">
        <v>52</v>
      </c>
      <c r="E653" s="17" t="s">
        <v>53</v>
      </c>
      <c r="F653" s="1" t="s">
        <v>2104</v>
      </c>
      <c r="G653" s="1" t="str">
        <f>VLOOKUP(E653,'Управление'!A:D,4,FALSE)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3" s="1">
        <f>VLOOKUP(E653,'Управление'!A:D,2,FALSE)</f>
        <v>393000</v>
      </c>
      <c r="I653" s="18" t="s">
        <v>26</v>
      </c>
      <c r="J653" s="18" t="s">
        <v>27</v>
      </c>
      <c r="K653" s="18" t="s">
        <v>28</v>
      </c>
      <c r="L653" s="18" t="s">
        <v>29</v>
      </c>
      <c r="M653" s="19" t="s">
        <v>176</v>
      </c>
      <c r="O653" s="20">
        <v>44870.448099877794</v>
      </c>
      <c r="P653" s="1" t="s">
        <v>171</v>
      </c>
      <c r="Q653" s="1" t="s">
        <v>2105</v>
      </c>
      <c r="R653" s="1" t="str">
        <f>VLOOKUP(E653,'Управление'!A:D,3,FALSE)</f>
        <v>238 двигатель</v>
      </c>
      <c r="U653" s="1" t="s">
        <v>33</v>
      </c>
      <c r="V653" s="1"/>
      <c r="X653" s="21"/>
    </row>
    <row r="654" ht="15" customHeight="1">
      <c r="A654" s="1" t="s">
        <v>2106</v>
      </c>
      <c r="B654" s="1" t="s">
        <v>2106</v>
      </c>
      <c r="C654" s="1" t="s">
        <v>180</v>
      </c>
      <c r="D654" s="1" t="s">
        <v>281</v>
      </c>
      <c r="E654" s="17" t="s">
        <v>61</v>
      </c>
      <c r="F654" s="1" t="s">
        <v>2107</v>
      </c>
      <c r="G654" s="1" t="str">
        <f>VLOOKUP(E654,'Управление'!A:D,4,FALSE)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4" s="1">
        <f>VLOOKUP(E654,'Управление'!A:D,2,FALSE)</f>
        <v>415000</v>
      </c>
      <c r="I654" s="18" t="s">
        <v>26</v>
      </c>
      <c r="J654" s="18" t="s">
        <v>27</v>
      </c>
      <c r="K654" s="18" t="s">
        <v>28</v>
      </c>
      <c r="L654" s="18" t="s">
        <v>29</v>
      </c>
      <c r="M654" s="19" t="s">
        <v>182</v>
      </c>
      <c r="O654" s="20">
        <v>44871.53522269257</v>
      </c>
      <c r="P654" s="1" t="s">
        <v>177</v>
      </c>
      <c r="Q654" s="1" t="s">
        <v>2108</v>
      </c>
      <c r="R654" s="1" t="str">
        <f>VLOOKUP(E654,'Управление'!A:D,3,FALSE)</f>
        <v>238 двигатель</v>
      </c>
      <c r="U654" s="1" t="s">
        <v>33</v>
      </c>
      <c r="V654" s="1"/>
      <c r="X654" s="21"/>
    </row>
    <row r="655" ht="15" customHeight="1">
      <c r="A655" s="1" t="s">
        <v>2109</v>
      </c>
      <c r="B655" s="1" t="s">
        <v>2109</v>
      </c>
      <c r="C655" s="1" t="s">
        <v>186</v>
      </c>
      <c r="D655" s="1" t="s">
        <v>68</v>
      </c>
      <c r="E655" s="17" t="s">
        <v>69</v>
      </c>
      <c r="F655" s="1" t="s">
        <v>2110</v>
      </c>
      <c r="G655" s="1" t="str">
        <f>VLOOKUP(E655,'Управление'!A:D,4,FALSE)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5" s="1">
        <f>VLOOKUP(E655,'Управление'!A:D,2,FALSE)</f>
        <v>315000</v>
      </c>
      <c r="I655" s="18" t="s">
        <v>26</v>
      </c>
      <c r="J655" s="18" t="s">
        <v>27</v>
      </c>
      <c r="K655" s="18" t="s">
        <v>28</v>
      </c>
      <c r="L655" s="18" t="s">
        <v>29</v>
      </c>
      <c r="M655" s="19" t="s">
        <v>188</v>
      </c>
      <c r="O655" s="20">
        <v>44872.424832411816</v>
      </c>
      <c r="P655" s="1" t="s">
        <v>183</v>
      </c>
      <c r="Q655" s="1" t="s">
        <v>2111</v>
      </c>
      <c r="R655" s="1" t="str">
        <f>VLOOKUP(E655,'Управление'!A:D,3,FALSE)</f>
        <v>236 двигатель</v>
      </c>
      <c r="U655" s="1" t="s">
        <v>33</v>
      </c>
      <c r="V655" s="1"/>
      <c r="X655" s="21"/>
    </row>
    <row r="656" ht="15" customHeight="1">
      <c r="A656" s="1" t="s">
        <v>2112</v>
      </c>
      <c r="B656" s="1" t="s">
        <v>2112</v>
      </c>
      <c r="C656" s="1" t="s">
        <v>2113</v>
      </c>
      <c r="D656" s="1" t="s">
        <v>88</v>
      </c>
      <c r="E656" s="17" t="s">
        <v>69</v>
      </c>
      <c r="F656" s="1" t="s">
        <v>2114</v>
      </c>
      <c r="G656" s="1" t="str">
        <f>VLOOKUP(E656,'Управление'!A:D,4,FALSE)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6" s="1">
        <f>VLOOKUP(E656,'Управление'!A:D,2,FALSE)</f>
        <v>315000</v>
      </c>
      <c r="I656" s="18" t="s">
        <v>26</v>
      </c>
      <c r="J656" s="18" t="s">
        <v>27</v>
      </c>
      <c r="K656" s="18" t="s">
        <v>28</v>
      </c>
      <c r="L656" s="18" t="s">
        <v>29</v>
      </c>
      <c r="M656" s="19" t="s">
        <v>194</v>
      </c>
      <c r="O656" s="20">
        <v>44873.44928614077</v>
      </c>
      <c r="P656" s="1" t="s">
        <v>189</v>
      </c>
      <c r="Q656" s="1" t="s">
        <v>2115</v>
      </c>
      <c r="R656" s="1" t="str">
        <f>VLOOKUP(E656,'Управление'!A:D,3,FALSE)</f>
        <v>236 двигатель</v>
      </c>
      <c r="U656" s="1" t="s">
        <v>33</v>
      </c>
      <c r="V656" s="1"/>
      <c r="X656" s="21"/>
    </row>
    <row r="657" ht="15" customHeight="1">
      <c r="A657" s="1" t="s">
        <v>2116</v>
      </c>
      <c r="B657" s="1" t="s">
        <v>2116</v>
      </c>
      <c r="C657" s="1" t="s">
        <v>198</v>
      </c>
      <c r="D657" s="1" t="s">
        <v>68</v>
      </c>
      <c r="E657" s="17" t="s">
        <v>69</v>
      </c>
      <c r="F657" s="1" t="s">
        <v>2117</v>
      </c>
      <c r="G657" s="1" t="str">
        <f>VLOOKUP(E657,'Управление'!A:D,4,FALSE)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7" s="1">
        <f>VLOOKUP(E657,'Управление'!A:D,2,FALSE)</f>
        <v>315000</v>
      </c>
      <c r="I657" s="18" t="s">
        <v>26</v>
      </c>
      <c r="J657" s="18" t="s">
        <v>27</v>
      </c>
      <c r="K657" s="18" t="s">
        <v>28</v>
      </c>
      <c r="L657" s="18" t="s">
        <v>29</v>
      </c>
      <c r="M657" s="19" t="s">
        <v>200</v>
      </c>
      <c r="O657" s="20">
        <v>44874.57658154372</v>
      </c>
      <c r="P657" s="1" t="s">
        <v>195</v>
      </c>
      <c r="Q657" s="1" t="s">
        <v>2115</v>
      </c>
      <c r="R657" s="1" t="str">
        <f>VLOOKUP(E657,'Управление'!A:D,3,FALSE)</f>
        <v>236 двигатель</v>
      </c>
      <c r="U657" s="1" t="s">
        <v>33</v>
      </c>
      <c r="V657" s="1"/>
      <c r="X657" s="21"/>
    </row>
    <row r="658" ht="15" customHeight="1">
      <c r="A658" s="1" t="s">
        <v>2118</v>
      </c>
      <c r="B658" s="1" t="s">
        <v>2118</v>
      </c>
      <c r="C658" s="1" t="s">
        <v>180</v>
      </c>
      <c r="D658" s="1" t="s">
        <v>88</v>
      </c>
      <c r="E658" s="17" t="s">
        <v>69</v>
      </c>
      <c r="F658" s="1" t="s">
        <v>2119</v>
      </c>
      <c r="G658" s="1" t="str">
        <f>VLOOKUP(E658,'Управление'!A:D,4,FALSE)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8" s="1">
        <f>VLOOKUP(E658,'Управление'!A:D,2,FALSE)</f>
        <v>315000</v>
      </c>
      <c r="I658" s="18" t="s">
        <v>26</v>
      </c>
      <c r="J658" s="18" t="s">
        <v>27</v>
      </c>
      <c r="K658" s="18" t="s">
        <v>28</v>
      </c>
      <c r="L658" s="18" t="s">
        <v>29</v>
      </c>
      <c r="M658" s="19" t="s">
        <v>182</v>
      </c>
      <c r="O658" s="20">
        <v>44875.43633335436</v>
      </c>
      <c r="P658" s="1" t="s">
        <v>201</v>
      </c>
      <c r="Q658" s="1" t="s">
        <v>2120</v>
      </c>
      <c r="R658" s="1" t="str">
        <f>VLOOKUP(E658,'Управление'!A:D,3,FALSE)</f>
        <v>236 двигатель</v>
      </c>
      <c r="U658" s="1" t="s">
        <v>33</v>
      </c>
      <c r="V658" s="1"/>
      <c r="X658" s="21"/>
    </row>
    <row r="659" ht="15" customHeight="1">
      <c r="A659" s="1" t="s">
        <v>2121</v>
      </c>
      <c r="B659" s="1" t="s">
        <v>2121</v>
      </c>
      <c r="C659" s="1" t="s">
        <v>87</v>
      </c>
      <c r="D659" s="1" t="s">
        <v>95</v>
      </c>
      <c r="E659" s="17" t="s">
        <v>24</v>
      </c>
      <c r="F659" s="1" t="s">
        <v>2122</v>
      </c>
      <c r="G659" s="1" t="str">
        <f>VLOOKUP(E659,'Управление'!A:D,4,FALSE)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59" s="1">
        <f>VLOOKUP(E659,'Управление'!A:D,2,FALSE)</f>
        <v>285000</v>
      </c>
      <c r="I659" s="18" t="s">
        <v>26</v>
      </c>
      <c r="J659" s="18" t="s">
        <v>27</v>
      </c>
      <c r="K659" s="18" t="s">
        <v>28</v>
      </c>
      <c r="L659" s="18" t="s">
        <v>29</v>
      </c>
      <c r="M659" s="19" t="s">
        <v>90</v>
      </c>
      <c r="O659" s="20">
        <v>44876.46884152786</v>
      </c>
      <c r="P659" s="1" t="s">
        <v>205</v>
      </c>
      <c r="Q659" s="1" t="s">
        <v>2123</v>
      </c>
      <c r="R659" s="1" t="str">
        <f>VLOOKUP(E659,'Управление'!A:D,3,FALSE)</f>
        <v>238 двигатель</v>
      </c>
      <c r="U659" s="1" t="s">
        <v>33</v>
      </c>
      <c r="V659" s="1"/>
      <c r="X659" s="21"/>
    </row>
    <row r="660" ht="15" customHeight="1">
      <c r="A660" s="1" t="s">
        <v>2124</v>
      </c>
      <c r="B660" s="1" t="s">
        <v>2124</v>
      </c>
      <c r="C660" s="1" t="s">
        <v>143</v>
      </c>
      <c r="D660" s="1" t="s">
        <v>36</v>
      </c>
      <c r="E660" s="17" t="s">
        <v>37</v>
      </c>
      <c r="F660" s="1" t="s">
        <v>2125</v>
      </c>
      <c r="G660" s="1" t="str">
        <f>VLOOKUP(E660,'Управление'!A:D,4,FALSE)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0" s="1">
        <f>VLOOKUP(E660,'Управление'!A:D,2,FALSE)</f>
        <v>415000</v>
      </c>
      <c r="I660" s="18" t="s">
        <v>26</v>
      </c>
      <c r="J660" s="18" t="s">
        <v>27</v>
      </c>
      <c r="K660" s="18" t="s">
        <v>28</v>
      </c>
      <c r="L660" s="18" t="s">
        <v>29</v>
      </c>
      <c r="M660" s="19" t="s">
        <v>145</v>
      </c>
      <c r="O660" s="20">
        <v>44877.60303747807</v>
      </c>
      <c r="P660" s="1" t="s">
        <v>209</v>
      </c>
      <c r="Q660" s="1" t="s">
        <v>2126</v>
      </c>
      <c r="R660" s="1" t="str">
        <f>VLOOKUP(E660,'Управление'!A:D,3,FALSE)</f>
        <v>238 двигатель</v>
      </c>
      <c r="U660" s="1" t="s">
        <v>33</v>
      </c>
      <c r="V660" s="1"/>
      <c r="X660" s="21"/>
    </row>
    <row r="661" ht="15" customHeight="1">
      <c r="A661" s="1" t="s">
        <v>2127</v>
      </c>
      <c r="B661" s="1" t="s">
        <v>2127</v>
      </c>
      <c r="C661" s="1" t="s">
        <v>288</v>
      </c>
      <c r="D661" s="1" t="s">
        <v>44</v>
      </c>
      <c r="E661" s="22" t="s">
        <v>45</v>
      </c>
      <c r="F661" s="1" t="s">
        <v>2128</v>
      </c>
      <c r="G661" s="1" t="str">
        <f>VLOOKUP(E661,'Управление'!A:D,4,FALSE)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1" s="1">
        <f>VLOOKUP(E661,'Управление'!A:D,2,FALSE)</f>
        <v>468000</v>
      </c>
      <c r="I661" s="18" t="s">
        <v>26</v>
      </c>
      <c r="J661" s="18" t="s">
        <v>27</v>
      </c>
      <c r="K661" s="18" t="s">
        <v>28</v>
      </c>
      <c r="L661" s="18" t="s">
        <v>29</v>
      </c>
      <c r="M661" s="19" t="s">
        <v>127</v>
      </c>
      <c r="O661" s="20">
        <v>44878.30762582156</v>
      </c>
      <c r="P661" s="1" t="s">
        <v>213</v>
      </c>
      <c r="Q661" s="1" t="s">
        <v>2129</v>
      </c>
      <c r="R661" s="1" t="str">
        <f>VLOOKUP(E661,'Управление'!A:D,3,FALSE)</f>
        <v>238 двигатель</v>
      </c>
      <c r="U661" s="1" t="s">
        <v>33</v>
      </c>
      <c r="V661" s="1"/>
      <c r="X661" s="21"/>
    </row>
    <row r="662" ht="15" customHeight="1">
      <c r="A662" s="1" t="s">
        <v>2130</v>
      </c>
      <c r="B662" s="1" t="s">
        <v>2130</v>
      </c>
      <c r="C662" s="1" t="s">
        <v>719</v>
      </c>
      <c r="D662" s="1" t="s">
        <v>217</v>
      </c>
      <c r="E662" s="17" t="s">
        <v>53</v>
      </c>
      <c r="F662" s="1" t="s">
        <v>2131</v>
      </c>
      <c r="G662" s="1" t="str">
        <f>VLOOKUP(E662,'Управление'!A:D,4,FALSE)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2" s="1">
        <f>VLOOKUP(E662,'Управление'!A:D,2,FALSE)</f>
        <v>393000</v>
      </c>
      <c r="I662" s="18" t="s">
        <v>26</v>
      </c>
      <c r="J662" s="18" t="s">
        <v>27</v>
      </c>
      <c r="K662" s="18" t="s">
        <v>28</v>
      </c>
      <c r="L662" s="18" t="s">
        <v>29</v>
      </c>
      <c r="M662" s="19" t="s">
        <v>77</v>
      </c>
      <c r="O662" s="20">
        <v>44849.382161760186</v>
      </c>
      <c r="P662" s="1" t="s">
        <v>31</v>
      </c>
      <c r="Q662" s="1" t="s">
        <v>2132</v>
      </c>
      <c r="R662" s="1" t="str">
        <f>VLOOKUP(E662,'Управление'!A:D,3,FALSE)</f>
        <v>238 двигатель</v>
      </c>
      <c r="U662" s="1" t="s">
        <v>33</v>
      </c>
      <c r="V662" s="1"/>
      <c r="X662" s="21"/>
    </row>
    <row r="663" ht="15" customHeight="1">
      <c r="A663" s="1" t="s">
        <v>2133</v>
      </c>
      <c r="B663" s="1" t="s">
        <v>2133</v>
      </c>
      <c r="C663" s="1" t="s">
        <v>174</v>
      </c>
      <c r="D663" s="1" t="s">
        <v>60</v>
      </c>
      <c r="E663" s="17" t="s">
        <v>61</v>
      </c>
      <c r="F663" s="1" t="s">
        <v>2134</v>
      </c>
      <c r="G663" s="1" t="str">
        <f>VLOOKUP(E663,'Управление'!A:D,4,FALSE)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3" s="1">
        <f>VLOOKUP(E663,'Управление'!A:D,2,FALSE)</f>
        <v>415000</v>
      </c>
      <c r="I663" s="18" t="s">
        <v>26</v>
      </c>
      <c r="J663" s="18" t="s">
        <v>27</v>
      </c>
      <c r="K663" s="18" t="s">
        <v>28</v>
      </c>
      <c r="L663" s="18" t="s">
        <v>29</v>
      </c>
      <c r="M663" s="19" t="s">
        <v>176</v>
      </c>
      <c r="O663" s="20">
        <v>44850.64918406435</v>
      </c>
      <c r="P663" s="1" t="s">
        <v>40</v>
      </c>
      <c r="Q663" s="1" t="s">
        <v>2135</v>
      </c>
      <c r="R663" s="1" t="str">
        <f>VLOOKUP(E663,'Управление'!A:D,3,FALSE)</f>
        <v>238 двигатель</v>
      </c>
      <c r="U663" s="1" t="s">
        <v>33</v>
      </c>
      <c r="V663" s="1"/>
      <c r="X663" s="21"/>
    </row>
    <row r="664" ht="15" customHeight="1">
      <c r="A664" s="1" t="s">
        <v>2136</v>
      </c>
      <c r="B664" s="1" t="s">
        <v>2136</v>
      </c>
      <c r="C664" s="1" t="s">
        <v>59</v>
      </c>
      <c r="D664" s="1" t="s">
        <v>68</v>
      </c>
      <c r="E664" s="17" t="s">
        <v>69</v>
      </c>
      <c r="F664" s="1" t="s">
        <v>2137</v>
      </c>
      <c r="G664" s="1" t="str">
        <f>VLOOKUP(E664,'Управление'!A:D,4,FALSE)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4" s="1">
        <f>VLOOKUP(E664,'Управление'!A:D,2,FALSE)</f>
        <v>315000</v>
      </c>
      <c r="I664" s="18" t="s">
        <v>26</v>
      </c>
      <c r="J664" s="18" t="s">
        <v>27</v>
      </c>
      <c r="K664" s="18" t="s">
        <v>28</v>
      </c>
      <c r="L664" s="18" t="s">
        <v>29</v>
      </c>
      <c r="M664" s="19" t="s">
        <v>63</v>
      </c>
      <c r="O664" s="20">
        <v>44851.36796979836</v>
      </c>
      <c r="P664" s="1" t="s">
        <v>48</v>
      </c>
      <c r="Q664" s="1" t="s">
        <v>2138</v>
      </c>
      <c r="R664" s="1" t="str">
        <f>VLOOKUP(E664,'Управление'!A:D,3,FALSE)</f>
        <v>236 двигатель</v>
      </c>
      <c r="U664" s="1" t="s">
        <v>33</v>
      </c>
      <c r="V664" s="1"/>
      <c r="X664" s="21"/>
    </row>
    <row r="665" ht="15" customHeight="1">
      <c r="A665" s="1" t="s">
        <v>2139</v>
      </c>
      <c r="B665" s="1" t="s">
        <v>2139</v>
      </c>
      <c r="C665" s="1" t="s">
        <v>161</v>
      </c>
      <c r="D665" s="1" t="s">
        <v>88</v>
      </c>
      <c r="E665" s="17" t="s">
        <v>69</v>
      </c>
      <c r="F665" s="1" t="s">
        <v>2140</v>
      </c>
      <c r="G665" s="1" t="str">
        <f>VLOOKUP(E665,'Управление'!A:D,4,FALSE)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5" s="1">
        <f>VLOOKUP(E665,'Управление'!A:D,2,FALSE)</f>
        <v>315000</v>
      </c>
      <c r="I665" s="18" t="s">
        <v>26</v>
      </c>
      <c r="J665" s="18" t="s">
        <v>27</v>
      </c>
      <c r="K665" s="18" t="s">
        <v>28</v>
      </c>
      <c r="L665" s="18" t="s">
        <v>29</v>
      </c>
      <c r="M665" s="19" t="s">
        <v>164</v>
      </c>
      <c r="O665" s="20">
        <v>44852.55183948239</v>
      </c>
      <c r="P665" s="1" t="s">
        <v>56</v>
      </c>
      <c r="Q665" s="1" t="s">
        <v>2141</v>
      </c>
      <c r="R665" s="1" t="str">
        <f>VLOOKUP(E665,'Управление'!A:D,3,FALSE)</f>
        <v>236 двигатель</v>
      </c>
      <c r="U665" s="1" t="s">
        <v>33</v>
      </c>
      <c r="V665" s="1"/>
      <c r="X665" s="21"/>
    </row>
    <row r="666" ht="15" customHeight="1">
      <c r="A666" s="1" t="s">
        <v>2142</v>
      </c>
      <c r="B666" s="1" t="s">
        <v>2142</v>
      </c>
      <c r="C666" s="1" t="s">
        <v>355</v>
      </c>
      <c r="D666" s="1" t="s">
        <v>68</v>
      </c>
      <c r="E666" s="17" t="s">
        <v>69</v>
      </c>
      <c r="F666" s="1" t="s">
        <v>2143</v>
      </c>
      <c r="G666" s="1" t="str">
        <f>VLOOKUP(E666,'Управление'!A:D,4,FALSE)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6" s="1">
        <f>VLOOKUP(E666,'Управление'!A:D,2,FALSE)</f>
        <v>315000</v>
      </c>
      <c r="I666" s="18" t="s">
        <v>26</v>
      </c>
      <c r="J666" s="18" t="s">
        <v>27</v>
      </c>
      <c r="K666" s="18" t="s">
        <v>28</v>
      </c>
      <c r="L666" s="18" t="s">
        <v>29</v>
      </c>
      <c r="M666" s="19" t="s">
        <v>235</v>
      </c>
      <c r="O666" s="20">
        <v>44853.44042288947</v>
      </c>
      <c r="P666" s="1" t="s">
        <v>64</v>
      </c>
      <c r="Q666" s="1" t="s">
        <v>2144</v>
      </c>
      <c r="R666" s="1" t="str">
        <f>VLOOKUP(E666,'Управление'!A:D,3,FALSE)</f>
        <v>236 двигатель</v>
      </c>
      <c r="U666" s="1" t="s">
        <v>33</v>
      </c>
      <c r="V666" s="1"/>
      <c r="X666" s="21"/>
    </row>
    <row r="667" ht="15" customHeight="1">
      <c r="A667" s="1" t="s">
        <v>2145</v>
      </c>
      <c r="B667" s="1" t="s">
        <v>2145</v>
      </c>
      <c r="C667" s="1" t="s">
        <v>155</v>
      </c>
      <c r="D667" s="1" t="s">
        <v>88</v>
      </c>
      <c r="E667" s="17" t="s">
        <v>69</v>
      </c>
      <c r="F667" s="1" t="s">
        <v>2146</v>
      </c>
      <c r="G667" s="1" t="str">
        <f>VLOOKUP(E667,'Управление'!A:D,4,FALSE)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7" s="1">
        <f>VLOOKUP(E667,'Управление'!A:D,2,FALSE)</f>
        <v>315000</v>
      </c>
      <c r="I667" s="18" t="s">
        <v>26</v>
      </c>
      <c r="J667" s="18" t="s">
        <v>27</v>
      </c>
      <c r="K667" s="18" t="s">
        <v>28</v>
      </c>
      <c r="L667" s="18" t="s">
        <v>29</v>
      </c>
      <c r="M667" s="19" t="s">
        <v>157</v>
      </c>
      <c r="O667" s="20">
        <v>44854.48303450644</v>
      </c>
      <c r="P667" s="1" t="s">
        <v>72</v>
      </c>
      <c r="Q667" s="1" t="s">
        <v>2147</v>
      </c>
      <c r="R667" s="1" t="str">
        <f>VLOOKUP(E667,'Управление'!A:D,3,FALSE)</f>
        <v>236 двигатель</v>
      </c>
      <c r="U667" s="1" t="s">
        <v>33</v>
      </c>
      <c r="V667" s="1"/>
      <c r="X667" s="21"/>
    </row>
    <row r="668" ht="15" customHeight="1">
      <c r="A668" s="1" t="s">
        <v>2148</v>
      </c>
      <c r="B668" s="1" t="s">
        <v>2148</v>
      </c>
      <c r="C668" s="1" t="s">
        <v>22</v>
      </c>
      <c r="D668" s="1" t="s">
        <v>23</v>
      </c>
      <c r="E668" s="17" t="s">
        <v>24</v>
      </c>
      <c r="F668" s="1" t="s">
        <v>2149</v>
      </c>
      <c r="G668" s="1" t="str">
        <f>VLOOKUP(E668,'Управление'!A:D,4,FALSE)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8" s="1">
        <f>VLOOKUP(E668,'Управление'!A:D,2,FALSE)</f>
        <v>285000</v>
      </c>
      <c r="I668" s="18" t="s">
        <v>26</v>
      </c>
      <c r="J668" s="18" t="s">
        <v>27</v>
      </c>
      <c r="K668" s="18" t="s">
        <v>28</v>
      </c>
      <c r="L668" s="18" t="s">
        <v>29</v>
      </c>
      <c r="M668" s="19" t="s">
        <v>30</v>
      </c>
      <c r="O668" s="20">
        <v>44855.35650857864</v>
      </c>
      <c r="P668" s="1" t="s">
        <v>78</v>
      </c>
      <c r="Q668" s="1" t="s">
        <v>2150</v>
      </c>
      <c r="R668" s="1" t="str">
        <f>VLOOKUP(E668,'Управление'!A:D,3,FALSE)</f>
        <v>238 двигатель</v>
      </c>
      <c r="U668" s="1" t="s">
        <v>33</v>
      </c>
      <c r="V668" s="1"/>
      <c r="X668" s="21"/>
    </row>
    <row r="669" ht="15" customHeight="1">
      <c r="A669" s="1" t="s">
        <v>2151</v>
      </c>
      <c r="B669" s="1" t="s">
        <v>2151</v>
      </c>
      <c r="C669" s="1" t="s">
        <v>35</v>
      </c>
      <c r="D669" s="1" t="s">
        <v>302</v>
      </c>
      <c r="E669" s="17" t="s">
        <v>37</v>
      </c>
      <c r="F669" s="1" t="s">
        <v>2152</v>
      </c>
      <c r="G669" s="1" t="str">
        <f>VLOOKUP(E669,'Управление'!A:D,4,FALSE)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69" s="1">
        <f>VLOOKUP(E669,'Управление'!A:D,2,FALSE)</f>
        <v>415000</v>
      </c>
      <c r="I669" s="18" t="s">
        <v>26</v>
      </c>
      <c r="J669" s="18" t="s">
        <v>27</v>
      </c>
      <c r="K669" s="18" t="s">
        <v>28</v>
      </c>
      <c r="L669" s="18" t="s">
        <v>29</v>
      </c>
      <c r="M669" s="19" t="s">
        <v>39</v>
      </c>
      <c r="O669" s="20">
        <v>44856.268501676335</v>
      </c>
      <c r="P669" s="1" t="s">
        <v>84</v>
      </c>
      <c r="Q669" s="1" t="s">
        <v>2153</v>
      </c>
      <c r="R669" s="1" t="str">
        <f>VLOOKUP(E669,'Управление'!A:D,3,FALSE)</f>
        <v>238 двигатель</v>
      </c>
      <c r="U669" s="1" t="s">
        <v>33</v>
      </c>
      <c r="V669" s="1"/>
      <c r="X669" s="21"/>
    </row>
    <row r="670" ht="15" customHeight="1">
      <c r="A670" s="1" t="s">
        <v>2154</v>
      </c>
      <c r="B670" s="1" t="s">
        <v>2154</v>
      </c>
      <c r="C670" s="1" t="s">
        <v>43</v>
      </c>
      <c r="D670" s="1" t="s">
        <v>44</v>
      </c>
      <c r="E670" s="22" t="s">
        <v>45</v>
      </c>
      <c r="F670" s="1" t="s">
        <v>2155</v>
      </c>
      <c r="G670" s="1" t="str">
        <f>VLOOKUP(E670,'Управление'!A:D,4,FALSE)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0" s="1">
        <f>VLOOKUP(E670,'Управление'!A:D,2,FALSE)</f>
        <v>468000</v>
      </c>
      <c r="I670" s="18" t="s">
        <v>26</v>
      </c>
      <c r="J670" s="18" t="s">
        <v>27</v>
      </c>
      <c r="K670" s="18" t="s">
        <v>28</v>
      </c>
      <c r="L670" s="18" t="s">
        <v>29</v>
      </c>
      <c r="M670" s="19" t="s">
        <v>47</v>
      </c>
      <c r="O670" s="20">
        <v>44857.44306403984</v>
      </c>
      <c r="P670" s="1" t="s">
        <v>91</v>
      </c>
      <c r="Q670" s="1" t="s">
        <v>2156</v>
      </c>
      <c r="R670" s="1" t="str">
        <f>VLOOKUP(E670,'Управление'!A:D,3,FALSE)</f>
        <v>238 двигатель</v>
      </c>
      <c r="U670" s="1" t="s">
        <v>33</v>
      </c>
      <c r="V670" s="1"/>
      <c r="X670" s="21"/>
    </row>
    <row r="671" ht="15" customHeight="1">
      <c r="A671" s="1" t="s">
        <v>2157</v>
      </c>
      <c r="B671" s="1" t="s">
        <v>2157</v>
      </c>
      <c r="C671" s="1" t="s">
        <v>371</v>
      </c>
      <c r="D671" s="1" t="s">
        <v>217</v>
      </c>
      <c r="E671" s="17" t="s">
        <v>53</v>
      </c>
      <c r="F671" s="1" t="s">
        <v>2158</v>
      </c>
      <c r="G671" s="1" t="str">
        <f>VLOOKUP(E671,'Управление'!A:D,4,FALSE)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1" s="1">
        <f>VLOOKUP(E671,'Управление'!A:D,2,FALSE)</f>
        <v>393000</v>
      </c>
      <c r="I671" s="18" t="s">
        <v>26</v>
      </c>
      <c r="J671" s="18" t="s">
        <v>27</v>
      </c>
      <c r="K671" s="18" t="s">
        <v>28</v>
      </c>
      <c r="L671" s="18" t="s">
        <v>29</v>
      </c>
      <c r="M671" s="19" t="s">
        <v>55</v>
      </c>
      <c r="O671" s="20">
        <v>44858.262690526346</v>
      </c>
      <c r="P671" s="1" t="s">
        <v>98</v>
      </c>
      <c r="Q671" s="1" t="s">
        <v>2159</v>
      </c>
      <c r="R671" s="1" t="str">
        <f>VLOOKUP(E671,'Управление'!A:D,3,FALSE)</f>
        <v>238 двигатель</v>
      </c>
      <c r="U671" s="1" t="s">
        <v>33</v>
      </c>
      <c r="V671" s="1"/>
      <c r="X671" s="21"/>
    </row>
    <row r="672" ht="15" customHeight="1">
      <c r="A672" s="1" t="s">
        <v>2160</v>
      </c>
      <c r="B672" s="1" t="s">
        <v>2160</v>
      </c>
      <c r="C672" s="1" t="s">
        <v>59</v>
      </c>
      <c r="D672" s="1" t="s">
        <v>281</v>
      </c>
      <c r="E672" s="17" t="s">
        <v>61</v>
      </c>
      <c r="F672" s="1" t="s">
        <v>2161</v>
      </c>
      <c r="G672" s="1" t="str">
        <f>VLOOKUP(E672,'Управление'!A:D,4,FALSE)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2" s="1">
        <f>VLOOKUP(E672,'Управление'!A:D,2,FALSE)</f>
        <v>415000</v>
      </c>
      <c r="I672" s="18" t="s">
        <v>26</v>
      </c>
      <c r="J672" s="18" t="s">
        <v>27</v>
      </c>
      <c r="K672" s="18" t="s">
        <v>28</v>
      </c>
      <c r="L672" s="18" t="s">
        <v>29</v>
      </c>
      <c r="M672" s="19" t="s">
        <v>63</v>
      </c>
      <c r="O672" s="20">
        <v>44859.37427539454</v>
      </c>
      <c r="P672" s="1" t="s">
        <v>104</v>
      </c>
      <c r="Q672" s="1" t="s">
        <v>2162</v>
      </c>
      <c r="R672" s="1" t="str">
        <f>VLOOKUP(E672,'Управление'!A:D,3,FALSE)</f>
        <v>238 двигатель</v>
      </c>
      <c r="U672" s="1" t="s">
        <v>33</v>
      </c>
      <c r="V672" s="1"/>
      <c r="X672" s="21"/>
    </row>
    <row r="673" ht="15" customHeight="1">
      <c r="A673" s="1" t="s">
        <v>2163</v>
      </c>
      <c r="B673" s="1" t="s">
        <v>2163</v>
      </c>
      <c r="C673" s="1" t="s">
        <v>67</v>
      </c>
      <c r="D673" s="1" t="s">
        <v>68</v>
      </c>
      <c r="E673" s="17" t="s">
        <v>69</v>
      </c>
      <c r="F673" s="1" t="s">
        <v>2164</v>
      </c>
      <c r="G673" s="1" t="str">
        <f>VLOOKUP(E673,'Управление'!A:D,4,FALSE)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3" s="1">
        <f>VLOOKUP(E673,'Управление'!A:D,2,FALSE)</f>
        <v>315000</v>
      </c>
      <c r="I673" s="18" t="s">
        <v>26</v>
      </c>
      <c r="J673" s="18" t="s">
        <v>27</v>
      </c>
      <c r="K673" s="18" t="s">
        <v>28</v>
      </c>
      <c r="L673" s="18" t="s">
        <v>29</v>
      </c>
      <c r="M673" s="19" t="s">
        <v>71</v>
      </c>
      <c r="O673" s="20">
        <v>44860.3180689643</v>
      </c>
      <c r="P673" s="1" t="s">
        <v>110</v>
      </c>
      <c r="Q673" s="1" t="s">
        <v>2165</v>
      </c>
      <c r="R673" s="1" t="str">
        <f>VLOOKUP(E673,'Управление'!A:D,3,FALSE)</f>
        <v>236 двигатель</v>
      </c>
      <c r="U673" s="1" t="s">
        <v>33</v>
      </c>
      <c r="V673" s="1"/>
      <c r="X673" s="21"/>
    </row>
    <row r="674" ht="15" customHeight="1">
      <c r="A674" s="1" t="s">
        <v>2166</v>
      </c>
      <c r="B674" s="1" t="s">
        <v>2166</v>
      </c>
      <c r="C674" s="1" t="s">
        <v>75</v>
      </c>
      <c r="D674" s="1" t="s">
        <v>68</v>
      </c>
      <c r="E674" s="17" t="s">
        <v>69</v>
      </c>
      <c r="F674" s="1" t="s">
        <v>2167</v>
      </c>
      <c r="G674" s="1" t="str">
        <f>VLOOKUP(E674,'Управление'!A:D,4,FALSE)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4" s="1">
        <f>VLOOKUP(E674,'Управление'!A:D,2,FALSE)</f>
        <v>315000</v>
      </c>
      <c r="I674" s="18" t="s">
        <v>26</v>
      </c>
      <c r="J674" s="18" t="s">
        <v>27</v>
      </c>
      <c r="K674" s="18" t="s">
        <v>28</v>
      </c>
      <c r="L674" s="18" t="s">
        <v>29</v>
      </c>
      <c r="M674" s="19" t="s">
        <v>77</v>
      </c>
      <c r="O674" s="20">
        <v>44861.38716502549</v>
      </c>
      <c r="P674" s="1" t="s">
        <v>116</v>
      </c>
      <c r="Q674" s="1" t="s">
        <v>2168</v>
      </c>
      <c r="R674" s="1" t="str">
        <f>VLOOKUP(E674,'Управление'!A:D,3,FALSE)</f>
        <v>236 двигатель</v>
      </c>
      <c r="U674" s="1" t="s">
        <v>33</v>
      </c>
      <c r="V674" s="1"/>
      <c r="X674" s="21"/>
    </row>
    <row r="675" ht="15" customHeight="1">
      <c r="A675" s="1" t="s">
        <v>2169</v>
      </c>
      <c r="B675" s="1" t="s">
        <v>2169</v>
      </c>
      <c r="C675" s="1" t="s">
        <v>81</v>
      </c>
      <c r="D675" s="1" t="s">
        <v>68</v>
      </c>
      <c r="E675" s="17" t="s">
        <v>69</v>
      </c>
      <c r="F675" s="1" t="s">
        <v>2170</v>
      </c>
      <c r="G675" s="1" t="str">
        <f>VLOOKUP(E675,'Управление'!A:D,4,FALSE)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5" s="1">
        <f>VLOOKUP(E675,'Управление'!A:D,2,FALSE)</f>
        <v>315000</v>
      </c>
      <c r="I675" s="18" t="s">
        <v>26</v>
      </c>
      <c r="J675" s="18" t="s">
        <v>27</v>
      </c>
      <c r="K675" s="18" t="s">
        <v>28</v>
      </c>
      <c r="L675" s="18" t="s">
        <v>29</v>
      </c>
      <c r="M675" s="19" t="s">
        <v>83</v>
      </c>
      <c r="O675" s="20">
        <v>44862.32982049173</v>
      </c>
      <c r="P675" s="1" t="s">
        <v>122</v>
      </c>
      <c r="Q675" s="1" t="s">
        <v>2171</v>
      </c>
      <c r="R675" s="1" t="str">
        <f>VLOOKUP(E675,'Управление'!A:D,3,FALSE)</f>
        <v>236 двигатель</v>
      </c>
      <c r="U675" s="1" t="s">
        <v>33</v>
      </c>
      <c r="V675" s="1"/>
      <c r="X675" s="21"/>
    </row>
    <row r="676" ht="15" customHeight="1">
      <c r="A676" s="1" t="s">
        <v>2172</v>
      </c>
      <c r="B676" s="1" t="s">
        <v>2172</v>
      </c>
      <c r="C676" s="1" t="s">
        <v>87</v>
      </c>
      <c r="D676" s="1" t="s">
        <v>88</v>
      </c>
      <c r="E676" s="17" t="s">
        <v>69</v>
      </c>
      <c r="F676" s="1" t="s">
        <v>2173</v>
      </c>
      <c r="G676" s="1" t="str">
        <f>VLOOKUP(E676,'Управление'!A:D,4,FALSE)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6" s="1">
        <f>VLOOKUP(E676,'Управление'!A:D,2,FALSE)</f>
        <v>315000</v>
      </c>
      <c r="I676" s="18" t="s">
        <v>26</v>
      </c>
      <c r="J676" s="18" t="s">
        <v>27</v>
      </c>
      <c r="K676" s="18" t="s">
        <v>28</v>
      </c>
      <c r="L676" s="18" t="s">
        <v>29</v>
      </c>
      <c r="M676" s="19" t="s">
        <v>90</v>
      </c>
      <c r="O676" s="20">
        <v>44863.36458883002</v>
      </c>
      <c r="P676" s="1" t="s">
        <v>128</v>
      </c>
      <c r="Q676" s="1" t="s">
        <v>2174</v>
      </c>
      <c r="R676" s="1" t="str">
        <f>VLOOKUP(E676,'Управление'!A:D,3,FALSE)</f>
        <v>236 двигатель</v>
      </c>
      <c r="U676" s="1" t="s">
        <v>33</v>
      </c>
      <c r="V676" s="1"/>
      <c r="X676" s="21"/>
    </row>
    <row r="677" ht="15" customHeight="1">
      <c r="A677" s="1" t="s">
        <v>2175</v>
      </c>
      <c r="B677" s="1" t="s">
        <v>2175</v>
      </c>
      <c r="C677" s="1" t="s">
        <v>94</v>
      </c>
      <c r="D677" s="1" t="s">
        <v>95</v>
      </c>
      <c r="E677" s="17" t="s">
        <v>24</v>
      </c>
      <c r="F677" s="1" t="s">
        <v>2176</v>
      </c>
      <c r="G677" s="1" t="str">
        <f>VLOOKUP(E677,'Управление'!A:D,4,FALSE)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7" s="1">
        <f>VLOOKUP(E677,'Управление'!A:D,2,FALSE)</f>
        <v>285000</v>
      </c>
      <c r="I677" s="18" t="s">
        <v>26</v>
      </c>
      <c r="J677" s="18" t="s">
        <v>27</v>
      </c>
      <c r="K677" s="18" t="s">
        <v>28</v>
      </c>
      <c r="L677" s="18" t="s">
        <v>29</v>
      </c>
      <c r="M677" s="19" t="s">
        <v>97</v>
      </c>
      <c r="O677" s="20">
        <v>44864.63216730237</v>
      </c>
      <c r="P677" s="1" t="s">
        <v>134</v>
      </c>
      <c r="Q677" s="1" t="s">
        <v>2177</v>
      </c>
      <c r="R677" s="1" t="str">
        <f>VLOOKUP(E677,'Управление'!A:D,3,FALSE)</f>
        <v>238 двигатель</v>
      </c>
      <c r="U677" s="1" t="s">
        <v>33</v>
      </c>
      <c r="V677" s="1"/>
      <c r="X677" s="21"/>
    </row>
    <row r="678" ht="15" customHeight="1">
      <c r="A678" s="1" t="s">
        <v>2178</v>
      </c>
      <c r="B678" s="1" t="s">
        <v>2178</v>
      </c>
      <c r="C678" s="1" t="s">
        <v>101</v>
      </c>
      <c r="D678" s="1" t="s">
        <v>302</v>
      </c>
      <c r="E678" s="17" t="s">
        <v>37</v>
      </c>
      <c r="F678" s="1" t="s">
        <v>2179</v>
      </c>
      <c r="G678" s="1" t="str">
        <f>VLOOKUP(E678,'Управление'!A:D,4,FALSE)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8" s="1">
        <f>VLOOKUP(E678,'Управление'!A:D,2,FALSE)</f>
        <v>415000</v>
      </c>
      <c r="I678" s="18" t="s">
        <v>26</v>
      </c>
      <c r="J678" s="18" t="s">
        <v>27</v>
      </c>
      <c r="K678" s="18" t="s">
        <v>28</v>
      </c>
      <c r="L678" s="18" t="s">
        <v>29</v>
      </c>
      <c r="M678" s="19" t="s">
        <v>103</v>
      </c>
      <c r="O678" s="20">
        <v>44865.338570249274</v>
      </c>
      <c r="P678" s="1" t="s">
        <v>140</v>
      </c>
      <c r="Q678" s="1" t="s">
        <v>2180</v>
      </c>
      <c r="R678" s="1" t="str">
        <f>VLOOKUP(E678,'Управление'!A:D,3,FALSE)</f>
        <v>238 двигатель</v>
      </c>
      <c r="U678" s="1" t="s">
        <v>33</v>
      </c>
      <c r="V678" s="1"/>
      <c r="X678" s="21"/>
    </row>
    <row r="679" ht="15" customHeight="1">
      <c r="A679" s="1" t="s">
        <v>2181</v>
      </c>
      <c r="B679" s="1" t="s">
        <v>2181</v>
      </c>
      <c r="C679" s="1" t="s">
        <v>395</v>
      </c>
      <c r="D679" s="1" t="s">
        <v>44</v>
      </c>
      <c r="E679" s="22" t="s">
        <v>45</v>
      </c>
      <c r="F679" s="1" t="s">
        <v>2182</v>
      </c>
      <c r="G679" s="1" t="str">
        <f>VLOOKUP(E679,'Управление'!A:D,4,FALSE)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79" s="1">
        <f>VLOOKUP(E679,'Управление'!A:D,2,FALSE)</f>
        <v>468000</v>
      </c>
      <c r="I679" s="18" t="s">
        <v>26</v>
      </c>
      <c r="J679" s="18" t="s">
        <v>27</v>
      </c>
      <c r="K679" s="18" t="s">
        <v>28</v>
      </c>
      <c r="L679" s="18" t="s">
        <v>29</v>
      </c>
      <c r="M679" s="19" t="s">
        <v>109</v>
      </c>
      <c r="O679" s="20">
        <v>44866.32970395554</v>
      </c>
      <c r="P679" s="1" t="s">
        <v>146</v>
      </c>
      <c r="Q679" s="1" t="s">
        <v>2183</v>
      </c>
      <c r="R679" s="1" t="str">
        <f>VLOOKUP(E679,'Управление'!A:D,3,FALSE)</f>
        <v>238 двигатель</v>
      </c>
      <c r="U679" s="1" t="s">
        <v>33</v>
      </c>
      <c r="V679" s="1"/>
      <c r="X679" s="21"/>
    </row>
    <row r="680" ht="15" customHeight="1">
      <c r="A680" s="1" t="s">
        <v>2184</v>
      </c>
      <c r="B680" s="1" t="s">
        <v>2184</v>
      </c>
      <c r="C680" s="1" t="s">
        <v>113</v>
      </c>
      <c r="D680" s="1" t="s">
        <v>52</v>
      </c>
      <c r="E680" s="17" t="s">
        <v>53</v>
      </c>
      <c r="F680" s="1" t="s">
        <v>2185</v>
      </c>
      <c r="G680" s="1" t="str">
        <f>VLOOKUP(E680,'Управление'!A:D,4,FALSE)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0" s="1">
        <f>VLOOKUP(E680,'Управление'!A:D,2,FALSE)</f>
        <v>393000</v>
      </c>
      <c r="I680" s="18" t="s">
        <v>26</v>
      </c>
      <c r="J680" s="18" t="s">
        <v>27</v>
      </c>
      <c r="K680" s="18" t="s">
        <v>28</v>
      </c>
      <c r="L680" s="18" t="s">
        <v>29</v>
      </c>
      <c r="M680" s="19" t="s">
        <v>115</v>
      </c>
      <c r="O680" s="20">
        <v>44867.43446301407</v>
      </c>
      <c r="P680" s="1" t="s">
        <v>152</v>
      </c>
      <c r="Q680" s="1" t="s">
        <v>2186</v>
      </c>
      <c r="R680" s="1" t="str">
        <f>VLOOKUP(E680,'Управление'!A:D,3,FALSE)</f>
        <v>238 двигатель</v>
      </c>
      <c r="U680" s="1" t="s">
        <v>33</v>
      </c>
      <c r="V680" s="1"/>
      <c r="X680" s="21"/>
    </row>
    <row r="681" ht="15" customHeight="1">
      <c r="A681" s="1" t="s">
        <v>2187</v>
      </c>
      <c r="B681" s="1" t="s">
        <v>2187</v>
      </c>
      <c r="C681" s="1" t="s">
        <v>119</v>
      </c>
      <c r="D681" s="1" t="s">
        <v>60</v>
      </c>
      <c r="E681" s="17" t="s">
        <v>61</v>
      </c>
      <c r="F681" s="1" t="s">
        <v>2188</v>
      </c>
      <c r="G681" s="1" t="str">
        <f>VLOOKUP(E681,'Управление'!A:D,4,FALSE)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1" s="1">
        <f>VLOOKUP(E681,'Управление'!A:D,2,FALSE)</f>
        <v>415000</v>
      </c>
      <c r="I681" s="18" t="s">
        <v>26</v>
      </c>
      <c r="J681" s="18" t="s">
        <v>27</v>
      </c>
      <c r="K681" s="18" t="s">
        <v>28</v>
      </c>
      <c r="L681" s="18" t="s">
        <v>29</v>
      </c>
      <c r="M681" s="19" t="s">
        <v>121</v>
      </c>
      <c r="O681" s="20">
        <v>44868.37461831387</v>
      </c>
      <c r="P681" s="1" t="s">
        <v>158</v>
      </c>
      <c r="Q681" s="1" t="s">
        <v>2189</v>
      </c>
      <c r="R681" s="1" t="str">
        <f>VLOOKUP(E681,'Управление'!A:D,3,FALSE)</f>
        <v>238 двигатель</v>
      </c>
      <c r="U681" s="1" t="s">
        <v>33</v>
      </c>
      <c r="V681" s="1"/>
      <c r="X681" s="21"/>
    </row>
    <row r="682" ht="15" customHeight="1">
      <c r="A682" s="1" t="s">
        <v>2190</v>
      </c>
      <c r="B682" s="1" t="s">
        <v>2190</v>
      </c>
      <c r="C682" s="1" t="s">
        <v>1351</v>
      </c>
      <c r="D682" s="1" t="s">
        <v>68</v>
      </c>
      <c r="E682" s="17" t="s">
        <v>69</v>
      </c>
      <c r="F682" s="1" t="s">
        <v>2191</v>
      </c>
      <c r="G682" s="1" t="str">
        <f>VLOOKUP(E682,'Управление'!A:D,4,FALSE)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2" s="1">
        <f>VLOOKUP(E682,'Управление'!A:D,2,FALSE)</f>
        <v>315000</v>
      </c>
      <c r="I682" s="18" t="s">
        <v>26</v>
      </c>
      <c r="J682" s="18" t="s">
        <v>27</v>
      </c>
      <c r="K682" s="18" t="s">
        <v>28</v>
      </c>
      <c r="L682" s="18" t="s">
        <v>29</v>
      </c>
      <c r="M682" s="19" t="s">
        <v>127</v>
      </c>
      <c r="O682" s="20">
        <v>44869.64197547155</v>
      </c>
      <c r="P682" s="1" t="s">
        <v>165</v>
      </c>
      <c r="Q682" s="1" t="s">
        <v>2192</v>
      </c>
      <c r="R682" s="1" t="str">
        <f>VLOOKUP(E682,'Управление'!A:D,3,FALSE)</f>
        <v>236 двигатель</v>
      </c>
      <c r="U682" s="1" t="s">
        <v>33</v>
      </c>
      <c r="V682" s="1"/>
      <c r="X682" s="21"/>
    </row>
    <row r="683" ht="15" customHeight="1">
      <c r="A683" s="1" t="s">
        <v>2193</v>
      </c>
      <c r="B683" s="1" t="s">
        <v>2193</v>
      </c>
      <c r="C683" s="1" t="s">
        <v>131</v>
      </c>
      <c r="D683" s="1" t="s">
        <v>88</v>
      </c>
      <c r="E683" s="17" t="s">
        <v>69</v>
      </c>
      <c r="F683" s="1" t="s">
        <v>2194</v>
      </c>
      <c r="G683" s="1" t="str">
        <f>VLOOKUP(E683,'Управление'!A:D,4,FALSE)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3" s="1">
        <f>VLOOKUP(E683,'Управление'!A:D,2,FALSE)</f>
        <v>315000</v>
      </c>
      <c r="I683" s="18" t="s">
        <v>26</v>
      </c>
      <c r="J683" s="18" t="s">
        <v>27</v>
      </c>
      <c r="K683" s="18" t="s">
        <v>28</v>
      </c>
      <c r="L683" s="18" t="s">
        <v>29</v>
      </c>
      <c r="M683" s="19" t="s">
        <v>133</v>
      </c>
      <c r="O683" s="20">
        <v>44870.367645438375</v>
      </c>
      <c r="P683" s="1" t="s">
        <v>171</v>
      </c>
      <c r="Q683" s="1" t="s">
        <v>2195</v>
      </c>
      <c r="R683" s="1" t="str">
        <f>VLOOKUP(E683,'Управление'!A:D,3,FALSE)</f>
        <v>236 двигатель</v>
      </c>
      <c r="U683" s="1" t="s">
        <v>33</v>
      </c>
      <c r="V683" s="1"/>
      <c r="X683" s="21"/>
    </row>
    <row r="684" ht="15" customHeight="1">
      <c r="A684" s="1" t="s">
        <v>2196</v>
      </c>
      <c r="B684" s="1" t="s">
        <v>2196</v>
      </c>
      <c r="C684" s="1" t="s">
        <v>295</v>
      </c>
      <c r="D684" s="1" t="s">
        <v>88</v>
      </c>
      <c r="E684" s="17" t="s">
        <v>69</v>
      </c>
      <c r="F684" s="1" t="s">
        <v>2197</v>
      </c>
      <c r="G684" s="1" t="str">
        <f>VLOOKUP(E684,'Управление'!A:D,4,FALSE)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4" s="1">
        <f>VLOOKUP(E684,'Управление'!A:D,2,FALSE)</f>
        <v>315000</v>
      </c>
      <c r="I684" s="18" t="s">
        <v>26</v>
      </c>
      <c r="J684" s="18" t="s">
        <v>27</v>
      </c>
      <c r="K684" s="18" t="s">
        <v>28</v>
      </c>
      <c r="L684" s="18" t="s">
        <v>29</v>
      </c>
      <c r="M684" s="19" t="s">
        <v>139</v>
      </c>
      <c r="O684" s="20">
        <v>44871.57227216418</v>
      </c>
      <c r="P684" s="1" t="s">
        <v>177</v>
      </c>
      <c r="Q684" s="1" t="s">
        <v>2198</v>
      </c>
      <c r="R684" s="1" t="str">
        <f>VLOOKUP(E684,'Управление'!A:D,3,FALSE)</f>
        <v>236 двигатель</v>
      </c>
      <c r="U684" s="1" t="s">
        <v>33</v>
      </c>
      <c r="V684" s="1"/>
      <c r="X684" s="21"/>
    </row>
    <row r="685" ht="15" customHeight="1">
      <c r="A685" s="1" t="s">
        <v>2199</v>
      </c>
      <c r="B685" s="1" t="s">
        <v>2199</v>
      </c>
      <c r="C685" s="1" t="s">
        <v>143</v>
      </c>
      <c r="D685" s="1" t="s">
        <v>68</v>
      </c>
      <c r="E685" s="17" t="s">
        <v>69</v>
      </c>
      <c r="F685" s="1" t="s">
        <v>2200</v>
      </c>
      <c r="G685" s="1" t="str">
        <f>VLOOKUP(E685,'Управление'!A:D,4,FALSE)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5" s="1">
        <f>VLOOKUP(E685,'Управление'!A:D,2,FALSE)</f>
        <v>315000</v>
      </c>
      <c r="I685" s="18" t="s">
        <v>26</v>
      </c>
      <c r="J685" s="18" t="s">
        <v>27</v>
      </c>
      <c r="K685" s="18" t="s">
        <v>28</v>
      </c>
      <c r="L685" s="18" t="s">
        <v>29</v>
      </c>
      <c r="M685" s="19" t="s">
        <v>145</v>
      </c>
      <c r="O685" s="20">
        <v>44872.39243793635</v>
      </c>
      <c r="P685" s="1" t="s">
        <v>183</v>
      </c>
      <c r="Q685" s="1" t="s">
        <v>2201</v>
      </c>
      <c r="R685" s="1" t="str">
        <f>VLOOKUP(E685,'Управление'!A:D,3,FALSE)</f>
        <v>236 двигатель</v>
      </c>
      <c r="U685" s="1" t="s">
        <v>33</v>
      </c>
      <c r="V685" s="1"/>
      <c r="X685" s="21"/>
    </row>
    <row r="686" ht="15" customHeight="1">
      <c r="A686" s="1" t="s">
        <v>2202</v>
      </c>
      <c r="B686" s="1" t="s">
        <v>2202</v>
      </c>
      <c r="C686" s="1" t="s">
        <v>149</v>
      </c>
      <c r="D686" s="1" t="s">
        <v>95</v>
      </c>
      <c r="E686" s="17" t="s">
        <v>24</v>
      </c>
      <c r="F686" s="1" t="s">
        <v>2203</v>
      </c>
      <c r="G686" s="1" t="str">
        <f>VLOOKUP(E686,'Управление'!A:D,4,FALSE)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6" s="1">
        <f>VLOOKUP(E686,'Управление'!A:D,2,FALSE)</f>
        <v>285000</v>
      </c>
      <c r="I686" s="18" t="s">
        <v>26</v>
      </c>
      <c r="J686" s="18" t="s">
        <v>27</v>
      </c>
      <c r="K686" s="18" t="s">
        <v>28</v>
      </c>
      <c r="L686" s="18" t="s">
        <v>29</v>
      </c>
      <c r="M686" s="19" t="s">
        <v>151</v>
      </c>
      <c r="O686" s="20">
        <v>44873.50720829289</v>
      </c>
      <c r="P686" s="1" t="s">
        <v>189</v>
      </c>
      <c r="Q686" s="1" t="s">
        <v>2204</v>
      </c>
      <c r="R686" s="1" t="str">
        <f>VLOOKUP(E686,'Управление'!A:D,3,FALSE)</f>
        <v>238 двигатель</v>
      </c>
      <c r="U686" s="1" t="s">
        <v>33</v>
      </c>
      <c r="V686" s="1"/>
      <c r="X686" s="21"/>
    </row>
    <row r="687" ht="15" customHeight="1">
      <c r="A687" s="1" t="s">
        <v>2205</v>
      </c>
      <c r="B687" s="1" t="s">
        <v>2205</v>
      </c>
      <c r="C687" s="1" t="s">
        <v>155</v>
      </c>
      <c r="D687" s="1" t="s">
        <v>302</v>
      </c>
      <c r="E687" s="17" t="s">
        <v>37</v>
      </c>
      <c r="F687" s="1" t="s">
        <v>2206</v>
      </c>
      <c r="G687" s="1" t="str">
        <f>VLOOKUP(E687,'Управление'!A:D,4,FALSE)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7" s="1">
        <f>VLOOKUP(E687,'Управление'!A:D,2,FALSE)</f>
        <v>415000</v>
      </c>
      <c r="I687" s="18" t="s">
        <v>26</v>
      </c>
      <c r="J687" s="18" t="s">
        <v>27</v>
      </c>
      <c r="K687" s="18" t="s">
        <v>28</v>
      </c>
      <c r="L687" s="18" t="s">
        <v>29</v>
      </c>
      <c r="M687" s="19" t="s">
        <v>157</v>
      </c>
      <c r="O687" s="20">
        <v>44874.32138221836</v>
      </c>
      <c r="P687" s="1" t="s">
        <v>195</v>
      </c>
      <c r="Q687" s="1" t="s">
        <v>2207</v>
      </c>
      <c r="R687" s="1" t="str">
        <f>VLOOKUP(E687,'Управление'!A:D,3,FALSE)</f>
        <v>238 двигатель</v>
      </c>
      <c r="U687" s="1" t="s">
        <v>33</v>
      </c>
      <c r="V687" s="1"/>
      <c r="X687" s="21"/>
    </row>
    <row r="688" ht="15" customHeight="1">
      <c r="A688" s="1" t="s">
        <v>2208</v>
      </c>
      <c r="B688" s="1" t="s">
        <v>2208</v>
      </c>
      <c r="C688" s="1" t="s">
        <v>161</v>
      </c>
      <c r="D688" s="1" t="s">
        <v>44</v>
      </c>
      <c r="E688" s="22" t="s">
        <v>45</v>
      </c>
      <c r="F688" s="1" t="s">
        <v>2209</v>
      </c>
      <c r="G688" s="1" t="str">
        <f>VLOOKUP(E688,'Управление'!A:D,4,FALSE)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8" s="1">
        <f>VLOOKUP(E688,'Управление'!A:D,2,FALSE)</f>
        <v>468000</v>
      </c>
      <c r="I688" s="18" t="s">
        <v>26</v>
      </c>
      <c r="J688" s="18" t="s">
        <v>27</v>
      </c>
      <c r="K688" s="18" t="s">
        <v>28</v>
      </c>
      <c r="L688" s="18" t="s">
        <v>29</v>
      </c>
      <c r="M688" s="19" t="s">
        <v>164</v>
      </c>
      <c r="O688" s="20">
        <v>44875.4895152017</v>
      </c>
      <c r="P688" s="1" t="s">
        <v>201</v>
      </c>
      <c r="Q688" s="1" t="s">
        <v>2210</v>
      </c>
      <c r="R688" s="1" t="str">
        <f>VLOOKUP(E688,'Управление'!A:D,3,FALSE)</f>
        <v>238 двигатель</v>
      </c>
      <c r="U688" s="1" t="s">
        <v>33</v>
      </c>
      <c r="V688" s="1"/>
      <c r="X688" s="21"/>
    </row>
    <row r="689" ht="15" customHeight="1">
      <c r="A689" s="1" t="s">
        <v>2211</v>
      </c>
      <c r="B689" s="1" t="s">
        <v>2211</v>
      </c>
      <c r="C689" s="1" t="s">
        <v>168</v>
      </c>
      <c r="D689" s="1" t="s">
        <v>217</v>
      </c>
      <c r="E689" s="17" t="s">
        <v>53</v>
      </c>
      <c r="F689" s="1" t="s">
        <v>2212</v>
      </c>
      <c r="G689" s="1" t="str">
        <f>VLOOKUP(E689,'Управление'!A:D,4,FALSE)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89" s="1">
        <f>VLOOKUP(E689,'Управление'!A:D,2,FALSE)</f>
        <v>393000</v>
      </c>
      <c r="I689" s="18" t="s">
        <v>26</v>
      </c>
      <c r="J689" s="18" t="s">
        <v>27</v>
      </c>
      <c r="K689" s="18" t="s">
        <v>28</v>
      </c>
      <c r="L689" s="18" t="s">
        <v>29</v>
      </c>
      <c r="M689" s="19" t="s">
        <v>170</v>
      </c>
      <c r="O689" s="20">
        <v>44876.39363592102</v>
      </c>
      <c r="P689" s="1" t="s">
        <v>205</v>
      </c>
      <c r="Q689" s="1" t="s">
        <v>2213</v>
      </c>
      <c r="R689" s="1" t="str">
        <f>VLOOKUP(E689,'Управление'!A:D,3,FALSE)</f>
        <v>238 двигатель</v>
      </c>
      <c r="U689" s="1" t="s">
        <v>33</v>
      </c>
      <c r="V689" s="1"/>
      <c r="X689" s="21"/>
    </row>
    <row r="690" ht="15" customHeight="1">
      <c r="A690" s="1" t="s">
        <v>2214</v>
      </c>
      <c r="B690" s="1" t="s">
        <v>2214</v>
      </c>
      <c r="C690" s="1" t="s">
        <v>174</v>
      </c>
      <c r="D690" s="1" t="s">
        <v>60</v>
      </c>
      <c r="E690" s="17" t="s">
        <v>61</v>
      </c>
      <c r="F690" s="1" t="s">
        <v>2215</v>
      </c>
      <c r="G690" s="1" t="str">
        <f>VLOOKUP(E690,'Управление'!A:D,4,FALSE)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0" s="1">
        <f>VLOOKUP(E690,'Управление'!A:D,2,FALSE)</f>
        <v>415000</v>
      </c>
      <c r="I690" s="18" t="s">
        <v>26</v>
      </c>
      <c r="J690" s="18" t="s">
        <v>27</v>
      </c>
      <c r="K690" s="18" t="s">
        <v>28</v>
      </c>
      <c r="L690" s="18" t="s">
        <v>29</v>
      </c>
      <c r="M690" s="19" t="s">
        <v>176</v>
      </c>
      <c r="O690" s="20">
        <v>44877.31995660487</v>
      </c>
      <c r="P690" s="1" t="s">
        <v>209</v>
      </c>
      <c r="Q690" s="1" t="s">
        <v>2216</v>
      </c>
      <c r="R690" s="1" t="str">
        <f>VLOOKUP(E690,'Управление'!A:D,3,FALSE)</f>
        <v>238 двигатель</v>
      </c>
      <c r="U690" s="1" t="s">
        <v>33</v>
      </c>
      <c r="V690" s="1"/>
      <c r="X690" s="21"/>
    </row>
    <row r="691" ht="15" customHeight="1">
      <c r="A691" s="1" t="s">
        <v>2217</v>
      </c>
      <c r="B691" s="1" t="s">
        <v>2217</v>
      </c>
      <c r="C691" s="1" t="s">
        <v>180</v>
      </c>
      <c r="D691" s="1" t="s">
        <v>68</v>
      </c>
      <c r="E691" s="17" t="s">
        <v>69</v>
      </c>
      <c r="F691" s="1" t="s">
        <v>2218</v>
      </c>
      <c r="G691" s="1" t="str">
        <f>VLOOKUP(E691,'Управление'!A:D,4,FALSE)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1" s="1">
        <f>VLOOKUP(E691,'Управление'!A:D,2,FALSE)</f>
        <v>315000</v>
      </c>
      <c r="I691" s="18" t="s">
        <v>26</v>
      </c>
      <c r="J691" s="18" t="s">
        <v>27</v>
      </c>
      <c r="K691" s="18" t="s">
        <v>28</v>
      </c>
      <c r="L691" s="18" t="s">
        <v>29</v>
      </c>
      <c r="M691" s="19" t="s">
        <v>182</v>
      </c>
      <c r="O691" s="20">
        <v>44878.40744754902</v>
      </c>
      <c r="P691" s="1" t="s">
        <v>213</v>
      </c>
      <c r="Q691" s="1" t="s">
        <v>2219</v>
      </c>
      <c r="R691" s="1" t="str">
        <f>VLOOKUP(E691,'Управление'!A:D,3,FALSE)</f>
        <v>236 двигатель</v>
      </c>
      <c r="U691" s="1" t="s">
        <v>33</v>
      </c>
      <c r="V691" s="1"/>
      <c r="X691" s="21"/>
    </row>
    <row r="692" ht="15" customHeight="1">
      <c r="A692" s="1" t="s">
        <v>2220</v>
      </c>
      <c r="B692" s="1" t="s">
        <v>2220</v>
      </c>
      <c r="C692" s="1" t="s">
        <v>186</v>
      </c>
      <c r="D692" s="1" t="s">
        <v>88</v>
      </c>
      <c r="E692" s="17" t="s">
        <v>69</v>
      </c>
      <c r="F692" s="1" t="s">
        <v>2221</v>
      </c>
      <c r="G692" s="1" t="str">
        <f>VLOOKUP(E692,'Управление'!A:D,4,FALSE)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2" s="1">
        <f>VLOOKUP(E692,'Управление'!A:D,2,FALSE)</f>
        <v>315000</v>
      </c>
      <c r="I692" s="18" t="s">
        <v>26</v>
      </c>
      <c r="J692" s="18" t="s">
        <v>27</v>
      </c>
      <c r="K692" s="18" t="s">
        <v>28</v>
      </c>
      <c r="L692" s="18" t="s">
        <v>29</v>
      </c>
      <c r="M692" s="19" t="s">
        <v>188</v>
      </c>
      <c r="O692" s="20">
        <v>44849.453880259854</v>
      </c>
      <c r="P692" s="1" t="s">
        <v>31</v>
      </c>
      <c r="Q692" s="1" t="s">
        <v>2222</v>
      </c>
      <c r="R692" s="1" t="str">
        <f>VLOOKUP(E692,'Управление'!A:D,3,FALSE)</f>
        <v>236 двигатель</v>
      </c>
      <c r="U692" s="1" t="s">
        <v>33</v>
      </c>
      <c r="V692" s="1"/>
      <c r="X692" s="21"/>
    </row>
    <row r="693" ht="15" customHeight="1">
      <c r="A693" s="1" t="s">
        <v>2223</v>
      </c>
      <c r="B693" s="1" t="s">
        <v>2223</v>
      </c>
      <c r="C693" s="1" t="s">
        <v>2224</v>
      </c>
      <c r="D693" s="1" t="s">
        <v>88</v>
      </c>
      <c r="E693" s="17" t="s">
        <v>69</v>
      </c>
      <c r="F693" s="1" t="s">
        <v>2225</v>
      </c>
      <c r="G693" s="1" t="str">
        <f>VLOOKUP(E693,'Управление'!A:D,4,FALSE)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3" s="1">
        <f>VLOOKUP(E693,'Управление'!A:D,2,FALSE)</f>
        <v>315000</v>
      </c>
      <c r="I693" s="18" t="s">
        <v>26</v>
      </c>
      <c r="J693" s="18" t="s">
        <v>27</v>
      </c>
      <c r="K693" s="18" t="s">
        <v>28</v>
      </c>
      <c r="L693" s="18" t="s">
        <v>29</v>
      </c>
      <c r="M693" s="19" t="s">
        <v>194</v>
      </c>
      <c r="O693" s="20">
        <v>44850.339035488025</v>
      </c>
      <c r="P693" s="1" t="s">
        <v>40</v>
      </c>
      <c r="Q693" s="1" t="s">
        <v>2226</v>
      </c>
      <c r="R693" s="1" t="str">
        <f>VLOOKUP(E693,'Управление'!A:D,3,FALSE)</f>
        <v>236 двигатель</v>
      </c>
      <c r="U693" s="1" t="s">
        <v>33</v>
      </c>
      <c r="V693" s="1"/>
      <c r="X693" s="21"/>
    </row>
    <row r="694" ht="15" customHeight="1">
      <c r="A694" s="1" t="s">
        <v>2227</v>
      </c>
      <c r="B694" s="1" t="s">
        <v>2227</v>
      </c>
      <c r="C694" s="1" t="s">
        <v>198</v>
      </c>
      <c r="D694" s="1" t="s">
        <v>68</v>
      </c>
      <c r="E694" s="17" t="s">
        <v>69</v>
      </c>
      <c r="F694" s="1" t="s">
        <v>2228</v>
      </c>
      <c r="G694" s="1" t="str">
        <f>VLOOKUP(E694,'Управление'!A:D,4,FALSE)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4" s="1">
        <f>VLOOKUP(E694,'Управление'!A:D,2,FALSE)</f>
        <v>315000</v>
      </c>
      <c r="I694" s="18" t="s">
        <v>26</v>
      </c>
      <c r="J694" s="18" t="s">
        <v>27</v>
      </c>
      <c r="K694" s="18" t="s">
        <v>28</v>
      </c>
      <c r="L694" s="18" t="s">
        <v>29</v>
      </c>
      <c r="M694" s="19" t="s">
        <v>200</v>
      </c>
      <c r="O694" s="20">
        <v>44851.31621512237</v>
      </c>
      <c r="P694" s="1" t="s">
        <v>48</v>
      </c>
      <c r="Q694" s="1" t="s">
        <v>2229</v>
      </c>
      <c r="R694" s="1" t="str">
        <f>VLOOKUP(E694,'Управление'!A:D,3,FALSE)</f>
        <v>236 двигатель</v>
      </c>
      <c r="U694" s="1" t="s">
        <v>33</v>
      </c>
      <c r="V694" s="1"/>
      <c r="X694" s="21"/>
    </row>
    <row r="695" ht="15" customHeight="1">
      <c r="A695" s="1" t="s">
        <v>2230</v>
      </c>
      <c r="B695" s="1" t="s">
        <v>2230</v>
      </c>
      <c r="C695" s="1" t="s">
        <v>180</v>
      </c>
      <c r="D695" s="1" t="s">
        <v>23</v>
      </c>
      <c r="E695" s="17" t="s">
        <v>24</v>
      </c>
      <c r="F695" s="1" t="s">
        <v>2231</v>
      </c>
      <c r="G695" s="1" t="str">
        <f>VLOOKUP(E695,'Управление'!A:D,4,FALSE)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5" s="1">
        <f>VLOOKUP(E695,'Управление'!A:D,2,FALSE)</f>
        <v>285000</v>
      </c>
      <c r="I695" s="18" t="s">
        <v>26</v>
      </c>
      <c r="J695" s="18" t="s">
        <v>27</v>
      </c>
      <c r="K695" s="18" t="s">
        <v>28</v>
      </c>
      <c r="L695" s="18" t="s">
        <v>29</v>
      </c>
      <c r="M695" s="19" t="s">
        <v>182</v>
      </c>
      <c r="O695" s="20">
        <v>44852.25609147684</v>
      </c>
      <c r="P695" s="1" t="s">
        <v>56</v>
      </c>
      <c r="Q695" s="1" t="s">
        <v>2232</v>
      </c>
      <c r="R695" s="1" t="str">
        <f>VLOOKUP(E695,'Управление'!A:D,3,FALSE)</f>
        <v>238 двигатель</v>
      </c>
      <c r="U695" s="1" t="s">
        <v>33</v>
      </c>
      <c r="V695" s="1"/>
      <c r="X695" s="21"/>
    </row>
    <row r="696" ht="15" customHeight="1">
      <c r="A696" s="1" t="s">
        <v>2233</v>
      </c>
      <c r="B696" s="1" t="s">
        <v>2233</v>
      </c>
      <c r="C696" s="1" t="s">
        <v>87</v>
      </c>
      <c r="D696" s="1" t="s">
        <v>36</v>
      </c>
      <c r="E696" s="17" t="s">
        <v>37</v>
      </c>
      <c r="F696" s="1" t="s">
        <v>2234</v>
      </c>
      <c r="G696" s="1" t="str">
        <f>VLOOKUP(E696,'Управление'!A:D,4,FALSE)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6" s="1">
        <f>VLOOKUP(E696,'Управление'!A:D,2,FALSE)</f>
        <v>415000</v>
      </c>
      <c r="I696" s="18" t="s">
        <v>26</v>
      </c>
      <c r="J696" s="18" t="s">
        <v>27</v>
      </c>
      <c r="K696" s="18" t="s">
        <v>28</v>
      </c>
      <c r="L696" s="18" t="s">
        <v>29</v>
      </c>
      <c r="M696" s="19" t="s">
        <v>90</v>
      </c>
      <c r="O696" s="20">
        <v>44853.62807430329</v>
      </c>
      <c r="P696" s="1" t="s">
        <v>64</v>
      </c>
      <c r="Q696" s="1" t="s">
        <v>2235</v>
      </c>
      <c r="R696" s="1" t="str">
        <f>VLOOKUP(E696,'Управление'!A:D,3,FALSE)</f>
        <v>238 двигатель</v>
      </c>
      <c r="U696" s="1" t="s">
        <v>33</v>
      </c>
      <c r="V696" s="1"/>
      <c r="X696" s="21"/>
    </row>
    <row r="697" ht="15" customHeight="1">
      <c r="A697" s="1" t="s">
        <v>2236</v>
      </c>
      <c r="B697" s="1" t="s">
        <v>2236</v>
      </c>
      <c r="C697" s="1" t="s">
        <v>143</v>
      </c>
      <c r="D697" s="1" t="s">
        <v>162</v>
      </c>
      <c r="E697" s="22" t="s">
        <v>45</v>
      </c>
      <c r="F697" s="1" t="s">
        <v>2237</v>
      </c>
      <c r="G697" s="1" t="str">
        <f>VLOOKUP(E697,'Управление'!A:D,4,FALSE)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7" s="1">
        <f>VLOOKUP(E697,'Управление'!A:D,2,FALSE)</f>
        <v>468000</v>
      </c>
      <c r="I697" s="18" t="s">
        <v>26</v>
      </c>
      <c r="J697" s="18" t="s">
        <v>27</v>
      </c>
      <c r="K697" s="18" t="s">
        <v>28</v>
      </c>
      <c r="L697" s="18" t="s">
        <v>29</v>
      </c>
      <c r="M697" s="19" t="s">
        <v>145</v>
      </c>
      <c r="O697" s="20">
        <v>44854.49822308338</v>
      </c>
      <c r="P697" s="1" t="s">
        <v>72</v>
      </c>
      <c r="Q697" s="1" t="s">
        <v>2238</v>
      </c>
      <c r="R697" s="1" t="str">
        <f>VLOOKUP(E697,'Управление'!A:D,3,FALSE)</f>
        <v>238 двигатель</v>
      </c>
      <c r="U697" s="1" t="s">
        <v>33</v>
      </c>
      <c r="V697" s="1"/>
      <c r="X697" s="21"/>
    </row>
    <row r="698" ht="15" customHeight="1">
      <c r="A698" s="1" t="s">
        <v>2239</v>
      </c>
      <c r="B698" s="1" t="s">
        <v>2239</v>
      </c>
      <c r="C698" s="1" t="s">
        <v>125</v>
      </c>
      <c r="D698" s="1" t="s">
        <v>52</v>
      </c>
      <c r="E698" s="17" t="s">
        <v>53</v>
      </c>
      <c r="F698" s="1" t="s">
        <v>2240</v>
      </c>
      <c r="G698" s="1" t="str">
        <f>VLOOKUP(E698,'Управление'!A:D,4,FALSE)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8" s="1">
        <f>VLOOKUP(E698,'Управление'!A:D,2,FALSE)</f>
        <v>393000</v>
      </c>
      <c r="I698" s="18" t="s">
        <v>26</v>
      </c>
      <c r="J698" s="18" t="s">
        <v>27</v>
      </c>
      <c r="K698" s="18" t="s">
        <v>28</v>
      </c>
      <c r="L698" s="18" t="s">
        <v>29</v>
      </c>
      <c r="M698" s="19" t="s">
        <v>127</v>
      </c>
      <c r="O698" s="20">
        <v>44855.363235519355</v>
      </c>
      <c r="P698" s="1" t="s">
        <v>78</v>
      </c>
      <c r="Q698" s="1" t="s">
        <v>2241</v>
      </c>
      <c r="R698" s="1" t="str">
        <f>VLOOKUP(E698,'Управление'!A:D,3,FALSE)</f>
        <v>238 двигатель</v>
      </c>
      <c r="U698" s="1" t="s">
        <v>33</v>
      </c>
      <c r="V698" s="1"/>
      <c r="X698" s="21"/>
    </row>
    <row r="699" ht="15" customHeight="1">
      <c r="A699" s="1" t="s">
        <v>2242</v>
      </c>
      <c r="B699" s="1" t="s">
        <v>2242</v>
      </c>
      <c r="C699" s="1" t="s">
        <v>260</v>
      </c>
      <c r="D699" s="1" t="s">
        <v>281</v>
      </c>
      <c r="E699" s="17" t="s">
        <v>61</v>
      </c>
      <c r="F699" s="1" t="s">
        <v>2243</v>
      </c>
      <c r="G699" s="1" t="str">
        <f>VLOOKUP(E699,'Управление'!A:D,4,FALSE)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699" s="1">
        <f>VLOOKUP(E699,'Управление'!A:D,2,FALSE)</f>
        <v>415000</v>
      </c>
      <c r="I699" s="18" t="s">
        <v>26</v>
      </c>
      <c r="J699" s="18" t="s">
        <v>27</v>
      </c>
      <c r="K699" s="18" t="s">
        <v>28</v>
      </c>
      <c r="L699" s="18" t="s">
        <v>29</v>
      </c>
      <c r="M699" s="19" t="s">
        <v>77</v>
      </c>
      <c r="O699" s="20">
        <v>44856.41850175652</v>
      </c>
      <c r="P699" s="1" t="s">
        <v>84</v>
      </c>
      <c r="Q699" s="1" t="s">
        <v>2244</v>
      </c>
      <c r="R699" s="1" t="str">
        <f>VLOOKUP(E699,'Управление'!A:D,3,FALSE)</f>
        <v>238 двигатель</v>
      </c>
      <c r="U699" s="1" t="s">
        <v>33</v>
      </c>
      <c r="V699" s="1"/>
      <c r="X699" s="21"/>
    </row>
    <row r="700" ht="15" customHeight="1">
      <c r="A700" s="1" t="s">
        <v>2245</v>
      </c>
      <c r="B700" s="1" t="s">
        <v>2245</v>
      </c>
      <c r="C700" s="1" t="s">
        <v>174</v>
      </c>
      <c r="D700" s="1" t="s">
        <v>68</v>
      </c>
      <c r="E700" s="17" t="s">
        <v>69</v>
      </c>
      <c r="F700" s="1" t="s">
        <v>2246</v>
      </c>
      <c r="G700" s="1" t="str">
        <f>VLOOKUP(E700,'Управление'!A:D,4,FALSE)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0" s="1">
        <f>VLOOKUP(E700,'Управление'!A:D,2,FALSE)</f>
        <v>315000</v>
      </c>
      <c r="I700" s="18" t="s">
        <v>26</v>
      </c>
      <c r="J700" s="18" t="s">
        <v>27</v>
      </c>
      <c r="K700" s="18" t="s">
        <v>28</v>
      </c>
      <c r="L700" s="18" t="s">
        <v>29</v>
      </c>
      <c r="M700" s="19" t="s">
        <v>176</v>
      </c>
      <c r="O700" s="20">
        <v>44857.48864883857</v>
      </c>
      <c r="P700" s="1" t="s">
        <v>91</v>
      </c>
      <c r="Q700" s="1" t="s">
        <v>2247</v>
      </c>
      <c r="R700" s="1" t="str">
        <f>VLOOKUP(E700,'Управление'!A:D,3,FALSE)</f>
        <v>236 двигатель</v>
      </c>
      <c r="U700" s="1" t="s">
        <v>33</v>
      </c>
      <c r="V700" s="1"/>
      <c r="X700" s="21"/>
    </row>
    <row r="701" ht="15" customHeight="1">
      <c r="A701" s="1" t="s">
        <v>2248</v>
      </c>
      <c r="B701" s="1" t="s">
        <v>2248</v>
      </c>
      <c r="C701" s="1" t="s">
        <v>59</v>
      </c>
      <c r="D701" s="1" t="s">
        <v>68</v>
      </c>
      <c r="E701" s="17" t="s">
        <v>69</v>
      </c>
      <c r="F701" s="1" t="s">
        <v>2249</v>
      </c>
      <c r="G701" s="1" t="str">
        <f>VLOOKUP(E701,'Управление'!A:D,4,FALSE)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1" s="1">
        <f>VLOOKUP(E701,'Управление'!A:D,2,FALSE)</f>
        <v>315000</v>
      </c>
      <c r="I701" s="18" t="s">
        <v>26</v>
      </c>
      <c r="J701" s="18" t="s">
        <v>27</v>
      </c>
      <c r="K701" s="18" t="s">
        <v>28</v>
      </c>
      <c r="L701" s="18" t="s">
        <v>29</v>
      </c>
      <c r="M701" s="19" t="s">
        <v>63</v>
      </c>
      <c r="O701" s="20">
        <v>44858.295128534184</v>
      </c>
      <c r="P701" s="1" t="s">
        <v>98</v>
      </c>
      <c r="Q701" s="1" t="s">
        <v>2250</v>
      </c>
      <c r="R701" s="1" t="str">
        <f>VLOOKUP(E701,'Управление'!A:D,3,FALSE)</f>
        <v>236 двигатель</v>
      </c>
      <c r="U701" s="1" t="s">
        <v>33</v>
      </c>
      <c r="V701" s="1"/>
      <c r="X701" s="21"/>
    </row>
    <row r="702" ht="15" customHeight="1">
      <c r="A702" s="1" t="s">
        <v>2251</v>
      </c>
      <c r="B702" s="1" t="s">
        <v>2251</v>
      </c>
      <c r="C702" s="1" t="s">
        <v>161</v>
      </c>
      <c r="D702" s="1" t="s">
        <v>68</v>
      </c>
      <c r="E702" s="17" t="s">
        <v>69</v>
      </c>
      <c r="F702" s="1" t="s">
        <v>2252</v>
      </c>
      <c r="G702" s="1" t="str">
        <f>VLOOKUP(E702,'Управление'!A:D,4,FALSE)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2" s="1">
        <f>VLOOKUP(E702,'Управление'!A:D,2,FALSE)</f>
        <v>315000</v>
      </c>
      <c r="I702" s="18" t="s">
        <v>26</v>
      </c>
      <c r="J702" s="18" t="s">
        <v>27</v>
      </c>
      <c r="K702" s="18" t="s">
        <v>28</v>
      </c>
      <c r="L702" s="18" t="s">
        <v>29</v>
      </c>
      <c r="M702" s="19" t="s">
        <v>164</v>
      </c>
      <c r="O702" s="20">
        <v>44859.50578157824</v>
      </c>
      <c r="P702" s="1" t="s">
        <v>104</v>
      </c>
      <c r="Q702" s="1" t="s">
        <v>2253</v>
      </c>
      <c r="R702" s="1" t="str">
        <f>VLOOKUP(E702,'Управление'!A:D,3,FALSE)</f>
        <v>236 двигатель</v>
      </c>
      <c r="U702" s="1" t="s">
        <v>33</v>
      </c>
      <c r="V702" s="1"/>
      <c r="X702" s="21"/>
    </row>
    <row r="703" ht="15" customHeight="1">
      <c r="A703" s="1" t="s">
        <v>2254</v>
      </c>
      <c r="B703" s="1" t="s">
        <v>2254</v>
      </c>
      <c r="C703" s="1" t="s">
        <v>355</v>
      </c>
      <c r="D703" s="1" t="s">
        <v>68</v>
      </c>
      <c r="E703" s="17" t="s">
        <v>69</v>
      </c>
      <c r="F703" s="1" t="s">
        <v>2255</v>
      </c>
      <c r="G703" s="1" t="str">
        <f>VLOOKUP(E703,'Управление'!A:D,4,FALSE)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3" s="1">
        <f>VLOOKUP(E703,'Управление'!A:D,2,FALSE)</f>
        <v>315000</v>
      </c>
      <c r="I703" s="18" t="s">
        <v>26</v>
      </c>
      <c r="J703" s="18" t="s">
        <v>27</v>
      </c>
      <c r="K703" s="18" t="s">
        <v>28</v>
      </c>
      <c r="L703" s="18" t="s">
        <v>29</v>
      </c>
      <c r="M703" s="19" t="s">
        <v>235</v>
      </c>
      <c r="O703" s="20">
        <v>44860.61170826963</v>
      </c>
      <c r="P703" s="1" t="s">
        <v>110</v>
      </c>
      <c r="Q703" s="1" t="s">
        <v>2256</v>
      </c>
      <c r="R703" s="1" t="str">
        <f>VLOOKUP(E703,'Управление'!A:D,3,FALSE)</f>
        <v>236 двигатель</v>
      </c>
      <c r="U703" s="1" t="s">
        <v>33</v>
      </c>
      <c r="V703" s="1"/>
      <c r="X703" s="21"/>
    </row>
    <row r="704" ht="15" customHeight="1">
      <c r="A704" s="1" t="s">
        <v>2257</v>
      </c>
      <c r="B704" s="1" t="s">
        <v>2257</v>
      </c>
      <c r="C704" s="1" t="s">
        <v>155</v>
      </c>
      <c r="D704" s="1" t="s">
        <v>95</v>
      </c>
      <c r="E704" s="17" t="s">
        <v>24</v>
      </c>
      <c r="F704" s="1" t="s">
        <v>2258</v>
      </c>
      <c r="G704" s="1" t="str">
        <f>VLOOKUP(E704,'Управление'!A:D,4,FALSE)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4" s="1">
        <f>VLOOKUP(E704,'Управление'!A:D,2,FALSE)</f>
        <v>285000</v>
      </c>
      <c r="I704" s="18" t="s">
        <v>26</v>
      </c>
      <c r="J704" s="18" t="s">
        <v>27</v>
      </c>
      <c r="K704" s="18" t="s">
        <v>28</v>
      </c>
      <c r="L704" s="18" t="s">
        <v>29</v>
      </c>
      <c r="M704" s="19" t="s">
        <v>157</v>
      </c>
      <c r="O704" s="20">
        <v>44861.57131837793</v>
      </c>
      <c r="P704" s="1" t="s">
        <v>116</v>
      </c>
      <c r="Q704" s="1" t="s">
        <v>2259</v>
      </c>
      <c r="R704" s="1" t="str">
        <f>VLOOKUP(E704,'Управление'!A:D,3,FALSE)</f>
        <v>238 двигатель</v>
      </c>
      <c r="U704" s="1" t="s">
        <v>33</v>
      </c>
      <c r="V704" s="1"/>
      <c r="X704" s="21"/>
    </row>
    <row r="705" ht="15" customHeight="1">
      <c r="A705" s="1" t="s">
        <v>2260</v>
      </c>
      <c r="B705" s="1" t="s">
        <v>2260</v>
      </c>
      <c r="C705" s="1" t="s">
        <v>22</v>
      </c>
      <c r="D705" s="1" t="s">
        <v>302</v>
      </c>
      <c r="E705" s="17" t="s">
        <v>37</v>
      </c>
      <c r="F705" s="1" t="s">
        <v>2261</v>
      </c>
      <c r="G705" s="1" t="str">
        <f>VLOOKUP(E705,'Управление'!A:D,4,FALSE)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5" s="1">
        <f>VLOOKUP(E705,'Управление'!A:D,2,FALSE)</f>
        <v>415000</v>
      </c>
      <c r="I705" s="18" t="s">
        <v>26</v>
      </c>
      <c r="J705" s="18" t="s">
        <v>27</v>
      </c>
      <c r="K705" s="18" t="s">
        <v>28</v>
      </c>
      <c r="L705" s="18" t="s">
        <v>29</v>
      </c>
      <c r="M705" s="19" t="s">
        <v>30</v>
      </c>
      <c r="O705" s="20">
        <v>44862.45662691267</v>
      </c>
      <c r="P705" s="1" t="s">
        <v>122</v>
      </c>
      <c r="Q705" s="1" t="s">
        <v>2262</v>
      </c>
      <c r="R705" s="1" t="str">
        <f>VLOOKUP(E705,'Управление'!A:D,3,FALSE)</f>
        <v>238 двигатель</v>
      </c>
      <c r="U705" s="1" t="s">
        <v>33</v>
      </c>
      <c r="V705" s="1"/>
      <c r="X705" s="21"/>
    </row>
    <row r="706" ht="15" customHeight="1">
      <c r="A706" s="1" t="s">
        <v>2263</v>
      </c>
      <c r="B706" s="1" t="s">
        <v>2263</v>
      </c>
      <c r="C706" s="1" t="s">
        <v>35</v>
      </c>
      <c r="D706" s="1" t="s">
        <v>162</v>
      </c>
      <c r="E706" s="22" t="s">
        <v>45</v>
      </c>
      <c r="F706" s="1" t="s">
        <v>2264</v>
      </c>
      <c r="G706" s="1" t="str">
        <f>VLOOKUP(E706,'Управление'!A:D,4,FALSE)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6" s="1">
        <f>VLOOKUP(E706,'Управление'!A:D,2,FALSE)</f>
        <v>468000</v>
      </c>
      <c r="I706" s="18" t="s">
        <v>26</v>
      </c>
      <c r="J706" s="18" t="s">
        <v>27</v>
      </c>
      <c r="K706" s="18" t="s">
        <v>28</v>
      </c>
      <c r="L706" s="18" t="s">
        <v>29</v>
      </c>
      <c r="M706" s="19" t="s">
        <v>39</v>
      </c>
      <c r="O706" s="20">
        <v>44863.46500613463</v>
      </c>
      <c r="P706" s="1" t="s">
        <v>128</v>
      </c>
      <c r="Q706" s="1" t="s">
        <v>2265</v>
      </c>
      <c r="R706" s="1" t="str">
        <f>VLOOKUP(E706,'Управление'!A:D,3,FALSE)</f>
        <v>238 двигатель</v>
      </c>
      <c r="U706" s="1" t="s">
        <v>33</v>
      </c>
      <c r="V706" s="1"/>
      <c r="X706" s="21"/>
    </row>
    <row r="707" ht="15" customHeight="1">
      <c r="A707" s="1" t="s">
        <v>2266</v>
      </c>
      <c r="B707" s="1" t="s">
        <v>2266</v>
      </c>
      <c r="C707" s="1" t="s">
        <v>43</v>
      </c>
      <c r="D707" s="1" t="s">
        <v>217</v>
      </c>
      <c r="E707" s="17" t="s">
        <v>53</v>
      </c>
      <c r="F707" s="1" t="s">
        <v>2267</v>
      </c>
      <c r="G707" s="1" t="str">
        <f>VLOOKUP(E707,'Управление'!A:D,4,FALSE)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7" s="1">
        <f>VLOOKUP(E707,'Управление'!A:D,2,FALSE)</f>
        <v>393000</v>
      </c>
      <c r="I707" s="18" t="s">
        <v>26</v>
      </c>
      <c r="J707" s="18" t="s">
        <v>27</v>
      </c>
      <c r="K707" s="18" t="s">
        <v>28</v>
      </c>
      <c r="L707" s="18" t="s">
        <v>29</v>
      </c>
      <c r="M707" s="19" t="s">
        <v>47</v>
      </c>
      <c r="O707" s="20">
        <v>44864.30069490116</v>
      </c>
      <c r="P707" s="1" t="s">
        <v>134</v>
      </c>
      <c r="Q707" s="1" t="s">
        <v>2268</v>
      </c>
      <c r="R707" s="1" t="str">
        <f>VLOOKUP(E707,'Управление'!A:D,3,FALSE)</f>
        <v>238 двигатель</v>
      </c>
      <c r="U707" s="1" t="s">
        <v>33</v>
      </c>
      <c r="V707" s="1"/>
      <c r="X707" s="21"/>
    </row>
    <row r="708" ht="15" customHeight="1">
      <c r="A708" s="1" t="s">
        <v>2269</v>
      </c>
      <c r="B708" s="1" t="s">
        <v>2269</v>
      </c>
      <c r="C708" s="1" t="s">
        <v>250</v>
      </c>
      <c r="D708" s="1" t="s">
        <v>281</v>
      </c>
      <c r="E708" s="17" t="s">
        <v>61</v>
      </c>
      <c r="F708" s="1" t="s">
        <v>2270</v>
      </c>
      <c r="G708" s="1" t="str">
        <f>VLOOKUP(E708,'Управление'!A:D,4,FALSE)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8" s="1">
        <f>VLOOKUP(E708,'Управление'!A:D,2,FALSE)</f>
        <v>415000</v>
      </c>
      <c r="I708" s="18" t="s">
        <v>26</v>
      </c>
      <c r="J708" s="18" t="s">
        <v>27</v>
      </c>
      <c r="K708" s="18" t="s">
        <v>28</v>
      </c>
      <c r="L708" s="18" t="s">
        <v>29</v>
      </c>
      <c r="M708" s="19" t="s">
        <v>55</v>
      </c>
      <c r="O708" s="20">
        <v>44865.47403372672</v>
      </c>
      <c r="P708" s="1" t="s">
        <v>140</v>
      </c>
      <c r="Q708" s="1" t="s">
        <v>2271</v>
      </c>
      <c r="R708" s="1" t="str">
        <f>VLOOKUP(E708,'Управление'!A:D,3,FALSE)</f>
        <v>238 двигатель</v>
      </c>
      <c r="U708" s="1" t="s">
        <v>33</v>
      </c>
      <c r="V708" s="1"/>
      <c r="X708" s="21"/>
    </row>
    <row r="709" ht="15" customHeight="1">
      <c r="A709" s="1" t="s">
        <v>2272</v>
      </c>
      <c r="B709" s="1" t="s">
        <v>2272</v>
      </c>
      <c r="C709" s="1" t="s">
        <v>59</v>
      </c>
      <c r="D709" s="1" t="s">
        <v>68</v>
      </c>
      <c r="E709" s="17" t="s">
        <v>69</v>
      </c>
      <c r="F709" s="1" t="s">
        <v>2273</v>
      </c>
      <c r="G709" s="1" t="str">
        <f>VLOOKUP(E709,'Управление'!A:D,4,FALSE)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09" s="1">
        <f>VLOOKUP(E709,'Управление'!A:D,2,FALSE)</f>
        <v>315000</v>
      </c>
      <c r="I709" s="18" t="s">
        <v>26</v>
      </c>
      <c r="J709" s="18" t="s">
        <v>27</v>
      </c>
      <c r="K709" s="18" t="s">
        <v>28</v>
      </c>
      <c r="L709" s="18" t="s">
        <v>29</v>
      </c>
      <c r="M709" s="19" t="s">
        <v>63</v>
      </c>
      <c r="O709" s="20">
        <v>44866.47794370677</v>
      </c>
      <c r="P709" s="1" t="s">
        <v>146</v>
      </c>
      <c r="Q709" s="1" t="s">
        <v>2274</v>
      </c>
      <c r="R709" s="1" t="str">
        <f>VLOOKUP(E709,'Управление'!A:D,3,FALSE)</f>
        <v>236 двигатель</v>
      </c>
      <c r="U709" s="1" t="s">
        <v>33</v>
      </c>
      <c r="V709" s="1"/>
      <c r="X709" s="21"/>
    </row>
    <row r="710" ht="15" customHeight="1">
      <c r="A710" s="1" t="s">
        <v>2275</v>
      </c>
      <c r="B710" s="1" t="s">
        <v>2275</v>
      </c>
      <c r="C710" s="1" t="s">
        <v>67</v>
      </c>
      <c r="D710" s="1" t="s">
        <v>88</v>
      </c>
      <c r="E710" s="17" t="s">
        <v>69</v>
      </c>
      <c r="F710" s="1" t="s">
        <v>2276</v>
      </c>
      <c r="G710" s="1" t="str">
        <f>VLOOKUP(E710,'Управление'!A:D,4,FALSE)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0" s="1">
        <f>VLOOKUP(E710,'Управление'!A:D,2,FALSE)</f>
        <v>315000</v>
      </c>
      <c r="I710" s="18" t="s">
        <v>26</v>
      </c>
      <c r="J710" s="18" t="s">
        <v>27</v>
      </c>
      <c r="K710" s="18" t="s">
        <v>28</v>
      </c>
      <c r="L710" s="18" t="s">
        <v>29</v>
      </c>
      <c r="M710" s="19" t="s">
        <v>71</v>
      </c>
      <c r="O710" s="20">
        <v>44867.41828243248</v>
      </c>
      <c r="P710" s="1" t="s">
        <v>152</v>
      </c>
      <c r="Q710" s="1" t="s">
        <v>2277</v>
      </c>
      <c r="R710" s="1" t="str">
        <f>VLOOKUP(E710,'Управление'!A:D,3,FALSE)</f>
        <v>236 двигатель</v>
      </c>
      <c r="U710" s="1" t="s">
        <v>33</v>
      </c>
      <c r="V710" s="1"/>
      <c r="X710" s="21"/>
    </row>
    <row r="711" ht="15" customHeight="1">
      <c r="A711" s="1" t="s">
        <v>2278</v>
      </c>
      <c r="B711" s="1" t="s">
        <v>2278</v>
      </c>
      <c r="C711" s="1" t="s">
        <v>75</v>
      </c>
      <c r="D711" s="1" t="s">
        <v>68</v>
      </c>
      <c r="E711" s="17" t="s">
        <v>69</v>
      </c>
      <c r="F711" s="1" t="s">
        <v>2279</v>
      </c>
      <c r="G711" s="1" t="str">
        <f>VLOOKUP(E711,'Управление'!A:D,4,FALSE)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1" s="1">
        <f>VLOOKUP(E711,'Управление'!A:D,2,FALSE)</f>
        <v>315000</v>
      </c>
      <c r="I711" s="18" t="s">
        <v>26</v>
      </c>
      <c r="J711" s="18" t="s">
        <v>27</v>
      </c>
      <c r="K711" s="18" t="s">
        <v>28</v>
      </c>
      <c r="L711" s="18" t="s">
        <v>29</v>
      </c>
      <c r="M711" s="19" t="s">
        <v>77</v>
      </c>
      <c r="O711" s="20">
        <v>44868.62388335078</v>
      </c>
      <c r="P711" s="1" t="s">
        <v>158</v>
      </c>
      <c r="Q711" s="1" t="s">
        <v>2280</v>
      </c>
      <c r="R711" s="1" t="str">
        <f>VLOOKUP(E711,'Управление'!A:D,3,FALSE)</f>
        <v>236 двигатель</v>
      </c>
      <c r="U711" s="1" t="s">
        <v>33</v>
      </c>
      <c r="V711" s="1"/>
      <c r="X711" s="21"/>
    </row>
    <row r="712" ht="15" customHeight="1">
      <c r="A712" s="1" t="s">
        <v>2281</v>
      </c>
      <c r="B712" s="1" t="s">
        <v>2281</v>
      </c>
      <c r="C712" s="1" t="s">
        <v>81</v>
      </c>
      <c r="D712" s="1" t="s">
        <v>68</v>
      </c>
      <c r="E712" s="17" t="s">
        <v>69</v>
      </c>
      <c r="F712" s="1" t="s">
        <v>2282</v>
      </c>
      <c r="G712" s="1" t="str">
        <f>VLOOKUP(E712,'Управление'!A:D,4,FALSE)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2" s="1">
        <f>VLOOKUP(E712,'Управление'!A:D,2,FALSE)</f>
        <v>315000</v>
      </c>
      <c r="I712" s="18" t="s">
        <v>26</v>
      </c>
      <c r="J712" s="18" t="s">
        <v>27</v>
      </c>
      <c r="K712" s="18" t="s">
        <v>28</v>
      </c>
      <c r="L712" s="18" t="s">
        <v>29</v>
      </c>
      <c r="M712" s="19" t="s">
        <v>83</v>
      </c>
      <c r="O712" s="20">
        <v>44869.546338055035</v>
      </c>
      <c r="P712" s="1" t="s">
        <v>165</v>
      </c>
      <c r="Q712" s="1" t="s">
        <v>2283</v>
      </c>
      <c r="R712" s="1" t="str">
        <f>VLOOKUP(E712,'Управление'!A:D,3,FALSE)</f>
        <v>236 двигатель</v>
      </c>
      <c r="U712" s="1" t="s">
        <v>33</v>
      </c>
      <c r="V712" s="1"/>
      <c r="X712" s="21"/>
    </row>
    <row r="713" ht="15" customHeight="1">
      <c r="A713" s="1" t="s">
        <v>2284</v>
      </c>
      <c r="B713" s="1" t="s">
        <v>2284</v>
      </c>
      <c r="C713" s="1" t="s">
        <v>87</v>
      </c>
      <c r="D713" s="1" t="s">
        <v>23</v>
      </c>
      <c r="E713" s="17" t="s">
        <v>24</v>
      </c>
      <c r="F713" s="1" t="s">
        <v>2285</v>
      </c>
      <c r="G713" s="1" t="str">
        <f>VLOOKUP(E713,'Управление'!A:D,4,FALSE)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3" s="1">
        <f>VLOOKUP(E713,'Управление'!A:D,2,FALSE)</f>
        <v>285000</v>
      </c>
      <c r="I713" s="18" t="s">
        <v>26</v>
      </c>
      <c r="J713" s="18" t="s">
        <v>27</v>
      </c>
      <c r="K713" s="18" t="s">
        <v>28</v>
      </c>
      <c r="L713" s="18" t="s">
        <v>29</v>
      </c>
      <c r="M713" s="19" t="s">
        <v>90</v>
      </c>
      <c r="O713" s="20">
        <v>44870.43153575547</v>
      </c>
      <c r="P713" s="1" t="s">
        <v>171</v>
      </c>
      <c r="Q713" s="1" t="s">
        <v>2286</v>
      </c>
      <c r="R713" s="1" t="str">
        <f>VLOOKUP(E713,'Управление'!A:D,3,FALSE)</f>
        <v>238 двигатель</v>
      </c>
      <c r="U713" s="1" t="s">
        <v>33</v>
      </c>
      <c r="V713" s="1"/>
      <c r="X713" s="21"/>
    </row>
    <row r="714" ht="15" customHeight="1">
      <c r="A714" s="1" t="s">
        <v>2287</v>
      </c>
      <c r="B714" s="1" t="s">
        <v>2287</v>
      </c>
      <c r="C714" s="1" t="s">
        <v>94</v>
      </c>
      <c r="D714" s="1" t="s">
        <v>302</v>
      </c>
      <c r="E714" s="17" t="s">
        <v>37</v>
      </c>
      <c r="F714" s="1" t="s">
        <v>2288</v>
      </c>
      <c r="G714" s="1" t="str">
        <f>VLOOKUP(E714,'Управление'!A:D,4,FALSE)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4" s="1">
        <f>VLOOKUP(E714,'Управление'!A:D,2,FALSE)</f>
        <v>415000</v>
      </c>
      <c r="I714" s="18" t="s">
        <v>26</v>
      </c>
      <c r="J714" s="18" t="s">
        <v>27</v>
      </c>
      <c r="K714" s="18" t="s">
        <v>28</v>
      </c>
      <c r="L714" s="18" t="s">
        <v>29</v>
      </c>
      <c r="M714" s="19" t="s">
        <v>97</v>
      </c>
      <c r="O714" s="20">
        <v>44871.341837934866</v>
      </c>
      <c r="P714" s="1" t="s">
        <v>177</v>
      </c>
      <c r="Q714" s="1" t="s">
        <v>2289</v>
      </c>
      <c r="R714" s="1" t="str">
        <f>VLOOKUP(E714,'Управление'!A:D,3,FALSE)</f>
        <v>238 двигатель</v>
      </c>
      <c r="U714" s="1" t="s">
        <v>33</v>
      </c>
      <c r="V714" s="1"/>
      <c r="X714" s="21"/>
    </row>
    <row r="715" ht="15" customHeight="1">
      <c r="A715" s="1" t="s">
        <v>2290</v>
      </c>
      <c r="B715" s="1" t="s">
        <v>2290</v>
      </c>
      <c r="C715" s="1" t="s">
        <v>101</v>
      </c>
      <c r="D715" s="1" t="s">
        <v>162</v>
      </c>
      <c r="E715" s="22" t="s">
        <v>45</v>
      </c>
      <c r="F715" s="1" t="s">
        <v>2291</v>
      </c>
      <c r="G715" s="1" t="str">
        <f>VLOOKUP(E715,'Управление'!A:D,4,FALSE)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5" s="1">
        <f>VLOOKUP(E715,'Управление'!A:D,2,FALSE)</f>
        <v>468000</v>
      </c>
      <c r="I715" s="18" t="s">
        <v>26</v>
      </c>
      <c r="J715" s="18" t="s">
        <v>27</v>
      </c>
      <c r="K715" s="18" t="s">
        <v>28</v>
      </c>
      <c r="L715" s="18" t="s">
        <v>29</v>
      </c>
      <c r="M715" s="19" t="s">
        <v>103</v>
      </c>
      <c r="O715" s="20">
        <v>44872.587294054996</v>
      </c>
      <c r="P715" s="1" t="s">
        <v>183</v>
      </c>
      <c r="Q715" s="1" t="s">
        <v>2292</v>
      </c>
      <c r="R715" s="1" t="str">
        <f>VLOOKUP(E715,'Управление'!A:D,3,FALSE)</f>
        <v>238 двигатель</v>
      </c>
      <c r="U715" s="1" t="s">
        <v>33</v>
      </c>
      <c r="V715" s="1"/>
      <c r="X715" s="21"/>
    </row>
    <row r="716" ht="15" customHeight="1">
      <c r="A716" s="1" t="s">
        <v>2293</v>
      </c>
      <c r="B716" s="1" t="s">
        <v>2293</v>
      </c>
      <c r="C716" s="1" t="s">
        <v>277</v>
      </c>
      <c r="D716" s="1" t="s">
        <v>217</v>
      </c>
      <c r="E716" s="17" t="s">
        <v>53</v>
      </c>
      <c r="F716" s="1" t="s">
        <v>2294</v>
      </c>
      <c r="G716" s="1" t="str">
        <f>VLOOKUP(E716,'Управление'!A:D,4,FALSE)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6" s="1">
        <f>VLOOKUP(E716,'Управление'!A:D,2,FALSE)</f>
        <v>393000</v>
      </c>
      <c r="I716" s="18" t="s">
        <v>26</v>
      </c>
      <c r="J716" s="18" t="s">
        <v>27</v>
      </c>
      <c r="K716" s="18" t="s">
        <v>28</v>
      </c>
      <c r="L716" s="18" t="s">
        <v>29</v>
      </c>
      <c r="M716" s="19" t="s">
        <v>109</v>
      </c>
      <c r="O716" s="20">
        <v>44873.40329911509</v>
      </c>
      <c r="P716" s="1" t="s">
        <v>189</v>
      </c>
      <c r="Q716" s="1" t="s">
        <v>2295</v>
      </c>
      <c r="R716" s="1" t="str">
        <f>VLOOKUP(E716,'Управление'!A:D,3,FALSE)</f>
        <v>238 двигатель</v>
      </c>
      <c r="U716" s="1" t="s">
        <v>33</v>
      </c>
      <c r="V716" s="1"/>
      <c r="X716" s="21"/>
    </row>
    <row r="717" ht="15" customHeight="1">
      <c r="A717" s="1" t="s">
        <v>2296</v>
      </c>
      <c r="B717" s="1" t="s">
        <v>2296</v>
      </c>
      <c r="C717" s="1" t="s">
        <v>113</v>
      </c>
      <c r="D717" s="1" t="s">
        <v>281</v>
      </c>
      <c r="E717" s="17" t="s">
        <v>61</v>
      </c>
      <c r="F717" s="1" t="s">
        <v>2297</v>
      </c>
      <c r="G717" s="1" t="str">
        <f>VLOOKUP(E717,'Управление'!A:D,4,FALSE)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7" s="1">
        <f>VLOOKUP(E717,'Управление'!A:D,2,FALSE)</f>
        <v>415000</v>
      </c>
      <c r="I717" s="18" t="s">
        <v>26</v>
      </c>
      <c r="J717" s="18" t="s">
        <v>27</v>
      </c>
      <c r="K717" s="18" t="s">
        <v>28</v>
      </c>
      <c r="L717" s="18" t="s">
        <v>29</v>
      </c>
      <c r="M717" s="19" t="s">
        <v>115</v>
      </c>
      <c r="O717" s="20">
        <v>44874.2715108218</v>
      </c>
      <c r="P717" s="1" t="s">
        <v>195</v>
      </c>
      <c r="Q717" s="1" t="s">
        <v>2298</v>
      </c>
      <c r="R717" s="1" t="str">
        <f>VLOOKUP(E717,'Управление'!A:D,3,FALSE)</f>
        <v>238 двигатель</v>
      </c>
      <c r="U717" s="1" t="s">
        <v>33</v>
      </c>
      <c r="V717" s="1"/>
      <c r="X717" s="21"/>
    </row>
    <row r="718" ht="15" customHeight="1">
      <c r="A718" s="1" t="s">
        <v>2299</v>
      </c>
      <c r="B718" s="1" t="s">
        <v>2299</v>
      </c>
      <c r="C718" s="1" t="s">
        <v>119</v>
      </c>
      <c r="D718" s="1" t="s">
        <v>68</v>
      </c>
      <c r="E718" s="17" t="s">
        <v>69</v>
      </c>
      <c r="F718" s="1" t="s">
        <v>2300</v>
      </c>
      <c r="G718" s="1" t="str">
        <f>VLOOKUP(E718,'Управление'!A:D,4,FALSE)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8" s="1">
        <f>VLOOKUP(E718,'Управление'!A:D,2,FALSE)</f>
        <v>315000</v>
      </c>
      <c r="I718" s="18" t="s">
        <v>26</v>
      </c>
      <c r="J718" s="18" t="s">
        <v>27</v>
      </c>
      <c r="K718" s="18" t="s">
        <v>28</v>
      </c>
      <c r="L718" s="18" t="s">
        <v>29</v>
      </c>
      <c r="M718" s="19" t="s">
        <v>121</v>
      </c>
      <c r="O718" s="20">
        <v>44875.56405442612</v>
      </c>
      <c r="P718" s="1" t="s">
        <v>201</v>
      </c>
      <c r="Q718" s="1" t="s">
        <v>2301</v>
      </c>
      <c r="R718" s="1" t="str">
        <f>VLOOKUP(E718,'Управление'!A:D,3,FALSE)</f>
        <v>236 двигатель</v>
      </c>
      <c r="U718" s="1" t="s">
        <v>33</v>
      </c>
      <c r="V718" s="1"/>
      <c r="X718" s="21"/>
    </row>
    <row r="719" ht="15" customHeight="1">
      <c r="A719" s="1" t="s">
        <v>2302</v>
      </c>
      <c r="B719" s="1" t="s">
        <v>2302</v>
      </c>
      <c r="C719" s="1" t="s">
        <v>125</v>
      </c>
      <c r="D719" s="1" t="s">
        <v>68</v>
      </c>
      <c r="E719" s="17" t="s">
        <v>69</v>
      </c>
      <c r="F719" s="1" t="s">
        <v>2303</v>
      </c>
      <c r="G719" s="1" t="str">
        <f>VLOOKUP(E719,'Управление'!A:D,4,FALSE)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19" s="1">
        <f>VLOOKUP(E719,'Управление'!A:D,2,FALSE)</f>
        <v>315000</v>
      </c>
      <c r="I719" s="18" t="s">
        <v>26</v>
      </c>
      <c r="J719" s="18" t="s">
        <v>27</v>
      </c>
      <c r="K719" s="18" t="s">
        <v>28</v>
      </c>
      <c r="L719" s="18" t="s">
        <v>29</v>
      </c>
      <c r="M719" s="19" t="s">
        <v>127</v>
      </c>
      <c r="O719" s="20">
        <v>44876.48433011749</v>
      </c>
      <c r="P719" s="1" t="s">
        <v>205</v>
      </c>
      <c r="Q719" s="1" t="s">
        <v>2304</v>
      </c>
      <c r="R719" s="1" t="str">
        <f>VLOOKUP(E719,'Управление'!A:D,3,FALSE)</f>
        <v>236 двигатель</v>
      </c>
      <c r="U719" s="1" t="s">
        <v>33</v>
      </c>
      <c r="V719" s="1"/>
      <c r="X719" s="21"/>
    </row>
    <row r="720" ht="15" customHeight="1">
      <c r="A720" s="1" t="s">
        <v>2305</v>
      </c>
      <c r="B720" s="1" t="s">
        <v>2305</v>
      </c>
      <c r="C720" s="1" t="s">
        <v>131</v>
      </c>
      <c r="D720" s="1" t="s">
        <v>68</v>
      </c>
      <c r="E720" s="17" t="s">
        <v>69</v>
      </c>
      <c r="F720" s="1" t="s">
        <v>2306</v>
      </c>
      <c r="G720" s="1" t="str">
        <f>VLOOKUP(E720,'Управление'!A:D,4,FALSE)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0" s="1">
        <f>VLOOKUP(E720,'Управление'!A:D,2,FALSE)</f>
        <v>315000</v>
      </c>
      <c r="I720" s="18" t="s">
        <v>26</v>
      </c>
      <c r="J720" s="18" t="s">
        <v>27</v>
      </c>
      <c r="K720" s="18" t="s">
        <v>28</v>
      </c>
      <c r="L720" s="18" t="s">
        <v>29</v>
      </c>
      <c r="M720" s="19" t="s">
        <v>133</v>
      </c>
      <c r="O720" s="20">
        <v>44877.524576795535</v>
      </c>
      <c r="P720" s="1" t="s">
        <v>209</v>
      </c>
      <c r="Q720" s="1" t="s">
        <v>2307</v>
      </c>
      <c r="R720" s="1" t="str">
        <f>VLOOKUP(E720,'Управление'!A:D,3,FALSE)</f>
        <v>236 двигатель</v>
      </c>
      <c r="U720" s="1" t="s">
        <v>33</v>
      </c>
      <c r="V720" s="1"/>
      <c r="X720" s="21"/>
    </row>
    <row r="721" ht="15" customHeight="1">
      <c r="A721" s="1" t="s">
        <v>2308</v>
      </c>
      <c r="B721" s="1" t="s">
        <v>2308</v>
      </c>
      <c r="C721" s="1" t="s">
        <v>137</v>
      </c>
      <c r="D721" s="1" t="s">
        <v>68</v>
      </c>
      <c r="E721" s="17" t="s">
        <v>69</v>
      </c>
      <c r="F721" s="1" t="s">
        <v>2309</v>
      </c>
      <c r="G721" s="1" t="str">
        <f>VLOOKUP(E721,'Управление'!A:D,4,FALSE)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1" s="1">
        <f>VLOOKUP(E721,'Управление'!A:D,2,FALSE)</f>
        <v>315000</v>
      </c>
      <c r="I721" s="18" t="s">
        <v>26</v>
      </c>
      <c r="J721" s="18" t="s">
        <v>27</v>
      </c>
      <c r="K721" s="18" t="s">
        <v>28</v>
      </c>
      <c r="L721" s="18" t="s">
        <v>29</v>
      </c>
      <c r="M721" s="19" t="s">
        <v>139</v>
      </c>
      <c r="O721" s="20">
        <v>44878.62353962773</v>
      </c>
      <c r="P721" s="1" t="s">
        <v>213</v>
      </c>
      <c r="Q721" s="1" t="s">
        <v>2310</v>
      </c>
      <c r="R721" s="1" t="str">
        <f>VLOOKUP(E721,'Управление'!A:D,3,FALSE)</f>
        <v>236 двигатель</v>
      </c>
      <c r="U721" s="1" t="s">
        <v>33</v>
      </c>
      <c r="V721" s="1"/>
      <c r="X721" s="21"/>
    </row>
    <row r="722" ht="15" customHeight="1">
      <c r="A722" s="1" t="s">
        <v>2311</v>
      </c>
      <c r="B722" s="1" t="s">
        <v>2311</v>
      </c>
      <c r="C722" s="1" t="s">
        <v>143</v>
      </c>
      <c r="D722" s="1" t="s">
        <v>95</v>
      </c>
      <c r="E722" s="17" t="s">
        <v>24</v>
      </c>
      <c r="F722" s="1" t="s">
        <v>2312</v>
      </c>
      <c r="G722" s="1" t="str">
        <f>VLOOKUP(E722,'Управление'!A:D,4,FALSE)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2" s="1">
        <f>VLOOKUP(E722,'Управление'!A:D,2,FALSE)</f>
        <v>285000</v>
      </c>
      <c r="I722" s="18" t="s">
        <v>26</v>
      </c>
      <c r="J722" s="18" t="s">
        <v>27</v>
      </c>
      <c r="K722" s="18" t="s">
        <v>28</v>
      </c>
      <c r="L722" s="18" t="s">
        <v>29</v>
      </c>
      <c r="M722" s="19" t="s">
        <v>145</v>
      </c>
      <c r="O722" s="20">
        <v>44849.35581381312</v>
      </c>
      <c r="P722" s="1" t="s">
        <v>31</v>
      </c>
      <c r="Q722" s="1" t="s">
        <v>2313</v>
      </c>
      <c r="R722" s="1" t="str">
        <f>VLOOKUP(E722,'Управление'!A:D,3,FALSE)</f>
        <v>238 двигатель</v>
      </c>
      <c r="U722" s="1" t="s">
        <v>33</v>
      </c>
      <c r="V722" s="1"/>
      <c r="X722" s="21"/>
    </row>
    <row r="723" ht="15" customHeight="1">
      <c r="A723" s="1" t="s">
        <v>2314</v>
      </c>
      <c r="B723" s="1" t="s">
        <v>2314</v>
      </c>
      <c r="C723" s="1" t="s">
        <v>149</v>
      </c>
      <c r="D723" s="1" t="s">
        <v>302</v>
      </c>
      <c r="E723" s="17" t="s">
        <v>37</v>
      </c>
      <c r="F723" s="1" t="s">
        <v>2315</v>
      </c>
      <c r="G723" s="1" t="str">
        <f>VLOOKUP(E723,'Управление'!A:D,4,FALSE)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3" s="1">
        <f>VLOOKUP(E723,'Управление'!A:D,2,FALSE)</f>
        <v>415000</v>
      </c>
      <c r="I723" s="18" t="s">
        <v>26</v>
      </c>
      <c r="J723" s="18" t="s">
        <v>27</v>
      </c>
      <c r="K723" s="18" t="s">
        <v>28</v>
      </c>
      <c r="L723" s="18" t="s">
        <v>29</v>
      </c>
      <c r="M723" s="19" t="s">
        <v>151</v>
      </c>
      <c r="O723" s="20">
        <v>44850.442270506384</v>
      </c>
      <c r="P723" s="1" t="s">
        <v>40</v>
      </c>
      <c r="Q723" s="1" t="s">
        <v>2316</v>
      </c>
      <c r="R723" s="1" t="str">
        <f>VLOOKUP(E723,'Управление'!A:D,3,FALSE)</f>
        <v>238 двигатель</v>
      </c>
      <c r="U723" s="1" t="s">
        <v>33</v>
      </c>
      <c r="V723" s="1"/>
      <c r="X723" s="21"/>
    </row>
    <row r="724" ht="15" customHeight="1">
      <c r="A724" s="1" t="s">
        <v>2317</v>
      </c>
      <c r="B724" s="1" t="s">
        <v>2317</v>
      </c>
      <c r="C724" s="1" t="s">
        <v>155</v>
      </c>
      <c r="D724" s="1" t="s">
        <v>162</v>
      </c>
      <c r="E724" s="22" t="s">
        <v>45</v>
      </c>
      <c r="F724" s="1" t="s">
        <v>2318</v>
      </c>
      <c r="G724" s="1" t="str">
        <f>VLOOKUP(E724,'Управление'!A:D,4,FALSE)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4" s="1">
        <f>VLOOKUP(E724,'Управление'!A:D,2,FALSE)</f>
        <v>468000</v>
      </c>
      <c r="I724" s="18" t="s">
        <v>26</v>
      </c>
      <c r="J724" s="18" t="s">
        <v>27</v>
      </c>
      <c r="K724" s="18" t="s">
        <v>28</v>
      </c>
      <c r="L724" s="18" t="s">
        <v>29</v>
      </c>
      <c r="M724" s="19" t="s">
        <v>157</v>
      </c>
      <c r="O724" s="20">
        <v>44851.53395056185</v>
      </c>
      <c r="P724" s="1" t="s">
        <v>48</v>
      </c>
      <c r="Q724" s="1" t="s">
        <v>2319</v>
      </c>
      <c r="R724" s="1" t="str">
        <f>VLOOKUP(E724,'Управление'!A:D,3,FALSE)</f>
        <v>238 двигатель</v>
      </c>
      <c r="U724" s="1" t="s">
        <v>33</v>
      </c>
      <c r="V724" s="1"/>
      <c r="X724" s="21"/>
    </row>
    <row r="725" ht="15" customHeight="1">
      <c r="A725" s="1" t="s">
        <v>2320</v>
      </c>
      <c r="B725" s="1" t="s">
        <v>2320</v>
      </c>
      <c r="C725" s="1" t="s">
        <v>161</v>
      </c>
      <c r="D725" s="1" t="s">
        <v>217</v>
      </c>
      <c r="E725" s="17" t="s">
        <v>53</v>
      </c>
      <c r="F725" s="1" t="s">
        <v>2321</v>
      </c>
      <c r="G725" s="1" t="str">
        <f>VLOOKUP(E725,'Управление'!A:D,4,FALSE)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5" s="1">
        <f>VLOOKUP(E725,'Управление'!A:D,2,FALSE)</f>
        <v>393000</v>
      </c>
      <c r="I725" s="18" t="s">
        <v>26</v>
      </c>
      <c r="J725" s="18" t="s">
        <v>27</v>
      </c>
      <c r="K725" s="18" t="s">
        <v>28</v>
      </c>
      <c r="L725" s="18" t="s">
        <v>29</v>
      </c>
      <c r="M725" s="19" t="s">
        <v>164</v>
      </c>
      <c r="O725" s="20">
        <v>44852.60060428198</v>
      </c>
      <c r="P725" s="1" t="s">
        <v>56</v>
      </c>
      <c r="Q725" s="1" t="s">
        <v>2322</v>
      </c>
      <c r="R725" s="1" t="str">
        <f>VLOOKUP(E725,'Управление'!A:D,3,FALSE)</f>
        <v>238 двигатель</v>
      </c>
      <c r="U725" s="1" t="s">
        <v>33</v>
      </c>
      <c r="V725" s="1"/>
      <c r="X725" s="21"/>
    </row>
    <row r="726" ht="15" customHeight="1">
      <c r="A726" s="1" t="s">
        <v>2323</v>
      </c>
      <c r="B726" s="1" t="s">
        <v>2323</v>
      </c>
      <c r="C726" s="1" t="s">
        <v>168</v>
      </c>
      <c r="D726" s="1" t="s">
        <v>60</v>
      </c>
      <c r="E726" s="17" t="s">
        <v>61</v>
      </c>
      <c r="F726" s="1" t="s">
        <v>2324</v>
      </c>
      <c r="G726" s="1" t="str">
        <f>VLOOKUP(E726,'Управление'!A:D,4,FALSE)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6" s="1">
        <f>VLOOKUP(E726,'Управление'!A:D,2,FALSE)</f>
        <v>415000</v>
      </c>
      <c r="I726" s="18" t="s">
        <v>26</v>
      </c>
      <c r="J726" s="18" t="s">
        <v>27</v>
      </c>
      <c r="K726" s="18" t="s">
        <v>28</v>
      </c>
      <c r="L726" s="18" t="s">
        <v>29</v>
      </c>
      <c r="M726" s="19" t="s">
        <v>170</v>
      </c>
      <c r="O726" s="20">
        <v>44853.375284542686</v>
      </c>
      <c r="P726" s="1" t="s">
        <v>64</v>
      </c>
      <c r="Q726" s="1" t="s">
        <v>2325</v>
      </c>
      <c r="R726" s="1" t="str">
        <f>VLOOKUP(E726,'Управление'!A:D,3,FALSE)</f>
        <v>238 двигатель</v>
      </c>
      <c r="U726" s="1" t="s">
        <v>33</v>
      </c>
      <c r="V726" s="1"/>
      <c r="X726" s="21"/>
    </row>
    <row r="727" ht="15" customHeight="1">
      <c r="A727" s="1" t="s">
        <v>2326</v>
      </c>
      <c r="B727" s="1" t="s">
        <v>2326</v>
      </c>
      <c r="C727" s="1" t="s">
        <v>174</v>
      </c>
      <c r="D727" s="1" t="s">
        <v>88</v>
      </c>
      <c r="E727" s="17" t="s">
        <v>69</v>
      </c>
      <c r="F727" s="1" t="s">
        <v>2327</v>
      </c>
      <c r="G727" s="1" t="str">
        <f>VLOOKUP(E727,'Управление'!A:D,4,FALSE)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7" s="1">
        <f>VLOOKUP(E727,'Управление'!A:D,2,FALSE)</f>
        <v>315000</v>
      </c>
      <c r="I727" s="18" t="s">
        <v>26</v>
      </c>
      <c r="J727" s="18" t="s">
        <v>27</v>
      </c>
      <c r="K727" s="18" t="s">
        <v>28</v>
      </c>
      <c r="L727" s="18" t="s">
        <v>29</v>
      </c>
      <c r="M727" s="19" t="s">
        <v>176</v>
      </c>
      <c r="O727" s="20">
        <v>44854.253199809944</v>
      </c>
      <c r="P727" s="1" t="s">
        <v>72</v>
      </c>
      <c r="Q727" s="1" t="s">
        <v>2328</v>
      </c>
      <c r="R727" s="1" t="str">
        <f>VLOOKUP(E727,'Управление'!A:D,3,FALSE)</f>
        <v>236 двигатель</v>
      </c>
      <c r="U727" s="1" t="s">
        <v>33</v>
      </c>
      <c r="V727" s="1"/>
      <c r="X727" s="21"/>
    </row>
    <row r="728" ht="15" customHeight="1">
      <c r="A728" s="1" t="s">
        <v>2329</v>
      </c>
      <c r="B728" s="1" t="s">
        <v>2329</v>
      </c>
      <c r="C728" s="1" t="s">
        <v>180</v>
      </c>
      <c r="D728" s="1" t="s">
        <v>68</v>
      </c>
      <c r="E728" s="17" t="s">
        <v>69</v>
      </c>
      <c r="F728" s="1" t="s">
        <v>2330</v>
      </c>
      <c r="G728" s="1" t="str">
        <f>VLOOKUP(E728,'Управление'!A:D,4,FALSE)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8" s="1">
        <f>VLOOKUP(E728,'Управление'!A:D,2,FALSE)</f>
        <v>315000</v>
      </c>
      <c r="I728" s="18" t="s">
        <v>26</v>
      </c>
      <c r="J728" s="18" t="s">
        <v>27</v>
      </c>
      <c r="K728" s="18" t="s">
        <v>28</v>
      </c>
      <c r="L728" s="18" t="s">
        <v>29</v>
      </c>
      <c r="M728" s="19" t="s">
        <v>182</v>
      </c>
      <c r="O728" s="20">
        <v>44855.50189726773</v>
      </c>
      <c r="P728" s="1" t="s">
        <v>78</v>
      </c>
      <c r="Q728" s="1" t="s">
        <v>2331</v>
      </c>
      <c r="R728" s="1" t="str">
        <f>VLOOKUP(E728,'Управление'!A:D,3,FALSE)</f>
        <v>236 двигатель</v>
      </c>
      <c r="U728" s="1" t="s">
        <v>33</v>
      </c>
      <c r="V728" s="1"/>
      <c r="X728" s="21"/>
    </row>
    <row r="729" ht="15" customHeight="1">
      <c r="A729" s="1" t="s">
        <v>2332</v>
      </c>
      <c r="B729" s="1" t="s">
        <v>2332</v>
      </c>
      <c r="C729" s="1" t="s">
        <v>186</v>
      </c>
      <c r="D729" s="1" t="s">
        <v>68</v>
      </c>
      <c r="E729" s="17" t="s">
        <v>69</v>
      </c>
      <c r="F729" s="1" t="s">
        <v>2333</v>
      </c>
      <c r="G729" s="1" t="str">
        <f>VLOOKUP(E729,'Управление'!A:D,4,FALSE)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29" s="1">
        <f>VLOOKUP(E729,'Управление'!A:D,2,FALSE)</f>
        <v>315000</v>
      </c>
      <c r="I729" s="18" t="s">
        <v>26</v>
      </c>
      <c r="J729" s="18" t="s">
        <v>27</v>
      </c>
      <c r="K729" s="18" t="s">
        <v>28</v>
      </c>
      <c r="L729" s="18" t="s">
        <v>29</v>
      </c>
      <c r="M729" s="19" t="s">
        <v>188</v>
      </c>
      <c r="O729" s="20">
        <v>44856.44781827118</v>
      </c>
      <c r="P729" s="1" t="s">
        <v>84</v>
      </c>
      <c r="Q729" s="1" t="s">
        <v>2334</v>
      </c>
      <c r="R729" s="1" t="str">
        <f>VLOOKUP(E729,'Управление'!A:D,3,FALSE)</f>
        <v>236 двигатель</v>
      </c>
      <c r="U729" s="1" t="s">
        <v>33</v>
      </c>
      <c r="V729" s="1"/>
      <c r="X729" s="21"/>
    </row>
    <row r="730" ht="15" customHeight="1">
      <c r="A730" s="1" t="s">
        <v>2335</v>
      </c>
      <c r="B730" s="1" t="s">
        <v>2335</v>
      </c>
      <c r="C730" s="1" t="s">
        <v>2336</v>
      </c>
      <c r="D730" s="1" t="s">
        <v>88</v>
      </c>
      <c r="E730" s="17" t="s">
        <v>69</v>
      </c>
      <c r="F730" s="1" t="s">
        <v>2337</v>
      </c>
      <c r="G730" s="1" t="str">
        <f>VLOOKUP(E730,'Управление'!A:D,4,FALSE)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0" s="1">
        <f>VLOOKUP(E730,'Управление'!A:D,2,FALSE)</f>
        <v>315000</v>
      </c>
      <c r="I730" s="18" t="s">
        <v>26</v>
      </c>
      <c r="J730" s="18" t="s">
        <v>27</v>
      </c>
      <c r="K730" s="18" t="s">
        <v>28</v>
      </c>
      <c r="L730" s="18" t="s">
        <v>29</v>
      </c>
      <c r="M730" s="19" t="s">
        <v>194</v>
      </c>
      <c r="O730" s="20">
        <v>44857.58805946876</v>
      </c>
      <c r="P730" s="1" t="s">
        <v>91</v>
      </c>
      <c r="Q730" s="1" t="s">
        <v>2338</v>
      </c>
      <c r="R730" s="1" t="str">
        <f>VLOOKUP(E730,'Управление'!A:D,3,FALSE)</f>
        <v>236 двигатель</v>
      </c>
      <c r="U730" s="1" t="s">
        <v>33</v>
      </c>
      <c r="V730" s="1"/>
      <c r="X730" s="21"/>
    </row>
    <row r="731" ht="15" customHeight="1">
      <c r="A731" s="1" t="s">
        <v>2339</v>
      </c>
      <c r="B731" s="1" t="s">
        <v>2339</v>
      </c>
      <c r="C731" s="1" t="s">
        <v>198</v>
      </c>
      <c r="D731" s="1" t="s">
        <v>23</v>
      </c>
      <c r="E731" s="17" t="s">
        <v>24</v>
      </c>
      <c r="F731" s="1" t="s">
        <v>2340</v>
      </c>
      <c r="G731" s="1" t="str">
        <f>VLOOKUP(E731,'Управление'!A:D,4,FALSE)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1" s="1">
        <f>VLOOKUP(E731,'Управление'!A:D,2,FALSE)</f>
        <v>285000</v>
      </c>
      <c r="I731" s="18" t="s">
        <v>26</v>
      </c>
      <c r="J731" s="18" t="s">
        <v>27</v>
      </c>
      <c r="K731" s="18" t="s">
        <v>28</v>
      </c>
      <c r="L731" s="18" t="s">
        <v>29</v>
      </c>
      <c r="M731" s="19" t="s">
        <v>200</v>
      </c>
      <c r="O731" s="20">
        <v>44858.61624192549</v>
      </c>
      <c r="P731" s="1" t="s">
        <v>98</v>
      </c>
      <c r="Q731" s="1" t="s">
        <v>2341</v>
      </c>
      <c r="R731" s="1" t="str">
        <f>VLOOKUP(E731,'Управление'!A:D,3,FALSE)</f>
        <v>238 двигатель</v>
      </c>
      <c r="U731" s="1" t="s">
        <v>33</v>
      </c>
      <c r="V731" s="1"/>
      <c r="X731" s="21"/>
    </row>
    <row r="732" ht="15" customHeight="1">
      <c r="A732" s="1" t="s">
        <v>2342</v>
      </c>
      <c r="B732" s="1" t="s">
        <v>2342</v>
      </c>
      <c r="C732" s="1" t="s">
        <v>180</v>
      </c>
      <c r="D732" s="1" t="s">
        <v>302</v>
      </c>
      <c r="E732" s="17" t="s">
        <v>37</v>
      </c>
      <c r="F732" s="1" t="s">
        <v>2343</v>
      </c>
      <c r="G732" s="1" t="str">
        <f>VLOOKUP(E732,'Управление'!A:D,4,FALSE)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2" s="1">
        <f>VLOOKUP(E732,'Управление'!A:D,2,FALSE)</f>
        <v>415000</v>
      </c>
      <c r="I732" s="18" t="s">
        <v>26</v>
      </c>
      <c r="J732" s="18" t="s">
        <v>27</v>
      </c>
      <c r="K732" s="18" t="s">
        <v>28</v>
      </c>
      <c r="L732" s="18" t="s">
        <v>29</v>
      </c>
      <c r="M732" s="19" t="s">
        <v>182</v>
      </c>
      <c r="O732" s="20">
        <v>44859.573575215254</v>
      </c>
      <c r="P732" s="1" t="s">
        <v>104</v>
      </c>
      <c r="Q732" s="1" t="s">
        <v>2344</v>
      </c>
      <c r="R732" s="1" t="str">
        <f>VLOOKUP(E732,'Управление'!A:D,3,FALSE)</f>
        <v>238 двигатель</v>
      </c>
      <c r="U732" s="1" t="s">
        <v>33</v>
      </c>
      <c r="V732" s="1"/>
      <c r="X732" s="21"/>
    </row>
    <row r="733" ht="15" customHeight="1">
      <c r="A733" s="1" t="s">
        <v>2345</v>
      </c>
      <c r="B733" s="1" t="s">
        <v>2345</v>
      </c>
      <c r="C733" s="1" t="s">
        <v>87</v>
      </c>
      <c r="D733" s="1" t="s">
        <v>44</v>
      </c>
      <c r="E733" s="22" t="s">
        <v>45</v>
      </c>
      <c r="F733" s="1" t="s">
        <v>2346</v>
      </c>
      <c r="G733" s="1" t="str">
        <f>VLOOKUP(E733,'Управление'!A:D,4,FALSE)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3" s="1">
        <f>VLOOKUP(E733,'Управление'!A:D,2,FALSE)</f>
        <v>468000</v>
      </c>
      <c r="I733" s="18" t="s">
        <v>26</v>
      </c>
      <c r="J733" s="18" t="s">
        <v>27</v>
      </c>
      <c r="K733" s="18" t="s">
        <v>28</v>
      </c>
      <c r="L733" s="18" t="s">
        <v>29</v>
      </c>
      <c r="M733" s="19" t="s">
        <v>90</v>
      </c>
      <c r="O733" s="20">
        <v>44860.59494329922</v>
      </c>
      <c r="P733" s="1" t="s">
        <v>110</v>
      </c>
      <c r="Q733" s="1" t="s">
        <v>2347</v>
      </c>
      <c r="R733" s="1" t="str">
        <f>VLOOKUP(E733,'Управление'!A:D,3,FALSE)</f>
        <v>238 двигатель</v>
      </c>
      <c r="U733" s="1" t="s">
        <v>33</v>
      </c>
      <c r="V733" s="1"/>
      <c r="X733" s="21"/>
    </row>
    <row r="734" ht="15" customHeight="1">
      <c r="A734" s="1" t="s">
        <v>2348</v>
      </c>
      <c r="B734" s="1" t="s">
        <v>2348</v>
      </c>
      <c r="C734" s="1" t="s">
        <v>143</v>
      </c>
      <c r="D734" s="1" t="s">
        <v>52</v>
      </c>
      <c r="E734" s="17" t="s">
        <v>53</v>
      </c>
      <c r="F734" s="1" t="s">
        <v>2349</v>
      </c>
      <c r="G734" s="1" t="str">
        <f>VLOOKUP(E734,'Управление'!A:D,4,FALSE)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4" s="1">
        <f>VLOOKUP(E734,'Управление'!A:D,2,FALSE)</f>
        <v>393000</v>
      </c>
      <c r="I734" s="18" t="s">
        <v>26</v>
      </c>
      <c r="J734" s="18" t="s">
        <v>27</v>
      </c>
      <c r="K734" s="18" t="s">
        <v>28</v>
      </c>
      <c r="L734" s="18" t="s">
        <v>29</v>
      </c>
      <c r="M734" s="19" t="s">
        <v>145</v>
      </c>
      <c r="O734" s="20">
        <v>44861.299571195355</v>
      </c>
      <c r="P734" s="1" t="s">
        <v>116</v>
      </c>
      <c r="Q734" s="1" t="s">
        <v>2350</v>
      </c>
      <c r="R734" s="1" t="str">
        <f>VLOOKUP(E734,'Управление'!A:D,3,FALSE)</f>
        <v>238 двигатель</v>
      </c>
      <c r="U734" s="1" t="s">
        <v>33</v>
      </c>
      <c r="V734" s="1"/>
      <c r="X734" s="21"/>
    </row>
    <row r="735" ht="15" customHeight="1">
      <c r="A735" s="1" t="s">
        <v>2351</v>
      </c>
      <c r="B735" s="1" t="s">
        <v>2351</v>
      </c>
      <c r="C735" s="1" t="s">
        <v>288</v>
      </c>
      <c r="D735" s="1" t="s">
        <v>281</v>
      </c>
      <c r="E735" s="17" t="s">
        <v>61</v>
      </c>
      <c r="F735" s="1" t="s">
        <v>2352</v>
      </c>
      <c r="G735" s="1" t="str">
        <f>VLOOKUP(E735,'Управление'!A:D,4,FALSE)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5" s="1">
        <f>VLOOKUP(E735,'Управление'!A:D,2,FALSE)</f>
        <v>415000</v>
      </c>
      <c r="I735" s="18" t="s">
        <v>26</v>
      </c>
      <c r="J735" s="18" t="s">
        <v>27</v>
      </c>
      <c r="K735" s="18" t="s">
        <v>28</v>
      </c>
      <c r="L735" s="18" t="s">
        <v>29</v>
      </c>
      <c r="M735" s="19" t="s">
        <v>127</v>
      </c>
      <c r="O735" s="20">
        <v>44862.39960623414</v>
      </c>
      <c r="P735" s="1" t="s">
        <v>122</v>
      </c>
      <c r="Q735" s="1" t="s">
        <v>2353</v>
      </c>
      <c r="R735" s="1" t="str">
        <f>VLOOKUP(E735,'Управление'!A:D,3,FALSE)</f>
        <v>238 двигатель</v>
      </c>
      <c r="U735" s="1" t="s">
        <v>33</v>
      </c>
      <c r="V735" s="1"/>
      <c r="X735" s="21"/>
    </row>
    <row r="736" ht="15" customHeight="1">
      <c r="A736" s="1" t="s">
        <v>2354</v>
      </c>
      <c r="B736" s="1" t="s">
        <v>2354</v>
      </c>
      <c r="C736" s="1" t="s">
        <v>260</v>
      </c>
      <c r="D736" s="1" t="s">
        <v>68</v>
      </c>
      <c r="E736" s="17" t="s">
        <v>69</v>
      </c>
      <c r="F736" s="1" t="s">
        <v>2355</v>
      </c>
      <c r="G736" s="1" t="str">
        <f>VLOOKUP(E736,'Управление'!A:D,4,FALSE)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6" s="1">
        <f>VLOOKUP(E736,'Управление'!A:D,2,FALSE)</f>
        <v>315000</v>
      </c>
      <c r="I736" s="18" t="s">
        <v>26</v>
      </c>
      <c r="J736" s="18" t="s">
        <v>27</v>
      </c>
      <c r="K736" s="18" t="s">
        <v>28</v>
      </c>
      <c r="L736" s="18" t="s">
        <v>29</v>
      </c>
      <c r="M736" s="19" t="s">
        <v>77</v>
      </c>
      <c r="O736" s="20">
        <v>44863.596836061464</v>
      </c>
      <c r="P736" s="1" t="s">
        <v>128</v>
      </c>
      <c r="Q736" s="1" t="s">
        <v>2356</v>
      </c>
      <c r="R736" s="1" t="str">
        <f>VLOOKUP(E736,'Управление'!A:D,3,FALSE)</f>
        <v>236 двигатель</v>
      </c>
      <c r="U736" s="1" t="s">
        <v>33</v>
      </c>
      <c r="V736" s="1"/>
      <c r="X736" s="21"/>
    </row>
    <row r="737" ht="15" customHeight="1">
      <c r="A737" s="1" t="s">
        <v>2357</v>
      </c>
      <c r="B737" s="1" t="s">
        <v>2357</v>
      </c>
      <c r="C737" s="1" t="s">
        <v>174</v>
      </c>
      <c r="D737" s="1" t="s">
        <v>68</v>
      </c>
      <c r="E737" s="17" t="s">
        <v>69</v>
      </c>
      <c r="F737" s="1" t="s">
        <v>2358</v>
      </c>
      <c r="G737" s="1" t="str">
        <f>VLOOKUP(E737,'Управление'!A:D,4,FALSE)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7" s="1">
        <f>VLOOKUP(E737,'Управление'!A:D,2,FALSE)</f>
        <v>315000</v>
      </c>
      <c r="I737" s="18" t="s">
        <v>26</v>
      </c>
      <c r="J737" s="18" t="s">
        <v>27</v>
      </c>
      <c r="K737" s="18" t="s">
        <v>28</v>
      </c>
      <c r="L737" s="18" t="s">
        <v>29</v>
      </c>
      <c r="M737" s="19" t="s">
        <v>176</v>
      </c>
      <c r="O737" s="20">
        <v>44864.38311914926</v>
      </c>
      <c r="P737" s="1" t="s">
        <v>134</v>
      </c>
      <c r="Q737" s="1" t="s">
        <v>2359</v>
      </c>
      <c r="R737" s="1" t="str">
        <f>VLOOKUP(E737,'Управление'!A:D,3,FALSE)</f>
        <v>236 двигатель</v>
      </c>
      <c r="U737" s="1" t="s">
        <v>33</v>
      </c>
      <c r="V737" s="1"/>
      <c r="X737" s="21"/>
    </row>
    <row r="738" ht="15" customHeight="1">
      <c r="A738" s="1" t="s">
        <v>2360</v>
      </c>
      <c r="B738" s="1" t="s">
        <v>2360</v>
      </c>
      <c r="C738" s="1" t="s">
        <v>59</v>
      </c>
      <c r="D738" s="1" t="s">
        <v>68</v>
      </c>
      <c r="E738" s="17" t="s">
        <v>69</v>
      </c>
      <c r="F738" s="1" t="s">
        <v>2361</v>
      </c>
      <c r="G738" s="1" t="str">
        <f>VLOOKUP(E738,'Управление'!A:D,4,FALSE)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8" s="1">
        <f>VLOOKUP(E738,'Управление'!A:D,2,FALSE)</f>
        <v>315000</v>
      </c>
      <c r="I738" s="18" t="s">
        <v>26</v>
      </c>
      <c r="J738" s="18" t="s">
        <v>27</v>
      </c>
      <c r="K738" s="18" t="s">
        <v>28</v>
      </c>
      <c r="L738" s="18" t="s">
        <v>29</v>
      </c>
      <c r="M738" s="19" t="s">
        <v>63</v>
      </c>
      <c r="O738" s="20">
        <v>44865.36522699742</v>
      </c>
      <c r="P738" s="1" t="s">
        <v>140</v>
      </c>
      <c r="Q738" s="1" t="s">
        <v>2362</v>
      </c>
      <c r="R738" s="1" t="str">
        <f>VLOOKUP(E738,'Управление'!A:D,3,FALSE)</f>
        <v>236 двигатель</v>
      </c>
      <c r="U738" s="1" t="s">
        <v>33</v>
      </c>
      <c r="V738" s="1"/>
      <c r="X738" s="21"/>
    </row>
    <row r="739" ht="15" customHeight="1">
      <c r="A739" s="1" t="s">
        <v>2363</v>
      </c>
      <c r="B739" s="1" t="s">
        <v>2363</v>
      </c>
      <c r="C739" s="1" t="s">
        <v>161</v>
      </c>
      <c r="D739" s="1" t="s">
        <v>88</v>
      </c>
      <c r="E739" s="17" t="s">
        <v>69</v>
      </c>
      <c r="F739" s="1" t="s">
        <v>2364</v>
      </c>
      <c r="G739" s="1" t="str">
        <f>VLOOKUP(E739,'Управление'!A:D,4,FALSE)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39" s="1">
        <f>VLOOKUP(E739,'Управление'!A:D,2,FALSE)</f>
        <v>315000</v>
      </c>
      <c r="I739" s="18" t="s">
        <v>26</v>
      </c>
      <c r="J739" s="18" t="s">
        <v>27</v>
      </c>
      <c r="K739" s="18" t="s">
        <v>28</v>
      </c>
      <c r="L739" s="18" t="s">
        <v>29</v>
      </c>
      <c r="M739" s="19" t="s">
        <v>164</v>
      </c>
      <c r="O739" s="20">
        <v>44866.32509513724</v>
      </c>
      <c r="P739" s="1" t="s">
        <v>146</v>
      </c>
      <c r="Q739" s="1" t="s">
        <v>2365</v>
      </c>
      <c r="R739" s="1" t="str">
        <f>VLOOKUP(E739,'Управление'!A:D,3,FALSE)</f>
        <v>236 двигатель</v>
      </c>
      <c r="U739" s="1" t="s">
        <v>33</v>
      </c>
      <c r="V739" s="1"/>
      <c r="X739" s="21"/>
    </row>
    <row r="740" ht="15" customHeight="1">
      <c r="A740" s="1" t="s">
        <v>2366</v>
      </c>
      <c r="B740" s="1" t="s">
        <v>2366</v>
      </c>
      <c r="C740" s="1" t="s">
        <v>470</v>
      </c>
      <c r="D740" s="1" t="s">
        <v>95</v>
      </c>
      <c r="E740" s="17" t="s">
        <v>24</v>
      </c>
      <c r="F740" s="1" t="s">
        <v>2367</v>
      </c>
      <c r="G740" s="1" t="str">
        <f>VLOOKUP(E740,'Управление'!A:D,4,FALSE)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0" s="1">
        <f>VLOOKUP(E740,'Управление'!A:D,2,FALSE)</f>
        <v>285000</v>
      </c>
      <c r="I740" s="18" t="s">
        <v>26</v>
      </c>
      <c r="J740" s="18" t="s">
        <v>27</v>
      </c>
      <c r="K740" s="18" t="s">
        <v>28</v>
      </c>
      <c r="L740" s="18" t="s">
        <v>29</v>
      </c>
      <c r="M740" s="19" t="s">
        <v>235</v>
      </c>
      <c r="O740" s="20">
        <v>44867.40965176931</v>
      </c>
      <c r="P740" s="1" t="s">
        <v>152</v>
      </c>
      <c r="Q740" s="1" t="s">
        <v>2368</v>
      </c>
      <c r="R740" s="1" t="str">
        <f>VLOOKUP(E740,'Управление'!A:D,3,FALSE)</f>
        <v>238 двигатель</v>
      </c>
      <c r="U740" s="1" t="s">
        <v>33</v>
      </c>
      <c r="V740" s="1"/>
      <c r="X740" s="21"/>
    </row>
    <row r="741" ht="15" customHeight="1">
      <c r="A741" s="1" t="s">
        <v>2369</v>
      </c>
      <c r="B741" s="1" t="s">
        <v>2369</v>
      </c>
      <c r="C741" s="1" t="s">
        <v>155</v>
      </c>
      <c r="D741" s="1" t="s">
        <v>36</v>
      </c>
      <c r="E741" s="17" t="s">
        <v>37</v>
      </c>
      <c r="F741" s="1" t="s">
        <v>2370</v>
      </c>
      <c r="G741" s="1" t="str">
        <f>VLOOKUP(E741,'Управление'!A:D,4,FALSE)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1" s="1">
        <f>VLOOKUP(E741,'Управление'!A:D,2,FALSE)</f>
        <v>415000</v>
      </c>
      <c r="I741" s="18" t="s">
        <v>26</v>
      </c>
      <c r="J741" s="18" t="s">
        <v>27</v>
      </c>
      <c r="K741" s="18" t="s">
        <v>28</v>
      </c>
      <c r="L741" s="18" t="s">
        <v>29</v>
      </c>
      <c r="M741" s="19" t="s">
        <v>157</v>
      </c>
      <c r="O741" s="20">
        <v>44868.53271338378</v>
      </c>
      <c r="P741" s="1" t="s">
        <v>158</v>
      </c>
      <c r="Q741" s="1" t="s">
        <v>2371</v>
      </c>
      <c r="R741" s="1" t="str">
        <f>VLOOKUP(E741,'Управление'!A:D,3,FALSE)</f>
        <v>238 двигатель</v>
      </c>
      <c r="U741" s="1" t="s">
        <v>33</v>
      </c>
      <c r="V741" s="1"/>
      <c r="X741" s="21"/>
    </row>
    <row r="742" ht="15" customHeight="1">
      <c r="A742" s="1" t="s">
        <v>2372</v>
      </c>
      <c r="B742" s="1" t="s">
        <v>2372</v>
      </c>
      <c r="C742" s="1" t="s">
        <v>22</v>
      </c>
      <c r="D742" s="1" t="s">
        <v>44</v>
      </c>
      <c r="E742" s="22" t="s">
        <v>45</v>
      </c>
      <c r="F742" s="1" t="s">
        <v>2373</v>
      </c>
      <c r="G742" s="1" t="str">
        <f>VLOOKUP(E742,'Управление'!A:D,4,FALSE)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2" s="1">
        <f>VLOOKUP(E742,'Управление'!A:D,2,FALSE)</f>
        <v>468000</v>
      </c>
      <c r="I742" s="18" t="s">
        <v>26</v>
      </c>
      <c r="J742" s="18" t="s">
        <v>27</v>
      </c>
      <c r="K742" s="18" t="s">
        <v>28</v>
      </c>
      <c r="L742" s="18" t="s">
        <v>29</v>
      </c>
      <c r="M742" s="19" t="s">
        <v>30</v>
      </c>
      <c r="O742" s="20">
        <v>44869.28472074444</v>
      </c>
      <c r="P742" s="1" t="s">
        <v>165</v>
      </c>
      <c r="Q742" s="1" t="s">
        <v>2374</v>
      </c>
      <c r="R742" s="1" t="str">
        <f>VLOOKUP(E742,'Управление'!A:D,3,FALSE)</f>
        <v>238 двигатель</v>
      </c>
      <c r="U742" s="1" t="s">
        <v>33</v>
      </c>
      <c r="V742" s="1"/>
      <c r="X742" s="21"/>
    </row>
    <row r="743" ht="15" customHeight="1">
      <c r="A743" s="1" t="s">
        <v>2375</v>
      </c>
      <c r="B743" s="1" t="s">
        <v>2375</v>
      </c>
      <c r="C743" s="1" t="s">
        <v>35</v>
      </c>
      <c r="D743" s="1" t="s">
        <v>52</v>
      </c>
      <c r="E743" s="17" t="s">
        <v>53</v>
      </c>
      <c r="F743" s="1" t="s">
        <v>2376</v>
      </c>
      <c r="G743" s="1" t="str">
        <f>VLOOKUP(E743,'Управление'!A:D,4,FALSE)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3" s="1">
        <f>VLOOKUP(E743,'Управление'!A:D,2,FALSE)</f>
        <v>393000</v>
      </c>
      <c r="I743" s="18" t="s">
        <v>26</v>
      </c>
      <c r="J743" s="18" t="s">
        <v>27</v>
      </c>
      <c r="K743" s="18" t="s">
        <v>28</v>
      </c>
      <c r="L743" s="18" t="s">
        <v>29</v>
      </c>
      <c r="M743" s="19" t="s">
        <v>39</v>
      </c>
      <c r="O743" s="20">
        <v>44870.584362318805</v>
      </c>
      <c r="P743" s="1" t="s">
        <v>171</v>
      </c>
      <c r="Q743" s="1" t="s">
        <v>2377</v>
      </c>
      <c r="R743" s="1" t="str">
        <f>VLOOKUP(E743,'Управление'!A:D,3,FALSE)</f>
        <v>238 двигатель</v>
      </c>
      <c r="U743" s="1" t="s">
        <v>33</v>
      </c>
      <c r="V743" s="1"/>
      <c r="X743" s="21"/>
    </row>
    <row r="744" ht="15" customHeight="1">
      <c r="A744" s="1" t="s">
        <v>2378</v>
      </c>
      <c r="B744" s="1" t="s">
        <v>2378</v>
      </c>
      <c r="C744" s="1" t="s">
        <v>43</v>
      </c>
      <c r="D744" s="1" t="s">
        <v>281</v>
      </c>
      <c r="E744" s="17" t="s">
        <v>61</v>
      </c>
      <c r="F744" s="1" t="s">
        <v>2379</v>
      </c>
      <c r="G744" s="1" t="str">
        <f>VLOOKUP(E744,'Управление'!A:D,4,FALSE)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4" s="1">
        <f>VLOOKUP(E744,'Управление'!A:D,2,FALSE)</f>
        <v>415000</v>
      </c>
      <c r="I744" s="18" t="s">
        <v>26</v>
      </c>
      <c r="J744" s="18" t="s">
        <v>27</v>
      </c>
      <c r="K744" s="18" t="s">
        <v>28</v>
      </c>
      <c r="L744" s="18" t="s">
        <v>29</v>
      </c>
      <c r="M744" s="19" t="s">
        <v>47</v>
      </c>
      <c r="O744" s="20">
        <v>44871.643609478226</v>
      </c>
      <c r="P744" s="1" t="s">
        <v>177</v>
      </c>
      <c r="Q744" s="1" t="s">
        <v>2380</v>
      </c>
      <c r="R744" s="1" t="str">
        <f>VLOOKUP(E744,'Управление'!A:D,3,FALSE)</f>
        <v>238 двигатель</v>
      </c>
      <c r="U744" s="1" t="s">
        <v>33</v>
      </c>
      <c r="V744" s="1"/>
      <c r="X744" s="21"/>
    </row>
    <row r="745" ht="15" customHeight="1">
      <c r="A745" s="1" t="s">
        <v>2381</v>
      </c>
      <c r="B745" s="1" t="s">
        <v>2381</v>
      </c>
      <c r="C745" s="1" t="s">
        <v>371</v>
      </c>
      <c r="D745" s="1" t="s">
        <v>88</v>
      </c>
      <c r="E745" s="17" t="s">
        <v>69</v>
      </c>
      <c r="F745" s="1" t="s">
        <v>2382</v>
      </c>
      <c r="G745" s="1" t="str">
        <f>VLOOKUP(E745,'Управление'!A:D,4,FALSE)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5" s="1">
        <f>VLOOKUP(E745,'Управление'!A:D,2,FALSE)</f>
        <v>315000</v>
      </c>
      <c r="I745" s="18" t="s">
        <v>26</v>
      </c>
      <c r="J745" s="18" t="s">
        <v>27</v>
      </c>
      <c r="K745" s="18" t="s">
        <v>28</v>
      </c>
      <c r="L745" s="18" t="s">
        <v>29</v>
      </c>
      <c r="M745" s="19" t="s">
        <v>55</v>
      </c>
      <c r="O745" s="20">
        <v>44872.5320880651</v>
      </c>
      <c r="P745" s="1" t="s">
        <v>183</v>
      </c>
      <c r="Q745" s="1" t="s">
        <v>2383</v>
      </c>
      <c r="R745" s="1" t="str">
        <f>VLOOKUP(E745,'Управление'!A:D,3,FALSE)</f>
        <v>236 двигатель</v>
      </c>
      <c r="U745" s="1" t="s">
        <v>33</v>
      </c>
      <c r="V745" s="1"/>
      <c r="X745" s="21"/>
    </row>
    <row r="746" ht="15" customHeight="1">
      <c r="A746" s="1" t="s">
        <v>2384</v>
      </c>
      <c r="B746" s="1" t="s">
        <v>2384</v>
      </c>
      <c r="C746" s="1" t="s">
        <v>59</v>
      </c>
      <c r="D746" s="1" t="s">
        <v>68</v>
      </c>
      <c r="E746" s="17" t="s">
        <v>69</v>
      </c>
      <c r="F746" s="1" t="s">
        <v>2385</v>
      </c>
      <c r="G746" s="1" t="str">
        <f>VLOOKUP(E746,'Управление'!A:D,4,FALSE)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6" s="1">
        <f>VLOOKUP(E746,'Управление'!A:D,2,FALSE)</f>
        <v>315000</v>
      </c>
      <c r="I746" s="18" t="s">
        <v>26</v>
      </c>
      <c r="J746" s="18" t="s">
        <v>27</v>
      </c>
      <c r="K746" s="18" t="s">
        <v>28</v>
      </c>
      <c r="L746" s="18" t="s">
        <v>29</v>
      </c>
      <c r="M746" s="19" t="s">
        <v>63</v>
      </c>
      <c r="O746" s="20">
        <v>44873.34049498085</v>
      </c>
      <c r="P746" s="1" t="s">
        <v>189</v>
      </c>
      <c r="Q746" s="1" t="s">
        <v>2386</v>
      </c>
      <c r="R746" s="1" t="str">
        <f>VLOOKUP(E746,'Управление'!A:D,3,FALSE)</f>
        <v>236 двигатель</v>
      </c>
      <c r="U746" s="1" t="s">
        <v>33</v>
      </c>
      <c r="V746" s="1"/>
      <c r="X746" s="21"/>
    </row>
    <row r="747" ht="15" customHeight="1">
      <c r="A747" s="1" t="s">
        <v>2387</v>
      </c>
      <c r="B747" s="1" t="s">
        <v>2387</v>
      </c>
      <c r="C747" s="1" t="s">
        <v>67</v>
      </c>
      <c r="D747" s="1" t="s">
        <v>88</v>
      </c>
      <c r="E747" s="17" t="s">
        <v>69</v>
      </c>
      <c r="F747" s="1" t="s">
        <v>2388</v>
      </c>
      <c r="G747" s="1" t="str">
        <f>VLOOKUP(E747,'Управление'!A:D,4,FALSE)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7" s="1">
        <f>VLOOKUP(E747,'Управление'!A:D,2,FALSE)</f>
        <v>315000</v>
      </c>
      <c r="I747" s="18" t="s">
        <v>26</v>
      </c>
      <c r="J747" s="18" t="s">
        <v>27</v>
      </c>
      <c r="K747" s="18" t="s">
        <v>28</v>
      </c>
      <c r="L747" s="18" t="s">
        <v>29</v>
      </c>
      <c r="M747" s="19" t="s">
        <v>71</v>
      </c>
      <c r="O747" s="20">
        <v>44874.31535218644</v>
      </c>
      <c r="P747" s="1" t="s">
        <v>195</v>
      </c>
      <c r="Q747" s="1" t="s">
        <v>2389</v>
      </c>
      <c r="R747" s="1" t="str">
        <f>VLOOKUP(E747,'Управление'!A:D,3,FALSE)</f>
        <v>236 двигатель</v>
      </c>
      <c r="U747" s="1" t="s">
        <v>33</v>
      </c>
      <c r="V747" s="1"/>
      <c r="X747" s="21"/>
    </row>
    <row r="748" ht="15" customHeight="1">
      <c r="A748" s="1" t="s">
        <v>2390</v>
      </c>
      <c r="B748" s="1" t="s">
        <v>2390</v>
      </c>
      <c r="C748" s="1" t="s">
        <v>260</v>
      </c>
      <c r="D748" s="1" t="s">
        <v>68</v>
      </c>
      <c r="E748" s="17" t="s">
        <v>69</v>
      </c>
      <c r="F748" s="1" t="s">
        <v>2391</v>
      </c>
      <c r="G748" s="1" t="str">
        <f>VLOOKUP(E748,'Управление'!A:D,4,FALSE)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8" s="1">
        <f>VLOOKUP(E748,'Управление'!A:D,2,FALSE)</f>
        <v>315000</v>
      </c>
      <c r="I748" s="18" t="s">
        <v>26</v>
      </c>
      <c r="J748" s="18" t="s">
        <v>27</v>
      </c>
      <c r="K748" s="18" t="s">
        <v>28</v>
      </c>
      <c r="L748" s="18" t="s">
        <v>29</v>
      </c>
      <c r="M748" s="19" t="s">
        <v>77</v>
      </c>
      <c r="O748" s="20">
        <v>44875.5098926493</v>
      </c>
      <c r="P748" s="1" t="s">
        <v>201</v>
      </c>
      <c r="Q748" s="1" t="s">
        <v>2392</v>
      </c>
      <c r="R748" s="1" t="str">
        <f>VLOOKUP(E748,'Управление'!A:D,3,FALSE)</f>
        <v>236 двигатель</v>
      </c>
      <c r="U748" s="1" t="s">
        <v>33</v>
      </c>
      <c r="V748" s="1"/>
      <c r="X748" s="21"/>
    </row>
    <row r="749" ht="15" customHeight="1">
      <c r="A749" s="1" t="s">
        <v>2393</v>
      </c>
      <c r="B749" s="1" t="s">
        <v>2393</v>
      </c>
      <c r="C749" s="1" t="s">
        <v>81</v>
      </c>
      <c r="D749" s="1" t="s">
        <v>95</v>
      </c>
      <c r="E749" s="17" t="s">
        <v>24</v>
      </c>
      <c r="F749" s="1" t="s">
        <v>2394</v>
      </c>
      <c r="G749" s="1" t="str">
        <f>VLOOKUP(E749,'Управление'!A:D,4,FALSE)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49" s="1">
        <f>VLOOKUP(E749,'Управление'!A:D,2,FALSE)</f>
        <v>285000</v>
      </c>
      <c r="I749" s="18" t="s">
        <v>26</v>
      </c>
      <c r="J749" s="18" t="s">
        <v>27</v>
      </c>
      <c r="K749" s="18" t="s">
        <v>28</v>
      </c>
      <c r="L749" s="18" t="s">
        <v>29</v>
      </c>
      <c r="M749" s="19" t="s">
        <v>83</v>
      </c>
      <c r="O749" s="20">
        <v>44876.35247166686</v>
      </c>
      <c r="P749" s="1" t="s">
        <v>205</v>
      </c>
      <c r="Q749" s="1" t="s">
        <v>2395</v>
      </c>
      <c r="R749" s="1" t="str">
        <f>VLOOKUP(E749,'Управление'!A:D,3,FALSE)</f>
        <v>238 двигатель</v>
      </c>
      <c r="U749" s="1" t="s">
        <v>33</v>
      </c>
      <c r="V749" s="1"/>
      <c r="X749" s="21"/>
    </row>
    <row r="750" ht="15" customHeight="1">
      <c r="A750" s="1" t="s">
        <v>2396</v>
      </c>
      <c r="B750" s="1" t="s">
        <v>2396</v>
      </c>
      <c r="C750" s="1" t="s">
        <v>87</v>
      </c>
      <c r="D750" s="1" t="s">
        <v>302</v>
      </c>
      <c r="E750" s="17" t="s">
        <v>37</v>
      </c>
      <c r="F750" s="1" t="s">
        <v>2397</v>
      </c>
      <c r="G750" s="1" t="str">
        <f>VLOOKUP(E750,'Управление'!A:D,4,FALSE)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0" s="1">
        <f>VLOOKUP(E750,'Управление'!A:D,2,FALSE)</f>
        <v>415000</v>
      </c>
      <c r="I750" s="18" t="s">
        <v>26</v>
      </c>
      <c r="J750" s="18" t="s">
        <v>27</v>
      </c>
      <c r="K750" s="18" t="s">
        <v>28</v>
      </c>
      <c r="L750" s="18" t="s">
        <v>29</v>
      </c>
      <c r="M750" s="19" t="s">
        <v>90</v>
      </c>
      <c r="O750" s="20">
        <v>44877.40634190676</v>
      </c>
      <c r="P750" s="1" t="s">
        <v>209</v>
      </c>
      <c r="Q750" s="1" t="s">
        <v>2398</v>
      </c>
      <c r="R750" s="1" t="str">
        <f>VLOOKUP(E750,'Управление'!A:D,3,FALSE)</f>
        <v>238 двигатель</v>
      </c>
      <c r="U750" s="1" t="s">
        <v>33</v>
      </c>
      <c r="V750" s="1"/>
      <c r="X750" s="21"/>
    </row>
    <row r="751" ht="15" customHeight="1">
      <c r="A751" s="1" t="s">
        <v>2399</v>
      </c>
      <c r="B751" s="1" t="s">
        <v>2399</v>
      </c>
      <c r="C751" s="1" t="s">
        <v>270</v>
      </c>
      <c r="D751" s="1" t="s">
        <v>162</v>
      </c>
      <c r="E751" s="22" t="s">
        <v>45</v>
      </c>
      <c r="F751" s="1" t="s">
        <v>2400</v>
      </c>
      <c r="G751" s="1" t="str">
        <f>VLOOKUP(E751,'Управление'!A:D,4,FALSE)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1" s="1">
        <f>VLOOKUP(E751,'Управление'!A:D,2,FALSE)</f>
        <v>468000</v>
      </c>
      <c r="I751" s="18" t="s">
        <v>26</v>
      </c>
      <c r="J751" s="18" t="s">
        <v>27</v>
      </c>
      <c r="K751" s="18" t="s">
        <v>28</v>
      </c>
      <c r="L751" s="18" t="s">
        <v>29</v>
      </c>
      <c r="M751" s="19" t="s">
        <v>97</v>
      </c>
      <c r="O751" s="20">
        <v>44878.598991111336</v>
      </c>
      <c r="P751" s="1" t="s">
        <v>213</v>
      </c>
      <c r="Q751" s="1" t="s">
        <v>2401</v>
      </c>
      <c r="R751" s="1" t="str">
        <f>VLOOKUP(E751,'Управление'!A:D,3,FALSE)</f>
        <v>238 двигатель</v>
      </c>
      <c r="U751" s="1" t="s">
        <v>33</v>
      </c>
      <c r="V751" s="1"/>
      <c r="X751" s="21"/>
    </row>
    <row r="752" ht="15" customHeight="1">
      <c r="A752" s="1" t="s">
        <v>2402</v>
      </c>
      <c r="B752" s="1" t="s">
        <v>2402</v>
      </c>
      <c r="C752" s="1" t="s">
        <v>101</v>
      </c>
      <c r="D752" s="1" t="s">
        <v>217</v>
      </c>
      <c r="E752" s="17" t="s">
        <v>53</v>
      </c>
      <c r="F752" s="1" t="s">
        <v>2403</v>
      </c>
      <c r="G752" s="1" t="str">
        <f>VLOOKUP(E752,'Управление'!A:D,4,FALSE)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2" s="1">
        <f>VLOOKUP(E752,'Управление'!A:D,2,FALSE)</f>
        <v>393000</v>
      </c>
      <c r="I752" s="18" t="s">
        <v>26</v>
      </c>
      <c r="J752" s="18" t="s">
        <v>27</v>
      </c>
      <c r="K752" s="18" t="s">
        <v>28</v>
      </c>
      <c r="L752" s="18" t="s">
        <v>29</v>
      </c>
      <c r="M752" s="19" t="s">
        <v>103</v>
      </c>
      <c r="O752" s="20">
        <v>44849.256432742746</v>
      </c>
      <c r="P752" s="1" t="s">
        <v>31</v>
      </c>
      <c r="Q752" s="1" t="s">
        <v>2404</v>
      </c>
      <c r="R752" s="1" t="str">
        <f>VLOOKUP(E752,'Управление'!A:D,3,FALSE)</f>
        <v>238 двигатель</v>
      </c>
      <c r="U752" s="1" t="s">
        <v>33</v>
      </c>
      <c r="V752" s="1"/>
      <c r="X752" s="21"/>
    </row>
    <row r="753" ht="15" customHeight="1">
      <c r="A753" s="1" t="s">
        <v>2405</v>
      </c>
      <c r="B753" s="1" t="s">
        <v>2405</v>
      </c>
      <c r="C753" s="1" t="s">
        <v>107</v>
      </c>
      <c r="D753" s="1" t="s">
        <v>281</v>
      </c>
      <c r="E753" s="17" t="s">
        <v>61</v>
      </c>
      <c r="F753" s="1" t="s">
        <v>2406</v>
      </c>
      <c r="G753" s="1" t="str">
        <f>VLOOKUP(E753,'Управление'!A:D,4,FALSE)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3" s="1">
        <f>VLOOKUP(E753,'Управление'!A:D,2,FALSE)</f>
        <v>415000</v>
      </c>
      <c r="I753" s="18" t="s">
        <v>26</v>
      </c>
      <c r="J753" s="18" t="s">
        <v>27</v>
      </c>
      <c r="K753" s="18" t="s">
        <v>28</v>
      </c>
      <c r="L753" s="18" t="s">
        <v>29</v>
      </c>
      <c r="M753" s="19" t="s">
        <v>109</v>
      </c>
      <c r="O753" s="20">
        <v>44850.432014722304</v>
      </c>
      <c r="P753" s="1" t="s">
        <v>40</v>
      </c>
      <c r="Q753" s="1" t="s">
        <v>2407</v>
      </c>
      <c r="R753" s="1" t="str">
        <f>VLOOKUP(E753,'Управление'!A:D,3,FALSE)</f>
        <v>238 двигатель</v>
      </c>
      <c r="U753" s="1" t="s">
        <v>33</v>
      </c>
      <c r="V753" s="1"/>
      <c r="X753" s="21"/>
    </row>
    <row r="754" ht="15" customHeight="1">
      <c r="A754" s="1" t="s">
        <v>2408</v>
      </c>
      <c r="B754" s="1" t="s">
        <v>2408</v>
      </c>
      <c r="C754" s="1" t="s">
        <v>113</v>
      </c>
      <c r="D754" s="1" t="s">
        <v>68</v>
      </c>
      <c r="E754" s="17" t="s">
        <v>69</v>
      </c>
      <c r="F754" s="1" t="s">
        <v>2409</v>
      </c>
      <c r="G754" s="1" t="str">
        <f>VLOOKUP(E754,'Управление'!A:D,4,FALSE)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4" s="1">
        <f>VLOOKUP(E754,'Управление'!A:D,2,FALSE)</f>
        <v>315000</v>
      </c>
      <c r="I754" s="18" t="s">
        <v>26</v>
      </c>
      <c r="J754" s="18" t="s">
        <v>27</v>
      </c>
      <c r="K754" s="18" t="s">
        <v>28</v>
      </c>
      <c r="L754" s="18" t="s">
        <v>29</v>
      </c>
      <c r="M754" s="19" t="s">
        <v>115</v>
      </c>
      <c r="O754" s="20">
        <v>44851.53064775518</v>
      </c>
      <c r="P754" s="1" t="s">
        <v>48</v>
      </c>
      <c r="Q754" s="1" t="s">
        <v>2410</v>
      </c>
      <c r="R754" s="1" t="str">
        <f>VLOOKUP(E754,'Управление'!A:D,3,FALSE)</f>
        <v>236 двигатель</v>
      </c>
      <c r="U754" s="1" t="s">
        <v>33</v>
      </c>
      <c r="V754" s="1"/>
      <c r="X754" s="21"/>
    </row>
    <row r="755" ht="15" customHeight="1">
      <c r="A755" s="1" t="s">
        <v>2411</v>
      </c>
      <c r="B755" s="1" t="s">
        <v>2411</v>
      </c>
      <c r="C755" s="1" t="s">
        <v>119</v>
      </c>
      <c r="D755" s="1" t="s">
        <v>88</v>
      </c>
      <c r="E755" s="17" t="s">
        <v>69</v>
      </c>
      <c r="F755" s="1" t="s">
        <v>2412</v>
      </c>
      <c r="G755" s="1" t="str">
        <f>VLOOKUP(E755,'Управление'!A:D,4,FALSE)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5" s="1">
        <f>VLOOKUP(E755,'Управление'!A:D,2,FALSE)</f>
        <v>315000</v>
      </c>
      <c r="I755" s="18" t="s">
        <v>26</v>
      </c>
      <c r="J755" s="18" t="s">
        <v>27</v>
      </c>
      <c r="K755" s="18" t="s">
        <v>28</v>
      </c>
      <c r="L755" s="18" t="s">
        <v>29</v>
      </c>
      <c r="M755" s="19" t="s">
        <v>121</v>
      </c>
      <c r="O755" s="20">
        <v>44852.480341910144</v>
      </c>
      <c r="P755" s="1" t="s">
        <v>56</v>
      </c>
      <c r="Q755" s="1" t="s">
        <v>2413</v>
      </c>
      <c r="R755" s="1" t="str">
        <f>VLOOKUP(E755,'Управление'!A:D,3,FALSE)</f>
        <v>236 двигатель</v>
      </c>
      <c r="U755" s="1" t="s">
        <v>33</v>
      </c>
      <c r="V755" s="1"/>
      <c r="X755" s="21"/>
    </row>
    <row r="756" ht="15" customHeight="1">
      <c r="A756" s="1" t="s">
        <v>2414</v>
      </c>
      <c r="B756" s="1" t="s">
        <v>2414</v>
      </c>
      <c r="C756" s="1" t="s">
        <v>630</v>
      </c>
      <c r="D756" s="1" t="s">
        <v>68</v>
      </c>
      <c r="E756" s="17" t="s">
        <v>69</v>
      </c>
      <c r="F756" s="1" t="s">
        <v>2415</v>
      </c>
      <c r="G756" s="1" t="str">
        <f>VLOOKUP(E756,'Управление'!A:D,4,FALSE)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6" s="1">
        <f>VLOOKUP(E756,'Управление'!A:D,2,FALSE)</f>
        <v>315000</v>
      </c>
      <c r="I756" s="18" t="s">
        <v>26</v>
      </c>
      <c r="J756" s="18" t="s">
        <v>27</v>
      </c>
      <c r="K756" s="18" t="s">
        <v>28</v>
      </c>
      <c r="L756" s="18" t="s">
        <v>29</v>
      </c>
      <c r="M756" s="19" t="s">
        <v>127</v>
      </c>
      <c r="O756" s="20">
        <v>44853.61968090189</v>
      </c>
      <c r="P756" s="1" t="s">
        <v>64</v>
      </c>
      <c r="Q756" s="1" t="s">
        <v>2416</v>
      </c>
      <c r="R756" s="1" t="str">
        <f>VLOOKUP(E756,'Управление'!A:D,3,FALSE)</f>
        <v>236 двигатель</v>
      </c>
      <c r="U756" s="1" t="s">
        <v>33</v>
      </c>
      <c r="V756" s="1"/>
      <c r="X756" s="21"/>
    </row>
    <row r="757" ht="15" customHeight="1">
      <c r="A757" s="1" t="s">
        <v>2417</v>
      </c>
      <c r="B757" s="1" t="s">
        <v>2417</v>
      </c>
      <c r="C757" s="1" t="s">
        <v>131</v>
      </c>
      <c r="D757" s="1" t="s">
        <v>88</v>
      </c>
      <c r="E757" s="17" t="s">
        <v>69</v>
      </c>
      <c r="F757" s="1" t="s">
        <v>2418</v>
      </c>
      <c r="G757" s="1" t="str">
        <f>VLOOKUP(E757,'Управление'!A:D,4,FALSE)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7" s="1">
        <f>VLOOKUP(E757,'Управление'!A:D,2,FALSE)</f>
        <v>315000</v>
      </c>
      <c r="I757" s="18" t="s">
        <v>26</v>
      </c>
      <c r="J757" s="18" t="s">
        <v>27</v>
      </c>
      <c r="K757" s="18" t="s">
        <v>28</v>
      </c>
      <c r="L757" s="18" t="s">
        <v>29</v>
      </c>
      <c r="M757" s="19" t="s">
        <v>133</v>
      </c>
      <c r="O757" s="20">
        <v>44854.32249841109</v>
      </c>
      <c r="P757" s="1" t="s">
        <v>72</v>
      </c>
      <c r="Q757" s="1" t="s">
        <v>2419</v>
      </c>
      <c r="R757" s="1" t="str">
        <f>VLOOKUP(E757,'Управление'!A:D,3,FALSE)</f>
        <v>236 двигатель</v>
      </c>
      <c r="U757" s="1" t="s">
        <v>33</v>
      </c>
      <c r="V757" s="1"/>
      <c r="X757" s="21"/>
    </row>
    <row r="758" ht="15" customHeight="1">
      <c r="A758" s="1" t="s">
        <v>2420</v>
      </c>
      <c r="B758" s="1" t="s">
        <v>2420</v>
      </c>
      <c r="C758" s="1" t="s">
        <v>295</v>
      </c>
      <c r="D758" s="1" t="s">
        <v>95</v>
      </c>
      <c r="E758" s="17" t="s">
        <v>24</v>
      </c>
      <c r="F758" s="1" t="s">
        <v>2421</v>
      </c>
      <c r="G758" s="1" t="str">
        <f>VLOOKUP(E758,'Управление'!A:D,4,FALSE)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8" s="1">
        <f>VLOOKUP(E758,'Управление'!A:D,2,FALSE)</f>
        <v>285000</v>
      </c>
      <c r="I758" s="18" t="s">
        <v>26</v>
      </c>
      <c r="J758" s="18" t="s">
        <v>27</v>
      </c>
      <c r="K758" s="18" t="s">
        <v>28</v>
      </c>
      <c r="L758" s="18" t="s">
        <v>29</v>
      </c>
      <c r="M758" s="19" t="s">
        <v>139</v>
      </c>
      <c r="O758" s="20">
        <v>44855.2898004409</v>
      </c>
      <c r="P758" s="1" t="s">
        <v>78</v>
      </c>
      <c r="Q758" s="1" t="s">
        <v>2422</v>
      </c>
      <c r="R758" s="1" t="str">
        <f>VLOOKUP(E758,'Управление'!A:D,3,FALSE)</f>
        <v>238 двигатель</v>
      </c>
      <c r="U758" s="1" t="s">
        <v>33</v>
      </c>
      <c r="V758" s="1"/>
      <c r="X758" s="21"/>
    </row>
    <row r="759" ht="15" customHeight="1">
      <c r="A759" s="1" t="s">
        <v>2423</v>
      </c>
      <c r="B759" s="1" t="s">
        <v>2423</v>
      </c>
      <c r="C759" s="1" t="s">
        <v>143</v>
      </c>
      <c r="D759" s="1" t="s">
        <v>36</v>
      </c>
      <c r="E759" s="17" t="s">
        <v>37</v>
      </c>
      <c r="F759" s="1" t="s">
        <v>2424</v>
      </c>
      <c r="G759" s="1" t="str">
        <f>VLOOKUP(E759,'Управление'!A:D,4,FALSE)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59" s="1">
        <f>VLOOKUP(E759,'Управление'!A:D,2,FALSE)</f>
        <v>415000</v>
      </c>
      <c r="I759" s="18" t="s">
        <v>26</v>
      </c>
      <c r="J759" s="18" t="s">
        <v>27</v>
      </c>
      <c r="K759" s="18" t="s">
        <v>28</v>
      </c>
      <c r="L759" s="18" t="s">
        <v>29</v>
      </c>
      <c r="M759" s="19" t="s">
        <v>145</v>
      </c>
      <c r="O759" s="20">
        <v>44856.27507370573</v>
      </c>
      <c r="P759" s="1" t="s">
        <v>84</v>
      </c>
      <c r="Q759" s="1" t="s">
        <v>2425</v>
      </c>
      <c r="R759" s="1" t="str">
        <f>VLOOKUP(E759,'Управление'!A:D,3,FALSE)</f>
        <v>238 двигатель</v>
      </c>
      <c r="U759" s="1" t="s">
        <v>33</v>
      </c>
      <c r="V759" s="1"/>
      <c r="X759" s="21"/>
    </row>
    <row r="760" ht="15" customHeight="1">
      <c r="A760" s="1" t="s">
        <v>2426</v>
      </c>
      <c r="B760" s="1" t="s">
        <v>2426</v>
      </c>
      <c r="C760" s="1" t="s">
        <v>149</v>
      </c>
      <c r="D760" s="1" t="s">
        <v>162</v>
      </c>
      <c r="E760" s="22" t="s">
        <v>45</v>
      </c>
      <c r="F760" s="1" t="s">
        <v>2427</v>
      </c>
      <c r="G760" s="1" t="str">
        <f>VLOOKUP(E760,'Управление'!A:D,4,FALSE)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0" s="1">
        <f>VLOOKUP(E760,'Управление'!A:D,2,FALSE)</f>
        <v>468000</v>
      </c>
      <c r="I760" s="18" t="s">
        <v>26</v>
      </c>
      <c r="J760" s="18" t="s">
        <v>27</v>
      </c>
      <c r="K760" s="18" t="s">
        <v>28</v>
      </c>
      <c r="L760" s="18" t="s">
        <v>29</v>
      </c>
      <c r="M760" s="19" t="s">
        <v>151</v>
      </c>
      <c r="O760" s="20">
        <v>44857.441715221874</v>
      </c>
      <c r="P760" s="1" t="s">
        <v>91</v>
      </c>
      <c r="Q760" s="1" t="s">
        <v>2428</v>
      </c>
      <c r="R760" s="1" t="str">
        <f>VLOOKUP(E760,'Управление'!A:D,3,FALSE)</f>
        <v>238 двигатель</v>
      </c>
      <c r="U760" s="1" t="s">
        <v>33</v>
      </c>
      <c r="V760" s="1"/>
      <c r="X760" s="21"/>
    </row>
    <row r="761" ht="15" customHeight="1">
      <c r="A761" s="1" t="s">
        <v>2429</v>
      </c>
      <c r="B761" s="1" t="s">
        <v>2429</v>
      </c>
      <c r="C761" s="1" t="s">
        <v>155</v>
      </c>
      <c r="D761" s="1" t="s">
        <v>217</v>
      </c>
      <c r="E761" s="17" t="s">
        <v>53</v>
      </c>
      <c r="F761" s="1" t="s">
        <v>2430</v>
      </c>
      <c r="G761" s="1" t="str">
        <f>VLOOKUP(E761,'Управление'!A:D,4,FALSE)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1" s="1">
        <f>VLOOKUP(E761,'Управление'!A:D,2,FALSE)</f>
        <v>393000</v>
      </c>
      <c r="I761" s="18" t="s">
        <v>26</v>
      </c>
      <c r="J761" s="18" t="s">
        <v>27</v>
      </c>
      <c r="K761" s="18" t="s">
        <v>28</v>
      </c>
      <c r="L761" s="18" t="s">
        <v>29</v>
      </c>
      <c r="M761" s="19" t="s">
        <v>157</v>
      </c>
      <c r="O761" s="20">
        <v>44858.35505597955</v>
      </c>
      <c r="P761" s="1" t="s">
        <v>98</v>
      </c>
      <c r="Q761" s="1" t="s">
        <v>2431</v>
      </c>
      <c r="R761" s="1" t="str">
        <f>VLOOKUP(E761,'Управление'!A:D,3,FALSE)</f>
        <v>238 двигатель</v>
      </c>
      <c r="U761" s="1" t="s">
        <v>33</v>
      </c>
      <c r="V761" s="1"/>
      <c r="X761" s="21"/>
    </row>
    <row r="762" ht="15" customHeight="1">
      <c r="A762" s="1" t="s">
        <v>2432</v>
      </c>
      <c r="B762" s="1" t="s">
        <v>2432</v>
      </c>
      <c r="C762" s="1" t="s">
        <v>161</v>
      </c>
      <c r="D762" s="1" t="s">
        <v>60</v>
      </c>
      <c r="E762" s="17" t="s">
        <v>61</v>
      </c>
      <c r="F762" s="1" t="s">
        <v>2433</v>
      </c>
      <c r="G762" s="1" t="str">
        <f>VLOOKUP(E762,'Управление'!A:D,4,FALSE)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2" s="1">
        <f>VLOOKUP(E762,'Управление'!A:D,2,FALSE)</f>
        <v>415000</v>
      </c>
      <c r="I762" s="18" t="s">
        <v>26</v>
      </c>
      <c r="J762" s="18" t="s">
        <v>27</v>
      </c>
      <c r="K762" s="18" t="s">
        <v>28</v>
      </c>
      <c r="L762" s="18" t="s">
        <v>29</v>
      </c>
      <c r="M762" s="19" t="s">
        <v>164</v>
      </c>
      <c r="O762" s="20">
        <v>44859.6107962333</v>
      </c>
      <c r="P762" s="1" t="s">
        <v>104</v>
      </c>
      <c r="Q762" s="1" t="s">
        <v>2434</v>
      </c>
      <c r="R762" s="1" t="str">
        <f>VLOOKUP(E762,'Управление'!A:D,3,FALSE)</f>
        <v>238 двигатель</v>
      </c>
      <c r="U762" s="1" t="s">
        <v>33</v>
      </c>
      <c r="V762" s="1"/>
      <c r="X762" s="21"/>
    </row>
    <row r="763" ht="15" customHeight="1">
      <c r="A763" s="1" t="s">
        <v>2435</v>
      </c>
      <c r="B763" s="1" t="s">
        <v>2435</v>
      </c>
      <c r="C763" s="1" t="s">
        <v>168</v>
      </c>
      <c r="D763" s="1" t="s">
        <v>68</v>
      </c>
      <c r="E763" s="17" t="s">
        <v>69</v>
      </c>
      <c r="F763" s="1" t="s">
        <v>2436</v>
      </c>
      <c r="G763" s="1" t="str">
        <f>VLOOKUP(E763,'Управление'!A:D,4,FALSE)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3" s="1">
        <f>VLOOKUP(E763,'Управление'!A:D,2,FALSE)</f>
        <v>315000</v>
      </c>
      <c r="I763" s="18" t="s">
        <v>26</v>
      </c>
      <c r="J763" s="18" t="s">
        <v>27</v>
      </c>
      <c r="K763" s="18" t="s">
        <v>28</v>
      </c>
      <c r="L763" s="18" t="s">
        <v>29</v>
      </c>
      <c r="M763" s="19" t="s">
        <v>170</v>
      </c>
      <c r="O763" s="20">
        <v>44860.491239764335</v>
      </c>
      <c r="P763" s="1" t="s">
        <v>110</v>
      </c>
      <c r="Q763" s="1" t="s">
        <v>2437</v>
      </c>
      <c r="R763" s="1" t="str">
        <f>VLOOKUP(E763,'Управление'!A:D,3,FALSE)</f>
        <v>236 двигатель</v>
      </c>
      <c r="U763" s="1" t="s">
        <v>33</v>
      </c>
      <c r="V763" s="1"/>
      <c r="X763" s="21"/>
    </row>
    <row r="764" ht="15" customHeight="1">
      <c r="A764" s="1" t="s">
        <v>2438</v>
      </c>
      <c r="B764" s="1" t="s">
        <v>2438</v>
      </c>
      <c r="C764" s="1" t="s">
        <v>174</v>
      </c>
      <c r="D764" s="1" t="s">
        <v>88</v>
      </c>
      <c r="E764" s="17" t="s">
        <v>69</v>
      </c>
      <c r="F764" s="1" t="s">
        <v>2439</v>
      </c>
      <c r="G764" s="1" t="str">
        <f>VLOOKUP(E764,'Управление'!A:D,4,FALSE)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4" s="1">
        <f>VLOOKUP(E764,'Управление'!A:D,2,FALSE)</f>
        <v>315000</v>
      </c>
      <c r="I764" s="18" t="s">
        <v>26</v>
      </c>
      <c r="J764" s="18" t="s">
        <v>27</v>
      </c>
      <c r="K764" s="18" t="s">
        <v>28</v>
      </c>
      <c r="L764" s="18" t="s">
        <v>29</v>
      </c>
      <c r="M764" s="19" t="s">
        <v>176</v>
      </c>
      <c r="O764" s="20">
        <v>44861.283164331406</v>
      </c>
      <c r="P764" s="1" t="s">
        <v>116</v>
      </c>
      <c r="Q764" s="1" t="s">
        <v>2440</v>
      </c>
      <c r="R764" s="1" t="str">
        <f>VLOOKUP(E764,'Управление'!A:D,3,FALSE)</f>
        <v>236 двигатель</v>
      </c>
      <c r="U764" s="1" t="s">
        <v>33</v>
      </c>
      <c r="V764" s="1"/>
      <c r="X764" s="21"/>
    </row>
    <row r="765" ht="15" customHeight="1">
      <c r="A765" s="1" t="s">
        <v>2441</v>
      </c>
      <c r="B765" s="1" t="s">
        <v>2441</v>
      </c>
      <c r="C765" s="1" t="s">
        <v>180</v>
      </c>
      <c r="D765" s="1" t="s">
        <v>88</v>
      </c>
      <c r="E765" s="17" t="s">
        <v>69</v>
      </c>
      <c r="F765" s="1" t="s">
        <v>2442</v>
      </c>
      <c r="G765" s="1" t="str">
        <f>VLOOKUP(E765,'Управление'!A:D,4,FALSE)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5" s="1">
        <f>VLOOKUP(E765,'Управление'!A:D,2,FALSE)</f>
        <v>315000</v>
      </c>
      <c r="I765" s="18" t="s">
        <v>26</v>
      </c>
      <c r="J765" s="18" t="s">
        <v>27</v>
      </c>
      <c r="K765" s="18" t="s">
        <v>28</v>
      </c>
      <c r="L765" s="18" t="s">
        <v>29</v>
      </c>
      <c r="M765" s="19" t="s">
        <v>182</v>
      </c>
      <c r="O765" s="20">
        <v>44862.556657469504</v>
      </c>
      <c r="P765" s="1" t="s">
        <v>122</v>
      </c>
      <c r="Q765" s="1" t="s">
        <v>2443</v>
      </c>
      <c r="R765" s="1" t="str">
        <f>VLOOKUP(E765,'Управление'!A:D,3,FALSE)</f>
        <v>236 двигатель</v>
      </c>
      <c r="U765" s="1" t="s">
        <v>33</v>
      </c>
      <c r="V765" s="1"/>
      <c r="X765" s="21"/>
    </row>
    <row r="766" ht="15" customHeight="1">
      <c r="A766" s="1" t="s">
        <v>2444</v>
      </c>
      <c r="B766" s="1" t="s">
        <v>2444</v>
      </c>
      <c r="C766" s="1" t="s">
        <v>186</v>
      </c>
      <c r="D766" s="1" t="s">
        <v>68</v>
      </c>
      <c r="E766" s="17" t="s">
        <v>69</v>
      </c>
      <c r="F766" s="1" t="s">
        <v>2445</v>
      </c>
      <c r="G766" s="1" t="str">
        <f>VLOOKUP(E766,'Управление'!A:D,4,FALSE)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6" s="1">
        <f>VLOOKUP(E766,'Управление'!A:D,2,FALSE)</f>
        <v>315000</v>
      </c>
      <c r="I766" s="18" t="s">
        <v>26</v>
      </c>
      <c r="J766" s="18" t="s">
        <v>27</v>
      </c>
      <c r="K766" s="18" t="s">
        <v>28</v>
      </c>
      <c r="L766" s="18" t="s">
        <v>29</v>
      </c>
      <c r="M766" s="19" t="s">
        <v>188</v>
      </c>
      <c r="O766" s="20">
        <v>44863.47809672041</v>
      </c>
      <c r="P766" s="1" t="s">
        <v>128</v>
      </c>
      <c r="Q766" s="1" t="s">
        <v>2446</v>
      </c>
      <c r="R766" s="1" t="str">
        <f>VLOOKUP(E766,'Управление'!A:D,3,FALSE)</f>
        <v>236 двигатель</v>
      </c>
      <c r="U766" s="1" t="s">
        <v>33</v>
      </c>
      <c r="V766" s="1"/>
      <c r="X766" s="21"/>
    </row>
    <row r="767" ht="15" customHeight="1">
      <c r="A767" s="1" t="s">
        <v>2447</v>
      </c>
      <c r="B767" s="1" t="s">
        <v>2447</v>
      </c>
      <c r="C767" s="1" t="s">
        <v>2448</v>
      </c>
      <c r="D767" s="1" t="s">
        <v>95</v>
      </c>
      <c r="E767" s="17" t="s">
        <v>24</v>
      </c>
      <c r="F767" s="1" t="s">
        <v>2449</v>
      </c>
      <c r="G767" s="1" t="str">
        <f>VLOOKUP(E767,'Управление'!A:D,4,FALSE)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7" s="1">
        <f>VLOOKUP(E767,'Управление'!A:D,2,FALSE)</f>
        <v>285000</v>
      </c>
      <c r="I767" s="18" t="s">
        <v>26</v>
      </c>
      <c r="J767" s="18" t="s">
        <v>27</v>
      </c>
      <c r="K767" s="18" t="s">
        <v>28</v>
      </c>
      <c r="L767" s="18" t="s">
        <v>29</v>
      </c>
      <c r="M767" s="19" t="s">
        <v>194</v>
      </c>
      <c r="O767" s="20">
        <v>44864.477996591086</v>
      </c>
      <c r="P767" s="1" t="s">
        <v>134</v>
      </c>
      <c r="Q767" s="1" t="s">
        <v>2450</v>
      </c>
      <c r="R767" s="1" t="str">
        <f>VLOOKUP(E767,'Управление'!A:D,3,FALSE)</f>
        <v>238 двигатель</v>
      </c>
      <c r="U767" s="1" t="s">
        <v>33</v>
      </c>
      <c r="V767" s="1"/>
      <c r="X767" s="21"/>
    </row>
    <row r="768" ht="15" customHeight="1">
      <c r="A768" s="1" t="s">
        <v>2451</v>
      </c>
      <c r="B768" s="1" t="s">
        <v>2451</v>
      </c>
      <c r="C768" s="1" t="s">
        <v>198</v>
      </c>
      <c r="D768" s="1" t="s">
        <v>302</v>
      </c>
      <c r="E768" s="17" t="s">
        <v>37</v>
      </c>
      <c r="F768" s="1" t="s">
        <v>2452</v>
      </c>
      <c r="G768" s="1" t="str">
        <f>VLOOKUP(E768,'Управление'!A:D,4,FALSE)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8" s="1">
        <f>VLOOKUP(E768,'Управление'!A:D,2,FALSE)</f>
        <v>415000</v>
      </c>
      <c r="I768" s="18" t="s">
        <v>26</v>
      </c>
      <c r="J768" s="18" t="s">
        <v>27</v>
      </c>
      <c r="K768" s="18" t="s">
        <v>28</v>
      </c>
      <c r="L768" s="18" t="s">
        <v>29</v>
      </c>
      <c r="M768" s="19" t="s">
        <v>200</v>
      </c>
      <c r="O768" s="20">
        <v>44865.33469407679</v>
      </c>
      <c r="P768" s="1" t="s">
        <v>140</v>
      </c>
      <c r="Q768" s="1" t="s">
        <v>2453</v>
      </c>
      <c r="R768" s="1" t="str">
        <f>VLOOKUP(E768,'Управление'!A:D,3,FALSE)</f>
        <v>238 двигатель</v>
      </c>
      <c r="U768" s="1" t="s">
        <v>33</v>
      </c>
      <c r="V768" s="1"/>
      <c r="X768" s="21"/>
    </row>
    <row r="769" ht="15" customHeight="1">
      <c r="A769" s="1" t="s">
        <v>2454</v>
      </c>
      <c r="B769" s="1" t="s">
        <v>2454</v>
      </c>
      <c r="C769" s="1" t="s">
        <v>180</v>
      </c>
      <c r="D769" s="1" t="s">
        <v>162</v>
      </c>
      <c r="E769" s="22" t="s">
        <v>45</v>
      </c>
      <c r="F769" s="1" t="s">
        <v>2455</v>
      </c>
      <c r="G769" s="1" t="str">
        <f>VLOOKUP(E769,'Управление'!A:D,4,FALSE)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69" s="1">
        <f>VLOOKUP(E769,'Управление'!A:D,2,FALSE)</f>
        <v>468000</v>
      </c>
      <c r="I769" s="18" t="s">
        <v>26</v>
      </c>
      <c r="J769" s="18" t="s">
        <v>27</v>
      </c>
      <c r="K769" s="18" t="s">
        <v>28</v>
      </c>
      <c r="L769" s="18" t="s">
        <v>29</v>
      </c>
      <c r="M769" s="19" t="s">
        <v>182</v>
      </c>
      <c r="O769" s="20">
        <v>44866.43699896168</v>
      </c>
      <c r="P769" s="1" t="s">
        <v>146</v>
      </c>
      <c r="Q769" s="1" t="s">
        <v>2456</v>
      </c>
      <c r="R769" s="1" t="str">
        <f>VLOOKUP(E769,'Управление'!A:D,3,FALSE)</f>
        <v>238 двигатель</v>
      </c>
      <c r="U769" s="1" t="s">
        <v>33</v>
      </c>
      <c r="V769" s="1"/>
      <c r="X769" s="21"/>
    </row>
    <row r="770" ht="15" customHeight="1">
      <c r="A770" s="1" t="s">
        <v>2457</v>
      </c>
      <c r="B770" s="1" t="s">
        <v>2457</v>
      </c>
      <c r="C770" s="1" t="s">
        <v>87</v>
      </c>
      <c r="D770" s="1" t="s">
        <v>52</v>
      </c>
      <c r="E770" s="17" t="s">
        <v>53</v>
      </c>
      <c r="F770" s="1" t="s">
        <v>2458</v>
      </c>
      <c r="G770" s="1" t="str">
        <f>VLOOKUP(E770,'Управление'!A:D,4,FALSE)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0" s="1">
        <f>VLOOKUP(E770,'Управление'!A:D,2,FALSE)</f>
        <v>393000</v>
      </c>
      <c r="I770" s="18" t="s">
        <v>26</v>
      </c>
      <c r="J770" s="18" t="s">
        <v>27</v>
      </c>
      <c r="K770" s="18" t="s">
        <v>28</v>
      </c>
      <c r="L770" s="18" t="s">
        <v>29</v>
      </c>
      <c r="M770" s="19" t="s">
        <v>90</v>
      </c>
      <c r="O770" s="20">
        <v>44867.468302855465</v>
      </c>
      <c r="P770" s="1" t="s">
        <v>152</v>
      </c>
      <c r="Q770" s="1" t="s">
        <v>2459</v>
      </c>
      <c r="R770" s="1" t="str">
        <f>VLOOKUP(E770,'Управление'!A:D,3,FALSE)</f>
        <v>238 двигатель</v>
      </c>
      <c r="U770" s="1" t="s">
        <v>33</v>
      </c>
      <c r="V770" s="1"/>
      <c r="X770" s="21"/>
    </row>
    <row r="771" ht="15" customHeight="1">
      <c r="A771" s="1" t="s">
        <v>2460</v>
      </c>
      <c r="B771" s="1" t="s">
        <v>2460</v>
      </c>
      <c r="C771" s="1" t="s">
        <v>143</v>
      </c>
      <c r="D771" s="1" t="s">
        <v>281</v>
      </c>
      <c r="E771" s="17" t="s">
        <v>61</v>
      </c>
      <c r="F771" s="1" t="s">
        <v>2461</v>
      </c>
      <c r="G771" s="1" t="str">
        <f>VLOOKUP(E771,'Управление'!A:D,4,FALSE)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1" s="1">
        <f>VLOOKUP(E771,'Управление'!A:D,2,FALSE)</f>
        <v>415000</v>
      </c>
      <c r="I771" s="18" t="s">
        <v>26</v>
      </c>
      <c r="J771" s="18" t="s">
        <v>27</v>
      </c>
      <c r="K771" s="18" t="s">
        <v>28</v>
      </c>
      <c r="L771" s="18" t="s">
        <v>29</v>
      </c>
      <c r="M771" s="19" t="s">
        <v>145</v>
      </c>
      <c r="O771" s="20">
        <v>44868.4070383257</v>
      </c>
      <c r="P771" s="1" t="s">
        <v>158</v>
      </c>
      <c r="Q771" s="1" t="s">
        <v>2462</v>
      </c>
      <c r="R771" s="1" t="str">
        <f>VLOOKUP(E771,'Управление'!A:D,3,FALSE)</f>
        <v>238 двигатель</v>
      </c>
      <c r="U771" s="1" t="s">
        <v>33</v>
      </c>
      <c r="V771" s="1"/>
      <c r="X771" s="21"/>
    </row>
    <row r="772" ht="15" customHeight="1">
      <c r="A772" s="1" t="s">
        <v>2463</v>
      </c>
      <c r="B772" s="1" t="s">
        <v>2463</v>
      </c>
      <c r="C772" s="1" t="s">
        <v>216</v>
      </c>
      <c r="D772" s="1" t="s">
        <v>68</v>
      </c>
      <c r="E772" s="17" t="s">
        <v>69</v>
      </c>
      <c r="F772" s="1" t="s">
        <v>2464</v>
      </c>
      <c r="G772" s="1" t="str">
        <f>VLOOKUP(E772,'Управление'!A:D,4,FALSE)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2" s="1">
        <f>VLOOKUP(E772,'Управление'!A:D,2,FALSE)</f>
        <v>315000</v>
      </c>
      <c r="I772" s="18" t="s">
        <v>26</v>
      </c>
      <c r="J772" s="18" t="s">
        <v>27</v>
      </c>
      <c r="K772" s="18" t="s">
        <v>28</v>
      </c>
      <c r="L772" s="18" t="s">
        <v>29</v>
      </c>
      <c r="M772" s="19" t="s">
        <v>127</v>
      </c>
      <c r="O772" s="20">
        <v>44869.41456935984</v>
      </c>
      <c r="P772" s="1" t="s">
        <v>165</v>
      </c>
      <c r="Q772" s="1" t="s">
        <v>2465</v>
      </c>
      <c r="R772" s="1" t="str">
        <f>VLOOKUP(E772,'Управление'!A:D,3,FALSE)</f>
        <v>236 двигатель</v>
      </c>
      <c r="U772" s="1" t="s">
        <v>33</v>
      </c>
      <c r="V772" s="1"/>
      <c r="X772" s="21"/>
    </row>
    <row r="773" ht="15" customHeight="1">
      <c r="A773" s="1" t="s">
        <v>2466</v>
      </c>
      <c r="B773" s="1" t="s">
        <v>2466</v>
      </c>
      <c r="C773" s="1" t="s">
        <v>719</v>
      </c>
      <c r="D773" s="1" t="s">
        <v>88</v>
      </c>
      <c r="E773" s="17" t="s">
        <v>69</v>
      </c>
      <c r="F773" s="1" t="s">
        <v>2467</v>
      </c>
      <c r="G773" s="1" t="str">
        <f>VLOOKUP(E773,'Управление'!A:D,4,FALSE)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3" s="1">
        <f>VLOOKUP(E773,'Управление'!A:D,2,FALSE)</f>
        <v>315000</v>
      </c>
      <c r="I773" s="18" t="s">
        <v>26</v>
      </c>
      <c r="J773" s="18" t="s">
        <v>27</v>
      </c>
      <c r="K773" s="18" t="s">
        <v>28</v>
      </c>
      <c r="L773" s="18" t="s">
        <v>29</v>
      </c>
      <c r="M773" s="19" t="s">
        <v>77</v>
      </c>
      <c r="O773" s="20">
        <v>44870.565827859486</v>
      </c>
      <c r="P773" s="1" t="s">
        <v>171</v>
      </c>
      <c r="Q773" s="1" t="s">
        <v>2468</v>
      </c>
      <c r="R773" s="1" t="str">
        <f>VLOOKUP(E773,'Управление'!A:D,3,FALSE)</f>
        <v>236 двигатель</v>
      </c>
      <c r="U773" s="1" t="s">
        <v>33</v>
      </c>
      <c r="V773" s="1"/>
      <c r="X773" s="21"/>
    </row>
    <row r="774" ht="15" customHeight="1">
      <c r="A774" s="1" t="s">
        <v>2469</v>
      </c>
      <c r="B774" s="1" t="s">
        <v>2469</v>
      </c>
      <c r="C774" s="1" t="s">
        <v>174</v>
      </c>
      <c r="D774" s="1" t="s">
        <v>88</v>
      </c>
      <c r="E774" s="17" t="s">
        <v>69</v>
      </c>
      <c r="F774" s="1" t="s">
        <v>2470</v>
      </c>
      <c r="G774" s="1" t="str">
        <f>VLOOKUP(E774,'Управление'!A:D,4,FALSE)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4" s="1">
        <f>VLOOKUP(E774,'Управление'!A:D,2,FALSE)</f>
        <v>315000</v>
      </c>
      <c r="I774" s="18" t="s">
        <v>26</v>
      </c>
      <c r="J774" s="18" t="s">
        <v>27</v>
      </c>
      <c r="K774" s="18" t="s">
        <v>28</v>
      </c>
      <c r="L774" s="18" t="s">
        <v>29</v>
      </c>
      <c r="M774" s="19" t="s">
        <v>176</v>
      </c>
      <c r="O774" s="20">
        <v>44871.597228725186</v>
      </c>
      <c r="P774" s="1" t="s">
        <v>177</v>
      </c>
      <c r="Q774" s="1" t="s">
        <v>2471</v>
      </c>
      <c r="R774" s="1" t="str">
        <f>VLOOKUP(E774,'Управление'!A:D,3,FALSE)</f>
        <v>236 двигатель</v>
      </c>
      <c r="U774" s="1" t="s">
        <v>33</v>
      </c>
      <c r="V774" s="1"/>
      <c r="X774" s="21"/>
    </row>
    <row r="775" ht="15" customHeight="1">
      <c r="A775" s="1" t="s">
        <v>2472</v>
      </c>
      <c r="B775" s="1" t="s">
        <v>2472</v>
      </c>
      <c r="C775" s="1" t="s">
        <v>59</v>
      </c>
      <c r="D775" s="1" t="s">
        <v>88</v>
      </c>
      <c r="E775" s="17" t="s">
        <v>69</v>
      </c>
      <c r="F775" s="1" t="s">
        <v>2473</v>
      </c>
      <c r="G775" s="1" t="str">
        <f>VLOOKUP(E775,'Управление'!A:D,4,FALSE)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5" s="1">
        <f>VLOOKUP(E775,'Управление'!A:D,2,FALSE)</f>
        <v>315000</v>
      </c>
      <c r="I775" s="18" t="s">
        <v>26</v>
      </c>
      <c r="J775" s="18" t="s">
        <v>27</v>
      </c>
      <c r="K775" s="18" t="s">
        <v>28</v>
      </c>
      <c r="L775" s="18" t="s">
        <v>29</v>
      </c>
      <c r="M775" s="19" t="s">
        <v>63</v>
      </c>
      <c r="O775" s="20">
        <v>44872.599160863065</v>
      </c>
      <c r="P775" s="1" t="s">
        <v>183</v>
      </c>
      <c r="Q775" s="1" t="s">
        <v>2474</v>
      </c>
      <c r="R775" s="1" t="str">
        <f>VLOOKUP(E775,'Управление'!A:D,3,FALSE)</f>
        <v>236 двигатель</v>
      </c>
      <c r="U775" s="1" t="s">
        <v>33</v>
      </c>
      <c r="V775" s="1"/>
      <c r="X775" s="21"/>
    </row>
    <row r="776" ht="15" customHeight="1">
      <c r="A776" s="1" t="s">
        <v>2475</v>
      </c>
      <c r="B776" s="1" t="s">
        <v>2475</v>
      </c>
      <c r="C776" s="1" t="s">
        <v>161</v>
      </c>
      <c r="D776" s="1" t="s">
        <v>95</v>
      </c>
      <c r="E776" s="17" t="s">
        <v>24</v>
      </c>
      <c r="F776" s="1" t="s">
        <v>2476</v>
      </c>
      <c r="G776" s="1" t="str">
        <f>VLOOKUP(E776,'Управление'!A:D,4,FALSE)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6" s="1">
        <f>VLOOKUP(E776,'Управление'!A:D,2,FALSE)</f>
        <v>285000</v>
      </c>
      <c r="I776" s="18" t="s">
        <v>26</v>
      </c>
      <c r="J776" s="18" t="s">
        <v>27</v>
      </c>
      <c r="K776" s="18" t="s">
        <v>28</v>
      </c>
      <c r="L776" s="18" t="s">
        <v>29</v>
      </c>
      <c r="M776" s="19" t="s">
        <v>164</v>
      </c>
      <c r="O776" s="20">
        <v>44873.33706898484</v>
      </c>
      <c r="P776" s="1" t="s">
        <v>189</v>
      </c>
      <c r="Q776" s="1" t="s">
        <v>2477</v>
      </c>
      <c r="R776" s="1" t="str">
        <f>VLOOKUP(E776,'Управление'!A:D,3,FALSE)</f>
        <v>238 двигатель</v>
      </c>
      <c r="U776" s="1" t="s">
        <v>33</v>
      </c>
      <c r="V776" s="1"/>
      <c r="X776" s="21"/>
    </row>
    <row r="777" ht="15" customHeight="1">
      <c r="A777" s="1" t="s">
        <v>2478</v>
      </c>
      <c r="B777" s="1" t="s">
        <v>2478</v>
      </c>
      <c r="C777" s="1" t="s">
        <v>355</v>
      </c>
      <c r="D777" s="1" t="s">
        <v>36</v>
      </c>
      <c r="E777" s="17" t="s">
        <v>37</v>
      </c>
      <c r="F777" s="1" t="s">
        <v>2479</v>
      </c>
      <c r="G777" s="1" t="str">
        <f>VLOOKUP(E777,'Управление'!A:D,4,FALSE)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7" s="1">
        <f>VLOOKUP(E777,'Управление'!A:D,2,FALSE)</f>
        <v>415000</v>
      </c>
      <c r="I777" s="18" t="s">
        <v>26</v>
      </c>
      <c r="J777" s="18" t="s">
        <v>27</v>
      </c>
      <c r="K777" s="18" t="s">
        <v>28</v>
      </c>
      <c r="L777" s="18" t="s">
        <v>29</v>
      </c>
      <c r="M777" s="19" t="s">
        <v>235</v>
      </c>
      <c r="O777" s="20">
        <v>44874.47362684116</v>
      </c>
      <c r="P777" s="1" t="s">
        <v>195</v>
      </c>
      <c r="Q777" s="1" t="s">
        <v>2480</v>
      </c>
      <c r="R777" s="1" t="str">
        <f>VLOOKUP(E777,'Управление'!A:D,3,FALSE)</f>
        <v>238 двигатель</v>
      </c>
      <c r="U777" s="1" t="s">
        <v>33</v>
      </c>
      <c r="V777" s="1"/>
      <c r="X777" s="21"/>
    </row>
    <row r="778" ht="15" customHeight="1">
      <c r="A778" s="1" t="s">
        <v>2481</v>
      </c>
      <c r="B778" s="1" t="s">
        <v>2481</v>
      </c>
      <c r="C778" s="1" t="s">
        <v>155</v>
      </c>
      <c r="D778" s="1" t="s">
        <v>44</v>
      </c>
      <c r="E778" s="22" t="s">
        <v>45</v>
      </c>
      <c r="F778" s="1" t="s">
        <v>2482</v>
      </c>
      <c r="G778" s="1" t="str">
        <f>VLOOKUP(E778,'Управление'!A:D,4,FALSE)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8" s="1">
        <f>VLOOKUP(E778,'Управление'!A:D,2,FALSE)</f>
        <v>468000</v>
      </c>
      <c r="I778" s="18" t="s">
        <v>26</v>
      </c>
      <c r="J778" s="18" t="s">
        <v>27</v>
      </c>
      <c r="K778" s="18" t="s">
        <v>28</v>
      </c>
      <c r="L778" s="18" t="s">
        <v>29</v>
      </c>
      <c r="M778" s="19" t="s">
        <v>157</v>
      </c>
      <c r="O778" s="20">
        <v>44875.31747313646</v>
      </c>
      <c r="P778" s="1" t="s">
        <v>201</v>
      </c>
      <c r="Q778" s="1" t="s">
        <v>2483</v>
      </c>
      <c r="R778" s="1" t="str">
        <f>VLOOKUP(E778,'Управление'!A:D,3,FALSE)</f>
        <v>238 двигатель</v>
      </c>
      <c r="U778" s="1" t="s">
        <v>33</v>
      </c>
      <c r="V778" s="1"/>
      <c r="X778" s="21"/>
    </row>
    <row r="779" ht="15" customHeight="1">
      <c r="A779" s="1" t="s">
        <v>2484</v>
      </c>
      <c r="B779" s="1" t="s">
        <v>2484</v>
      </c>
      <c r="C779" s="1" t="s">
        <v>22</v>
      </c>
      <c r="D779" s="1" t="s">
        <v>52</v>
      </c>
      <c r="E779" s="17" t="s">
        <v>53</v>
      </c>
      <c r="F779" s="1" t="s">
        <v>2485</v>
      </c>
      <c r="G779" s="1" t="str">
        <f>VLOOKUP(E779,'Управление'!A:D,4,FALSE)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79" s="1">
        <f>VLOOKUP(E779,'Управление'!A:D,2,FALSE)</f>
        <v>393000</v>
      </c>
      <c r="I779" s="18" t="s">
        <v>26</v>
      </c>
      <c r="J779" s="18" t="s">
        <v>27</v>
      </c>
      <c r="K779" s="18" t="s">
        <v>28</v>
      </c>
      <c r="L779" s="18" t="s">
        <v>29</v>
      </c>
      <c r="M779" s="19" t="s">
        <v>30</v>
      </c>
      <c r="O779" s="20">
        <v>44876.32751092056</v>
      </c>
      <c r="P779" s="1" t="s">
        <v>205</v>
      </c>
      <c r="Q779" s="1" t="s">
        <v>2486</v>
      </c>
      <c r="R779" s="1" t="str">
        <f>VLOOKUP(E779,'Управление'!A:D,3,FALSE)</f>
        <v>238 двигатель</v>
      </c>
      <c r="U779" s="1" t="s">
        <v>33</v>
      </c>
      <c r="V779" s="1"/>
      <c r="X779" s="21"/>
    </row>
    <row r="780" ht="15" customHeight="1">
      <c r="A780" s="1" t="s">
        <v>2487</v>
      </c>
      <c r="B780" s="1" t="s">
        <v>2487</v>
      </c>
      <c r="C780" s="1" t="s">
        <v>35</v>
      </c>
      <c r="D780" s="1" t="s">
        <v>60</v>
      </c>
      <c r="E780" s="17" t="s">
        <v>61</v>
      </c>
      <c r="F780" s="1" t="s">
        <v>2488</v>
      </c>
      <c r="G780" s="1" t="str">
        <f>VLOOKUP(E780,'Управление'!A:D,4,FALSE)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0" s="1">
        <f>VLOOKUP(E780,'Управление'!A:D,2,FALSE)</f>
        <v>415000</v>
      </c>
      <c r="I780" s="18" t="s">
        <v>26</v>
      </c>
      <c r="J780" s="18" t="s">
        <v>27</v>
      </c>
      <c r="K780" s="18" t="s">
        <v>28</v>
      </c>
      <c r="L780" s="18" t="s">
        <v>29</v>
      </c>
      <c r="M780" s="19" t="s">
        <v>39</v>
      </c>
      <c r="O780" s="20">
        <v>44877.446297107555</v>
      </c>
      <c r="P780" s="1" t="s">
        <v>209</v>
      </c>
      <c r="Q780" s="1" t="s">
        <v>2489</v>
      </c>
      <c r="R780" s="1" t="str">
        <f>VLOOKUP(E780,'Управление'!A:D,3,FALSE)</f>
        <v>238 двигатель</v>
      </c>
      <c r="U780" s="1" t="s">
        <v>33</v>
      </c>
      <c r="V780" s="1"/>
      <c r="X780" s="21"/>
    </row>
    <row r="781" ht="15" customHeight="1">
      <c r="A781" s="1" t="s">
        <v>2490</v>
      </c>
      <c r="B781" s="1" t="s">
        <v>2490</v>
      </c>
      <c r="C781" s="1" t="s">
        <v>43</v>
      </c>
      <c r="D781" s="1" t="s">
        <v>68</v>
      </c>
      <c r="E781" s="17" t="s">
        <v>69</v>
      </c>
      <c r="F781" s="1" t="s">
        <v>2491</v>
      </c>
      <c r="G781" s="1" t="str">
        <f>VLOOKUP(E781,'Управление'!A:D,4,FALSE)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1" s="1">
        <f>VLOOKUP(E781,'Управление'!A:D,2,FALSE)</f>
        <v>315000</v>
      </c>
      <c r="I781" s="18" t="s">
        <v>26</v>
      </c>
      <c r="J781" s="18" t="s">
        <v>27</v>
      </c>
      <c r="K781" s="18" t="s">
        <v>28</v>
      </c>
      <c r="L781" s="18" t="s">
        <v>29</v>
      </c>
      <c r="M781" s="19" t="s">
        <v>47</v>
      </c>
      <c r="O781" s="20">
        <v>44878.53396924538</v>
      </c>
      <c r="P781" s="1" t="s">
        <v>213</v>
      </c>
      <c r="Q781" s="1" t="s">
        <v>2492</v>
      </c>
      <c r="R781" s="1" t="str">
        <f>VLOOKUP(E781,'Управление'!A:D,3,FALSE)</f>
        <v>236 двигатель</v>
      </c>
      <c r="U781" s="1" t="s">
        <v>33</v>
      </c>
      <c r="V781" s="1"/>
      <c r="X781" s="21"/>
    </row>
    <row r="782" ht="15" customHeight="1">
      <c r="A782" s="1" t="s">
        <v>2493</v>
      </c>
      <c r="B782" s="1" t="s">
        <v>2493</v>
      </c>
      <c r="C782" s="1" t="s">
        <v>51</v>
      </c>
      <c r="D782" s="1" t="s">
        <v>88</v>
      </c>
      <c r="E782" s="17" t="s">
        <v>69</v>
      </c>
      <c r="F782" s="1" t="s">
        <v>2494</v>
      </c>
      <c r="G782" s="1" t="str">
        <f>VLOOKUP(E782,'Управление'!A:D,4,FALSE)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2" s="1">
        <f>VLOOKUP(E782,'Управление'!A:D,2,FALSE)</f>
        <v>315000</v>
      </c>
      <c r="I782" s="18" t="s">
        <v>26</v>
      </c>
      <c r="J782" s="18" t="s">
        <v>27</v>
      </c>
      <c r="K782" s="18" t="s">
        <v>28</v>
      </c>
      <c r="L782" s="18" t="s">
        <v>29</v>
      </c>
      <c r="M782" s="19" t="s">
        <v>55</v>
      </c>
      <c r="O782" s="20">
        <v>44849.4706027618</v>
      </c>
      <c r="P782" s="1" t="s">
        <v>31</v>
      </c>
      <c r="Q782" s="1" t="s">
        <v>2495</v>
      </c>
      <c r="R782" s="1" t="str">
        <f>VLOOKUP(E782,'Управление'!A:D,3,FALSE)</f>
        <v>236 двигатель</v>
      </c>
      <c r="U782" s="1" t="s">
        <v>33</v>
      </c>
      <c r="V782" s="1"/>
      <c r="X782" s="21"/>
    </row>
    <row r="783" ht="15" customHeight="1">
      <c r="A783" s="1" t="s">
        <v>2496</v>
      </c>
      <c r="B783" s="1" t="s">
        <v>2496</v>
      </c>
      <c r="C783" s="1" t="s">
        <v>59</v>
      </c>
      <c r="D783" s="1" t="s">
        <v>88</v>
      </c>
      <c r="E783" s="17" t="s">
        <v>69</v>
      </c>
      <c r="F783" s="1" t="s">
        <v>2497</v>
      </c>
      <c r="G783" s="1" t="str">
        <f>VLOOKUP(E783,'Управление'!A:D,4,FALSE)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3" s="1">
        <f>VLOOKUP(E783,'Управление'!A:D,2,FALSE)</f>
        <v>315000</v>
      </c>
      <c r="I783" s="18" t="s">
        <v>26</v>
      </c>
      <c r="J783" s="18" t="s">
        <v>27</v>
      </c>
      <c r="K783" s="18" t="s">
        <v>28</v>
      </c>
      <c r="L783" s="18" t="s">
        <v>29</v>
      </c>
      <c r="M783" s="19" t="s">
        <v>63</v>
      </c>
      <c r="O783" s="20">
        <v>44850.46071589713</v>
      </c>
      <c r="P783" s="1" t="s">
        <v>40</v>
      </c>
      <c r="Q783" s="1" t="s">
        <v>2498</v>
      </c>
      <c r="R783" s="1" t="str">
        <f>VLOOKUP(E783,'Управление'!A:D,3,FALSE)</f>
        <v>236 двигатель</v>
      </c>
      <c r="U783" s="1" t="s">
        <v>33</v>
      </c>
      <c r="V783" s="1"/>
      <c r="X783" s="21"/>
    </row>
    <row r="784" ht="15" customHeight="1">
      <c r="A784" s="1" t="s">
        <v>2499</v>
      </c>
      <c r="B784" s="1" t="s">
        <v>2499</v>
      </c>
      <c r="C784" s="1" t="s">
        <v>67</v>
      </c>
      <c r="D784" s="1" t="s">
        <v>88</v>
      </c>
      <c r="E784" s="17" t="s">
        <v>69</v>
      </c>
      <c r="F784" s="1" t="s">
        <v>2500</v>
      </c>
      <c r="G784" s="1" t="str">
        <f>VLOOKUP(E784,'Управление'!A:D,4,FALSE)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4" s="1">
        <f>VLOOKUP(E784,'Управление'!A:D,2,FALSE)</f>
        <v>315000</v>
      </c>
      <c r="I784" s="18" t="s">
        <v>26</v>
      </c>
      <c r="J784" s="18" t="s">
        <v>27</v>
      </c>
      <c r="K784" s="18" t="s">
        <v>28</v>
      </c>
      <c r="L784" s="18" t="s">
        <v>29</v>
      </c>
      <c r="M784" s="19" t="s">
        <v>71</v>
      </c>
      <c r="O784" s="20">
        <v>44851.632200187356</v>
      </c>
      <c r="P784" s="1" t="s">
        <v>48</v>
      </c>
      <c r="Q784" s="1" t="s">
        <v>2501</v>
      </c>
      <c r="R784" s="1" t="str">
        <f>VLOOKUP(E784,'Управление'!A:D,3,FALSE)</f>
        <v>236 двигатель</v>
      </c>
      <c r="U784" s="1" t="s">
        <v>33</v>
      </c>
      <c r="V784" s="1"/>
      <c r="X784" s="21"/>
    </row>
    <row r="785" ht="15" customHeight="1">
      <c r="A785" s="1" t="s">
        <v>2502</v>
      </c>
      <c r="B785" s="1" t="s">
        <v>2502</v>
      </c>
      <c r="C785" s="1" t="s">
        <v>75</v>
      </c>
      <c r="D785" s="1" t="s">
        <v>23</v>
      </c>
      <c r="E785" s="17" t="s">
        <v>24</v>
      </c>
      <c r="F785" s="1" t="s">
        <v>2503</v>
      </c>
      <c r="G785" s="1" t="str">
        <f>VLOOKUP(E785,'Управление'!A:D,4,FALSE)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5" s="1">
        <f>VLOOKUP(E785,'Управление'!A:D,2,FALSE)</f>
        <v>285000</v>
      </c>
      <c r="I785" s="18" t="s">
        <v>26</v>
      </c>
      <c r="J785" s="18" t="s">
        <v>27</v>
      </c>
      <c r="K785" s="18" t="s">
        <v>28</v>
      </c>
      <c r="L785" s="18" t="s">
        <v>29</v>
      </c>
      <c r="M785" s="19" t="s">
        <v>77</v>
      </c>
      <c r="O785" s="20">
        <v>44852.52374961027</v>
      </c>
      <c r="P785" s="1" t="s">
        <v>56</v>
      </c>
      <c r="Q785" s="1" t="s">
        <v>2504</v>
      </c>
      <c r="R785" s="1" t="str">
        <f>VLOOKUP(E785,'Управление'!A:D,3,FALSE)</f>
        <v>238 двигатель</v>
      </c>
      <c r="U785" s="1" t="s">
        <v>33</v>
      </c>
      <c r="V785" s="1"/>
      <c r="X785" s="21"/>
    </row>
    <row r="786" ht="15" customHeight="1">
      <c r="A786" s="1" t="s">
        <v>2505</v>
      </c>
      <c r="B786" s="1" t="s">
        <v>2505</v>
      </c>
      <c r="C786" s="1" t="s">
        <v>81</v>
      </c>
      <c r="D786" s="1" t="s">
        <v>36</v>
      </c>
      <c r="E786" s="17" t="s">
        <v>37</v>
      </c>
      <c r="F786" s="1" t="s">
        <v>2506</v>
      </c>
      <c r="G786" s="1" t="str">
        <f>VLOOKUP(E786,'Управление'!A:D,4,FALSE)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6" s="1">
        <f>VLOOKUP(E786,'Управление'!A:D,2,FALSE)</f>
        <v>415000</v>
      </c>
      <c r="I786" s="18" t="s">
        <v>26</v>
      </c>
      <c r="J786" s="18" t="s">
        <v>27</v>
      </c>
      <c r="K786" s="18" t="s">
        <v>28</v>
      </c>
      <c r="L786" s="18" t="s">
        <v>29</v>
      </c>
      <c r="M786" s="19" t="s">
        <v>83</v>
      </c>
      <c r="O786" s="20">
        <v>44853.57657629691</v>
      </c>
      <c r="P786" s="1" t="s">
        <v>64</v>
      </c>
      <c r="Q786" s="1" t="s">
        <v>2507</v>
      </c>
      <c r="R786" s="1" t="str">
        <f>VLOOKUP(E786,'Управление'!A:D,3,FALSE)</f>
        <v>238 двигатель</v>
      </c>
      <c r="U786" s="1" t="s">
        <v>33</v>
      </c>
      <c r="V786" s="1"/>
      <c r="X786" s="21"/>
    </row>
    <row r="787" ht="15" customHeight="1">
      <c r="A787" s="1" t="s">
        <v>2508</v>
      </c>
      <c r="B787" s="1" t="s">
        <v>2508</v>
      </c>
      <c r="C787" s="1" t="s">
        <v>87</v>
      </c>
      <c r="D787" s="1" t="s">
        <v>44</v>
      </c>
      <c r="E787" s="22" t="s">
        <v>45</v>
      </c>
      <c r="F787" s="1" t="s">
        <v>2509</v>
      </c>
      <c r="G787" s="1" t="str">
        <f>VLOOKUP(E787,'Управление'!A:D,4,FALSE)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7" s="1">
        <f>VLOOKUP(E787,'Управление'!A:D,2,FALSE)</f>
        <v>468000</v>
      </c>
      <c r="I787" s="18" t="s">
        <v>26</v>
      </c>
      <c r="J787" s="18" t="s">
        <v>27</v>
      </c>
      <c r="K787" s="18" t="s">
        <v>28</v>
      </c>
      <c r="L787" s="18" t="s">
        <v>29</v>
      </c>
      <c r="M787" s="19" t="s">
        <v>90</v>
      </c>
      <c r="O787" s="20">
        <v>44854.253230888215</v>
      </c>
      <c r="P787" s="1" t="s">
        <v>72</v>
      </c>
      <c r="Q787" s="1" t="s">
        <v>2510</v>
      </c>
      <c r="R787" s="1" t="str">
        <f>VLOOKUP(E787,'Управление'!A:D,3,FALSE)</f>
        <v>238 двигатель</v>
      </c>
      <c r="U787" s="1" t="s">
        <v>33</v>
      </c>
      <c r="V787" s="1"/>
      <c r="X787" s="21"/>
    </row>
    <row r="788" ht="15" customHeight="1">
      <c r="A788" s="1" t="s">
        <v>2511</v>
      </c>
      <c r="B788" s="1" t="s">
        <v>2511</v>
      </c>
      <c r="C788" s="1" t="s">
        <v>270</v>
      </c>
      <c r="D788" s="1" t="s">
        <v>217</v>
      </c>
      <c r="E788" s="17" t="s">
        <v>53</v>
      </c>
      <c r="F788" s="1" t="s">
        <v>2512</v>
      </c>
      <c r="G788" s="1" t="str">
        <f>VLOOKUP(E788,'Управление'!A:D,4,FALSE)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8" s="1">
        <f>VLOOKUP(E788,'Управление'!A:D,2,FALSE)</f>
        <v>393000</v>
      </c>
      <c r="I788" s="18" t="s">
        <v>26</v>
      </c>
      <c r="J788" s="18" t="s">
        <v>27</v>
      </c>
      <c r="K788" s="18" t="s">
        <v>28</v>
      </c>
      <c r="L788" s="18" t="s">
        <v>29</v>
      </c>
      <c r="M788" s="19" t="s">
        <v>97</v>
      </c>
      <c r="O788" s="20">
        <v>44855.48036421702</v>
      </c>
      <c r="P788" s="1" t="s">
        <v>78</v>
      </c>
      <c r="Q788" s="1" t="s">
        <v>2513</v>
      </c>
      <c r="R788" s="1" t="str">
        <f>VLOOKUP(E788,'Управление'!A:D,3,FALSE)</f>
        <v>238 двигатель</v>
      </c>
      <c r="U788" s="1" t="s">
        <v>33</v>
      </c>
      <c r="V788" s="1"/>
      <c r="X788" s="21"/>
    </row>
    <row r="789" ht="15" customHeight="1">
      <c r="A789" s="1" t="s">
        <v>2514</v>
      </c>
      <c r="B789" s="1" t="s">
        <v>2514</v>
      </c>
      <c r="C789" s="1" t="s">
        <v>101</v>
      </c>
      <c r="D789" s="1" t="s">
        <v>60</v>
      </c>
      <c r="E789" s="17" t="s">
        <v>61</v>
      </c>
      <c r="F789" s="1" t="s">
        <v>2515</v>
      </c>
      <c r="G789" s="1" t="str">
        <f>VLOOKUP(E789,'Управление'!A:D,4,FALSE)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89" s="1">
        <f>VLOOKUP(E789,'Управление'!A:D,2,FALSE)</f>
        <v>415000</v>
      </c>
      <c r="I789" s="18" t="s">
        <v>26</v>
      </c>
      <c r="J789" s="18" t="s">
        <v>27</v>
      </c>
      <c r="K789" s="18" t="s">
        <v>28</v>
      </c>
      <c r="L789" s="18" t="s">
        <v>29</v>
      </c>
      <c r="M789" s="19" t="s">
        <v>103</v>
      </c>
      <c r="O789" s="20">
        <v>44856.50788365986</v>
      </c>
      <c r="P789" s="1" t="s">
        <v>84</v>
      </c>
      <c r="Q789" s="1" t="s">
        <v>2516</v>
      </c>
      <c r="R789" s="1" t="str">
        <f>VLOOKUP(E789,'Управление'!A:D,3,FALSE)</f>
        <v>238 двигатель</v>
      </c>
      <c r="U789" s="1" t="s">
        <v>33</v>
      </c>
      <c r="V789" s="1"/>
      <c r="X789" s="21"/>
    </row>
    <row r="790" ht="15" customHeight="1">
      <c r="A790" s="1" t="s">
        <v>2517</v>
      </c>
      <c r="B790" s="1" t="s">
        <v>2517</v>
      </c>
      <c r="C790" s="1" t="s">
        <v>277</v>
      </c>
      <c r="D790" s="1" t="s">
        <v>88</v>
      </c>
      <c r="E790" s="17" t="s">
        <v>69</v>
      </c>
      <c r="F790" s="1" t="s">
        <v>2518</v>
      </c>
      <c r="G790" s="1" t="str">
        <f>VLOOKUP(E790,'Управление'!A:D,4,FALSE)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0" s="1">
        <f>VLOOKUP(E790,'Управление'!A:D,2,FALSE)</f>
        <v>315000</v>
      </c>
      <c r="I790" s="18" t="s">
        <v>26</v>
      </c>
      <c r="J790" s="18" t="s">
        <v>27</v>
      </c>
      <c r="K790" s="18" t="s">
        <v>28</v>
      </c>
      <c r="L790" s="18" t="s">
        <v>29</v>
      </c>
      <c r="M790" s="19" t="s">
        <v>109</v>
      </c>
      <c r="O790" s="20">
        <v>44857.43405460716</v>
      </c>
      <c r="P790" s="1" t="s">
        <v>91</v>
      </c>
      <c r="Q790" s="1" t="s">
        <v>2519</v>
      </c>
      <c r="R790" s="1" t="str">
        <f>VLOOKUP(E790,'Управление'!A:D,3,FALSE)</f>
        <v>236 двигатель</v>
      </c>
      <c r="U790" s="1" t="s">
        <v>33</v>
      </c>
      <c r="V790" s="1"/>
      <c r="X790" s="21"/>
    </row>
    <row r="791" ht="15" customHeight="1">
      <c r="A791" s="1" t="s">
        <v>2520</v>
      </c>
      <c r="B791" s="1" t="s">
        <v>2520</v>
      </c>
      <c r="C791" s="1" t="s">
        <v>113</v>
      </c>
      <c r="D791" s="1" t="s">
        <v>68</v>
      </c>
      <c r="E791" s="17" t="s">
        <v>69</v>
      </c>
      <c r="F791" s="1" t="s">
        <v>2521</v>
      </c>
      <c r="G791" s="1" t="str">
        <f>VLOOKUP(E791,'Управление'!A:D,4,FALSE)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1" s="1">
        <f>VLOOKUP(E791,'Управление'!A:D,2,FALSE)</f>
        <v>315000</v>
      </c>
      <c r="I791" s="18" t="s">
        <v>26</v>
      </c>
      <c r="J791" s="18" t="s">
        <v>27</v>
      </c>
      <c r="K791" s="18" t="s">
        <v>28</v>
      </c>
      <c r="L791" s="18" t="s">
        <v>29</v>
      </c>
      <c r="M791" s="19" t="s">
        <v>115</v>
      </c>
      <c r="O791" s="20">
        <v>44858.646879922955</v>
      </c>
      <c r="P791" s="1" t="s">
        <v>98</v>
      </c>
      <c r="Q791" s="1" t="s">
        <v>2522</v>
      </c>
      <c r="R791" s="1" t="str">
        <f>VLOOKUP(E791,'Управление'!A:D,3,FALSE)</f>
        <v>236 двигатель</v>
      </c>
      <c r="U791" s="1" t="s">
        <v>33</v>
      </c>
      <c r="V791" s="1"/>
      <c r="X791" s="21"/>
    </row>
    <row r="792" ht="15" customHeight="1">
      <c r="A792" s="1" t="s">
        <v>2523</v>
      </c>
      <c r="B792" s="1" t="s">
        <v>2523</v>
      </c>
      <c r="C792" s="1" t="s">
        <v>119</v>
      </c>
      <c r="D792" s="1" t="s">
        <v>68</v>
      </c>
      <c r="E792" s="17" t="s">
        <v>69</v>
      </c>
      <c r="F792" s="1" t="s">
        <v>2524</v>
      </c>
      <c r="G792" s="1" t="str">
        <f>VLOOKUP(E792,'Управление'!A:D,4,FALSE)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2" s="1">
        <f>VLOOKUP(E792,'Управление'!A:D,2,FALSE)</f>
        <v>315000</v>
      </c>
      <c r="I792" s="18" t="s">
        <v>26</v>
      </c>
      <c r="J792" s="18" t="s">
        <v>27</v>
      </c>
      <c r="K792" s="18" t="s">
        <v>28</v>
      </c>
      <c r="L792" s="18" t="s">
        <v>29</v>
      </c>
      <c r="M792" s="19" t="s">
        <v>121</v>
      </c>
      <c r="O792" s="20">
        <v>44859.55443266956</v>
      </c>
      <c r="P792" s="1" t="s">
        <v>104</v>
      </c>
      <c r="Q792" s="1" t="s">
        <v>2525</v>
      </c>
      <c r="R792" s="1" t="str">
        <f>VLOOKUP(E792,'Управление'!A:D,3,FALSE)</f>
        <v>236 двигатель</v>
      </c>
      <c r="U792" s="1" t="s">
        <v>33</v>
      </c>
      <c r="V792" s="1"/>
      <c r="X792" s="21"/>
    </row>
    <row r="793" ht="15" customHeight="1">
      <c r="A793" s="1" t="s">
        <v>2526</v>
      </c>
      <c r="B793" s="1" t="s">
        <v>2526</v>
      </c>
      <c r="C793" s="1" t="s">
        <v>125</v>
      </c>
      <c r="D793" s="1" t="s">
        <v>68</v>
      </c>
      <c r="E793" s="17" t="s">
        <v>69</v>
      </c>
      <c r="F793" s="1" t="s">
        <v>2527</v>
      </c>
      <c r="G793" s="1" t="str">
        <f>VLOOKUP(E793,'Управление'!A:D,4,FALSE)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3" s="1">
        <f>VLOOKUP(E793,'Управление'!A:D,2,FALSE)</f>
        <v>315000</v>
      </c>
      <c r="I793" s="18" t="s">
        <v>26</v>
      </c>
      <c r="J793" s="18" t="s">
        <v>27</v>
      </c>
      <c r="K793" s="18" t="s">
        <v>28</v>
      </c>
      <c r="L793" s="18" t="s">
        <v>29</v>
      </c>
      <c r="M793" s="19" t="s">
        <v>127</v>
      </c>
      <c r="O793" s="20">
        <v>44860.557962392784</v>
      </c>
      <c r="P793" s="1" t="s">
        <v>110</v>
      </c>
      <c r="Q793" s="1" t="s">
        <v>2528</v>
      </c>
      <c r="R793" s="1" t="str">
        <f>VLOOKUP(E793,'Управление'!A:D,3,FALSE)</f>
        <v>236 двигатель</v>
      </c>
      <c r="U793" s="1" t="s">
        <v>33</v>
      </c>
      <c r="V793" s="1"/>
      <c r="X793" s="21"/>
    </row>
    <row r="794" ht="15" customHeight="1">
      <c r="A794" s="1" t="s">
        <v>2529</v>
      </c>
      <c r="B794" s="1" t="s">
        <v>2529</v>
      </c>
      <c r="C794" s="1" t="s">
        <v>131</v>
      </c>
      <c r="D794" s="1" t="s">
        <v>23</v>
      </c>
      <c r="E794" s="17" t="s">
        <v>24</v>
      </c>
      <c r="F794" s="1" t="s">
        <v>2530</v>
      </c>
      <c r="G794" s="1" t="str">
        <f>VLOOKUP(E794,'Управление'!A:D,4,FALSE)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4" s="1">
        <f>VLOOKUP(E794,'Управление'!A:D,2,FALSE)</f>
        <v>285000</v>
      </c>
      <c r="I794" s="18" t="s">
        <v>26</v>
      </c>
      <c r="J794" s="18" t="s">
        <v>27</v>
      </c>
      <c r="K794" s="18" t="s">
        <v>28</v>
      </c>
      <c r="L794" s="18" t="s">
        <v>29</v>
      </c>
      <c r="M794" s="19" t="s">
        <v>133</v>
      </c>
      <c r="O794" s="20">
        <v>44861.608757527436</v>
      </c>
      <c r="P794" s="1" t="s">
        <v>116</v>
      </c>
      <c r="Q794" s="1" t="s">
        <v>2531</v>
      </c>
      <c r="R794" s="1" t="str">
        <f>VLOOKUP(E794,'Управление'!A:D,3,FALSE)</f>
        <v>238 двигатель</v>
      </c>
      <c r="U794" s="1" t="s">
        <v>33</v>
      </c>
      <c r="V794" s="1"/>
      <c r="X794" s="21"/>
    </row>
    <row r="795" ht="15" customHeight="1">
      <c r="A795" s="1" t="s">
        <v>2532</v>
      </c>
      <c r="B795" s="1" t="s">
        <v>2532</v>
      </c>
      <c r="C795" s="1" t="s">
        <v>137</v>
      </c>
      <c r="D795" s="1" t="s">
        <v>302</v>
      </c>
      <c r="E795" s="17" t="s">
        <v>37</v>
      </c>
      <c r="F795" s="1" t="s">
        <v>2533</v>
      </c>
      <c r="G795" s="1" t="str">
        <f>VLOOKUP(E795,'Управление'!A:D,4,FALSE)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5" s="1">
        <f>VLOOKUP(E795,'Управление'!A:D,2,FALSE)</f>
        <v>415000</v>
      </c>
      <c r="I795" s="18" t="s">
        <v>26</v>
      </c>
      <c r="J795" s="18" t="s">
        <v>27</v>
      </c>
      <c r="K795" s="18" t="s">
        <v>28</v>
      </c>
      <c r="L795" s="18" t="s">
        <v>29</v>
      </c>
      <c r="M795" s="19" t="s">
        <v>139</v>
      </c>
      <c r="O795" s="20">
        <v>44862.61670910647</v>
      </c>
      <c r="P795" s="1" t="s">
        <v>122</v>
      </c>
      <c r="Q795" s="1" t="s">
        <v>2534</v>
      </c>
      <c r="R795" s="1" t="str">
        <f>VLOOKUP(E795,'Управление'!A:D,3,FALSE)</f>
        <v>238 двигатель</v>
      </c>
      <c r="U795" s="1" t="s">
        <v>33</v>
      </c>
      <c r="V795" s="1"/>
      <c r="X795" s="21"/>
    </row>
    <row r="796" ht="15" customHeight="1">
      <c r="A796" s="1" t="s">
        <v>2535</v>
      </c>
      <c r="B796" s="1" t="s">
        <v>2535</v>
      </c>
      <c r="C796" s="1" t="s">
        <v>143</v>
      </c>
      <c r="D796" s="1" t="s">
        <v>162</v>
      </c>
      <c r="E796" s="22" t="s">
        <v>45</v>
      </c>
      <c r="F796" s="1" t="s">
        <v>2536</v>
      </c>
      <c r="G796" s="1" t="str">
        <f>VLOOKUP(E796,'Управление'!A:D,4,FALSE)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6" s="1">
        <f>VLOOKUP(E796,'Управление'!A:D,2,FALSE)</f>
        <v>468000</v>
      </c>
      <c r="I796" s="18" t="s">
        <v>26</v>
      </c>
      <c r="J796" s="18" t="s">
        <v>27</v>
      </c>
      <c r="K796" s="18" t="s">
        <v>28</v>
      </c>
      <c r="L796" s="18" t="s">
        <v>29</v>
      </c>
      <c r="M796" s="19" t="s">
        <v>145</v>
      </c>
      <c r="O796" s="20">
        <v>44863.36975088365</v>
      </c>
      <c r="P796" s="1" t="s">
        <v>128</v>
      </c>
      <c r="Q796" s="1" t="s">
        <v>2537</v>
      </c>
      <c r="R796" s="1" t="str">
        <f>VLOOKUP(E796,'Управление'!A:D,3,FALSE)</f>
        <v>238 двигатель</v>
      </c>
      <c r="U796" s="1" t="s">
        <v>33</v>
      </c>
      <c r="V796" s="1"/>
      <c r="X796" s="21"/>
    </row>
    <row r="797" ht="15" customHeight="1">
      <c r="A797" s="1" t="s">
        <v>2538</v>
      </c>
      <c r="B797" s="1" t="s">
        <v>2538</v>
      </c>
      <c r="C797" s="1" t="s">
        <v>149</v>
      </c>
      <c r="D797" s="1" t="s">
        <v>217</v>
      </c>
      <c r="E797" s="17" t="s">
        <v>53</v>
      </c>
      <c r="F797" s="1" t="s">
        <v>2539</v>
      </c>
      <c r="G797" s="1" t="str">
        <f>VLOOKUP(E797,'Управление'!A:D,4,FALSE)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7" s="1">
        <f>VLOOKUP(E797,'Управление'!A:D,2,FALSE)</f>
        <v>393000</v>
      </c>
      <c r="I797" s="18" t="s">
        <v>26</v>
      </c>
      <c r="J797" s="18" t="s">
        <v>27</v>
      </c>
      <c r="K797" s="18" t="s">
        <v>28</v>
      </c>
      <c r="L797" s="18" t="s">
        <v>29</v>
      </c>
      <c r="M797" s="19" t="s">
        <v>151</v>
      </c>
      <c r="O797" s="20">
        <v>44864.58973604631</v>
      </c>
      <c r="P797" s="1" t="s">
        <v>134</v>
      </c>
      <c r="Q797" s="1" t="s">
        <v>2540</v>
      </c>
      <c r="R797" s="1" t="str">
        <f>VLOOKUP(E797,'Управление'!A:D,3,FALSE)</f>
        <v>238 двигатель</v>
      </c>
      <c r="U797" s="1" t="s">
        <v>33</v>
      </c>
      <c r="V797" s="1"/>
      <c r="X797" s="21"/>
    </row>
    <row r="798" ht="15" customHeight="1">
      <c r="A798" s="1" t="s">
        <v>2541</v>
      </c>
      <c r="B798" s="1" t="s">
        <v>2541</v>
      </c>
      <c r="C798" s="1" t="s">
        <v>155</v>
      </c>
      <c r="D798" s="1" t="s">
        <v>281</v>
      </c>
      <c r="E798" s="17" t="s">
        <v>61</v>
      </c>
      <c r="F798" s="1" t="s">
        <v>2542</v>
      </c>
      <c r="G798" s="1" t="str">
        <f>VLOOKUP(E798,'Управление'!A:D,4,FALSE)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8" s="1">
        <f>VLOOKUP(E798,'Управление'!A:D,2,FALSE)</f>
        <v>415000</v>
      </c>
      <c r="I798" s="18" t="s">
        <v>26</v>
      </c>
      <c r="J798" s="18" t="s">
        <v>27</v>
      </c>
      <c r="K798" s="18" t="s">
        <v>28</v>
      </c>
      <c r="L798" s="18" t="s">
        <v>29</v>
      </c>
      <c r="M798" s="19" t="s">
        <v>157</v>
      </c>
      <c r="O798" s="20">
        <v>44865.40304354421</v>
      </c>
      <c r="P798" s="1" t="s">
        <v>140</v>
      </c>
      <c r="Q798" s="1" t="s">
        <v>2543</v>
      </c>
      <c r="R798" s="1" t="str">
        <f>VLOOKUP(E798,'Управление'!A:D,3,FALSE)</f>
        <v>238 двигатель</v>
      </c>
      <c r="U798" s="1" t="s">
        <v>33</v>
      </c>
      <c r="V798" s="1"/>
      <c r="X798" s="21"/>
    </row>
    <row r="799" ht="15" customHeight="1">
      <c r="A799" s="1" t="s">
        <v>2544</v>
      </c>
      <c r="B799" s="1" t="s">
        <v>2544</v>
      </c>
      <c r="C799" s="1" t="s">
        <v>161</v>
      </c>
      <c r="D799" s="1" t="s">
        <v>68</v>
      </c>
      <c r="E799" s="17" t="s">
        <v>69</v>
      </c>
      <c r="F799" s="1" t="s">
        <v>2545</v>
      </c>
      <c r="G799" s="1" t="str">
        <f>VLOOKUP(E799,'Управление'!A:D,4,FALSE)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799" s="1">
        <f>VLOOKUP(E799,'Управление'!A:D,2,FALSE)</f>
        <v>315000</v>
      </c>
      <c r="I799" s="18" t="s">
        <v>26</v>
      </c>
      <c r="J799" s="18" t="s">
        <v>27</v>
      </c>
      <c r="K799" s="18" t="s">
        <v>28</v>
      </c>
      <c r="L799" s="18" t="s">
        <v>29</v>
      </c>
      <c r="M799" s="19" t="s">
        <v>164</v>
      </c>
      <c r="O799" s="20">
        <v>44866.57590998862</v>
      </c>
      <c r="P799" s="1" t="s">
        <v>146</v>
      </c>
      <c r="Q799" s="1" t="s">
        <v>2546</v>
      </c>
      <c r="R799" s="1" t="str">
        <f>VLOOKUP(E799,'Управление'!A:D,3,FALSE)</f>
        <v>236 двигатель</v>
      </c>
      <c r="U799" s="1" t="s">
        <v>33</v>
      </c>
      <c r="V799" s="1"/>
      <c r="X799" s="21"/>
    </row>
    <row r="800" ht="15" customHeight="1">
      <c r="A800" s="1" t="s">
        <v>2547</v>
      </c>
      <c r="B800" s="1" t="s">
        <v>2547</v>
      </c>
      <c r="C800" s="1" t="s">
        <v>168</v>
      </c>
      <c r="D800" s="1" t="s">
        <v>68</v>
      </c>
      <c r="E800" s="17" t="s">
        <v>69</v>
      </c>
      <c r="F800" s="1" t="s">
        <v>2548</v>
      </c>
      <c r="G800" s="1" t="str">
        <f>VLOOKUP(E800,'Управление'!A:D,4,FALSE)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0" s="1">
        <f>VLOOKUP(E800,'Управление'!A:D,2,FALSE)</f>
        <v>315000</v>
      </c>
      <c r="I800" s="18" t="s">
        <v>26</v>
      </c>
      <c r="J800" s="18" t="s">
        <v>27</v>
      </c>
      <c r="K800" s="18" t="s">
        <v>28</v>
      </c>
      <c r="L800" s="18" t="s">
        <v>29</v>
      </c>
      <c r="M800" s="19" t="s">
        <v>170</v>
      </c>
      <c r="O800" s="20">
        <v>44867.38910873774</v>
      </c>
      <c r="P800" s="1" t="s">
        <v>152</v>
      </c>
      <c r="Q800" s="1" t="s">
        <v>2549</v>
      </c>
      <c r="R800" s="1" t="str">
        <f>VLOOKUP(E800,'Управление'!A:D,3,FALSE)</f>
        <v>236 двигатель</v>
      </c>
      <c r="U800" s="1" t="s">
        <v>33</v>
      </c>
      <c r="V800" s="1"/>
      <c r="X800" s="21"/>
    </row>
    <row r="801" ht="15" customHeight="1">
      <c r="A801" s="1" t="s">
        <v>2550</v>
      </c>
      <c r="B801" s="1" t="s">
        <v>2550</v>
      </c>
      <c r="C801" s="1" t="s">
        <v>174</v>
      </c>
      <c r="D801" s="1" t="s">
        <v>88</v>
      </c>
      <c r="E801" s="17" t="s">
        <v>69</v>
      </c>
      <c r="F801" s="1" t="s">
        <v>2551</v>
      </c>
      <c r="G801" s="1" t="str">
        <f>VLOOKUP(E801,'Управление'!A:D,4,FALSE)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1" s="1">
        <f>VLOOKUP(E801,'Управление'!A:D,2,FALSE)</f>
        <v>315000</v>
      </c>
      <c r="I801" s="18" t="s">
        <v>26</v>
      </c>
      <c r="J801" s="18" t="s">
        <v>27</v>
      </c>
      <c r="K801" s="18" t="s">
        <v>28</v>
      </c>
      <c r="L801" s="18" t="s">
        <v>29</v>
      </c>
      <c r="M801" s="19" t="s">
        <v>176</v>
      </c>
      <c r="O801" s="20">
        <v>44868.292193791356</v>
      </c>
      <c r="P801" s="1" t="s">
        <v>158</v>
      </c>
      <c r="Q801" s="1" t="s">
        <v>2552</v>
      </c>
      <c r="R801" s="1" t="str">
        <f>VLOOKUP(E801,'Управление'!A:D,3,FALSE)</f>
        <v>236 двигатель</v>
      </c>
      <c r="U801" s="1" t="s">
        <v>33</v>
      </c>
      <c r="V801" s="1"/>
      <c r="X801" s="21"/>
    </row>
    <row r="802" ht="15" customHeight="1">
      <c r="A802" s="1" t="s">
        <v>2553</v>
      </c>
      <c r="B802" s="1" t="s">
        <v>2553</v>
      </c>
      <c r="C802" s="1" t="s">
        <v>180</v>
      </c>
      <c r="D802" s="1" t="s">
        <v>88</v>
      </c>
      <c r="E802" s="17" t="s">
        <v>69</v>
      </c>
      <c r="F802" s="1" t="s">
        <v>2554</v>
      </c>
      <c r="G802" s="1" t="str">
        <f>VLOOKUP(E802,'Управление'!A:D,4,FALSE)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2" s="1">
        <f>VLOOKUP(E802,'Управление'!A:D,2,FALSE)</f>
        <v>315000</v>
      </c>
      <c r="I802" s="18" t="s">
        <v>26</v>
      </c>
      <c r="J802" s="18" t="s">
        <v>27</v>
      </c>
      <c r="K802" s="18" t="s">
        <v>28</v>
      </c>
      <c r="L802" s="18" t="s">
        <v>29</v>
      </c>
      <c r="M802" s="19" t="s">
        <v>182</v>
      </c>
      <c r="O802" s="20">
        <v>44869.328404328655</v>
      </c>
      <c r="P802" s="1" t="s">
        <v>165</v>
      </c>
      <c r="Q802" s="1" t="s">
        <v>2555</v>
      </c>
      <c r="R802" s="1" t="str">
        <f>VLOOKUP(E802,'Управление'!A:D,3,FALSE)</f>
        <v>236 двигатель</v>
      </c>
      <c r="U802" s="1" t="s">
        <v>33</v>
      </c>
      <c r="V802" s="1"/>
      <c r="X802" s="21"/>
    </row>
    <row r="803" ht="15" customHeight="1">
      <c r="A803" s="1" t="s">
        <v>2556</v>
      </c>
      <c r="B803" s="1" t="s">
        <v>2556</v>
      </c>
      <c r="C803" s="1" t="s">
        <v>186</v>
      </c>
      <c r="D803" s="1" t="s">
        <v>95</v>
      </c>
      <c r="E803" s="17" t="s">
        <v>24</v>
      </c>
      <c r="F803" s="1" t="s">
        <v>2557</v>
      </c>
      <c r="G803" s="1" t="str">
        <f>VLOOKUP(E803,'Управление'!A:D,4,FALSE)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3" s="1">
        <f>VLOOKUP(E803,'Управление'!A:D,2,FALSE)</f>
        <v>285000</v>
      </c>
      <c r="I803" s="18" t="s">
        <v>26</v>
      </c>
      <c r="J803" s="18" t="s">
        <v>27</v>
      </c>
      <c r="K803" s="18" t="s">
        <v>28</v>
      </c>
      <c r="L803" s="18" t="s">
        <v>29</v>
      </c>
      <c r="M803" s="19" t="s">
        <v>188</v>
      </c>
      <c r="O803" s="20">
        <v>44870.44871206316</v>
      </c>
      <c r="P803" s="1" t="s">
        <v>171</v>
      </c>
      <c r="Q803" s="1" t="s">
        <v>2558</v>
      </c>
      <c r="R803" s="1" t="str">
        <f>VLOOKUP(E803,'Управление'!A:D,3,FALSE)</f>
        <v>238 двигатель</v>
      </c>
      <c r="U803" s="1" t="s">
        <v>33</v>
      </c>
      <c r="V803" s="1"/>
      <c r="X803" s="21"/>
    </row>
    <row r="804" ht="15" customHeight="1">
      <c r="A804" s="1" t="s">
        <v>2559</v>
      </c>
      <c r="B804" s="1" t="s">
        <v>2559</v>
      </c>
      <c r="C804" s="1" t="s">
        <v>2560</v>
      </c>
      <c r="D804" s="1" t="s">
        <v>36</v>
      </c>
      <c r="E804" s="17" t="s">
        <v>37</v>
      </c>
      <c r="F804" s="1" t="s">
        <v>2561</v>
      </c>
      <c r="G804" s="1" t="str">
        <f>VLOOKUP(E804,'Управление'!A:D,4,FALSE)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4" s="1">
        <f>VLOOKUP(E804,'Управление'!A:D,2,FALSE)</f>
        <v>415000</v>
      </c>
      <c r="I804" s="18" t="s">
        <v>26</v>
      </c>
      <c r="J804" s="18" t="s">
        <v>27</v>
      </c>
      <c r="K804" s="18" t="s">
        <v>28</v>
      </c>
      <c r="L804" s="18" t="s">
        <v>29</v>
      </c>
      <c r="M804" s="19" t="s">
        <v>194</v>
      </c>
      <c r="O804" s="20">
        <v>44871.556218601174</v>
      </c>
      <c r="P804" s="1" t="s">
        <v>177</v>
      </c>
      <c r="Q804" s="1" t="s">
        <v>2562</v>
      </c>
      <c r="R804" s="1" t="str">
        <f>VLOOKUP(E804,'Управление'!A:D,3,FALSE)</f>
        <v>238 двигатель</v>
      </c>
      <c r="U804" s="1" t="s">
        <v>33</v>
      </c>
      <c r="V804" s="1"/>
      <c r="X804" s="21"/>
    </row>
    <row r="805" ht="15" customHeight="1">
      <c r="A805" s="1" t="s">
        <v>2563</v>
      </c>
      <c r="B805" s="1" t="s">
        <v>2563</v>
      </c>
      <c r="C805" s="1" t="s">
        <v>198</v>
      </c>
      <c r="D805" s="1" t="s">
        <v>44</v>
      </c>
      <c r="E805" s="22" t="s">
        <v>45</v>
      </c>
      <c r="F805" s="1" t="s">
        <v>2564</v>
      </c>
      <c r="G805" s="1" t="str">
        <f>VLOOKUP(E805,'Управление'!A:D,4,FALSE)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5" s="1">
        <f>VLOOKUP(E805,'Управление'!A:D,2,FALSE)</f>
        <v>468000</v>
      </c>
      <c r="I805" s="18" t="s">
        <v>26</v>
      </c>
      <c r="J805" s="18" t="s">
        <v>27</v>
      </c>
      <c r="K805" s="18" t="s">
        <v>28</v>
      </c>
      <c r="L805" s="18" t="s">
        <v>29</v>
      </c>
      <c r="M805" s="19" t="s">
        <v>200</v>
      </c>
      <c r="O805" s="20">
        <v>44872.52139605661</v>
      </c>
      <c r="P805" s="1" t="s">
        <v>183</v>
      </c>
      <c r="Q805" s="1" t="s">
        <v>2565</v>
      </c>
      <c r="R805" s="1" t="str">
        <f>VLOOKUP(E805,'Управление'!A:D,3,FALSE)</f>
        <v>238 двигатель</v>
      </c>
      <c r="U805" s="1" t="s">
        <v>33</v>
      </c>
      <c r="V805" s="1"/>
      <c r="X805" s="21"/>
    </row>
    <row r="806" ht="15" customHeight="1">
      <c r="A806" s="1" t="s">
        <v>2566</v>
      </c>
      <c r="B806" s="1" t="s">
        <v>2566</v>
      </c>
      <c r="C806" s="1" t="s">
        <v>180</v>
      </c>
      <c r="D806" s="1" t="s">
        <v>52</v>
      </c>
      <c r="E806" s="17" t="s">
        <v>53</v>
      </c>
      <c r="F806" s="1" t="s">
        <v>2567</v>
      </c>
      <c r="G806" s="1" t="str">
        <f>VLOOKUP(E806,'Управление'!A:D,4,FALSE)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6" s="1">
        <f>VLOOKUP(E806,'Управление'!A:D,2,FALSE)</f>
        <v>393000</v>
      </c>
      <c r="I806" s="18" t="s">
        <v>26</v>
      </c>
      <c r="J806" s="18" t="s">
        <v>27</v>
      </c>
      <c r="K806" s="18" t="s">
        <v>28</v>
      </c>
      <c r="L806" s="18" t="s">
        <v>29</v>
      </c>
      <c r="M806" s="19" t="s">
        <v>182</v>
      </c>
      <c r="O806" s="20">
        <v>44873.543581605365</v>
      </c>
      <c r="P806" s="1" t="s">
        <v>189</v>
      </c>
      <c r="Q806" s="1" t="s">
        <v>2568</v>
      </c>
      <c r="R806" s="1" t="str">
        <f>VLOOKUP(E806,'Управление'!A:D,3,FALSE)</f>
        <v>238 двигатель</v>
      </c>
      <c r="U806" s="1" t="s">
        <v>33</v>
      </c>
      <c r="V806" s="1"/>
      <c r="X806" s="21"/>
    </row>
    <row r="807" ht="15" customHeight="1">
      <c r="A807" s="1" t="s">
        <v>2569</v>
      </c>
      <c r="B807" s="1" t="s">
        <v>2569</v>
      </c>
      <c r="C807" s="1" t="s">
        <v>87</v>
      </c>
      <c r="D807" s="1" t="s">
        <v>281</v>
      </c>
      <c r="E807" s="17" t="s">
        <v>61</v>
      </c>
      <c r="F807" s="1" t="s">
        <v>2570</v>
      </c>
      <c r="G807" s="1" t="str">
        <f>VLOOKUP(E807,'Управление'!A:D,4,FALSE)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7" s="1">
        <f>VLOOKUP(E807,'Управление'!A:D,2,FALSE)</f>
        <v>415000</v>
      </c>
      <c r="I807" s="18" t="s">
        <v>26</v>
      </c>
      <c r="J807" s="18" t="s">
        <v>27</v>
      </c>
      <c r="K807" s="18" t="s">
        <v>28</v>
      </c>
      <c r="L807" s="18" t="s">
        <v>29</v>
      </c>
      <c r="M807" s="19" t="s">
        <v>90</v>
      </c>
      <c r="O807" s="20">
        <v>44874.52678390589</v>
      </c>
      <c r="P807" s="1" t="s">
        <v>195</v>
      </c>
      <c r="Q807" s="1" t="s">
        <v>2571</v>
      </c>
      <c r="R807" s="1" t="str">
        <f>VLOOKUP(E807,'Управление'!A:D,3,FALSE)</f>
        <v>238 двигатель</v>
      </c>
      <c r="U807" s="1" t="s">
        <v>33</v>
      </c>
      <c r="V807" s="1"/>
      <c r="X807" s="21"/>
    </row>
    <row r="808" ht="15" customHeight="1">
      <c r="A808" s="1" t="s">
        <v>2572</v>
      </c>
      <c r="B808" s="1" t="s">
        <v>2572</v>
      </c>
      <c r="C808" s="1" t="s">
        <v>143</v>
      </c>
      <c r="D808" s="1" t="s">
        <v>68</v>
      </c>
      <c r="E808" s="17" t="s">
        <v>69</v>
      </c>
      <c r="F808" s="1" t="s">
        <v>2573</v>
      </c>
      <c r="G808" s="1" t="str">
        <f>VLOOKUP(E808,'Управление'!A:D,4,FALSE)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8" s="1">
        <f>VLOOKUP(E808,'Управление'!A:D,2,FALSE)</f>
        <v>315000</v>
      </c>
      <c r="I808" s="18" t="s">
        <v>26</v>
      </c>
      <c r="J808" s="18" t="s">
        <v>27</v>
      </c>
      <c r="K808" s="18" t="s">
        <v>28</v>
      </c>
      <c r="L808" s="18" t="s">
        <v>29</v>
      </c>
      <c r="M808" s="19" t="s">
        <v>145</v>
      </c>
      <c r="O808" s="20">
        <v>44875.479831552606</v>
      </c>
      <c r="P808" s="1" t="s">
        <v>201</v>
      </c>
      <c r="Q808" s="1" t="s">
        <v>2574</v>
      </c>
      <c r="R808" s="1" t="str">
        <f>VLOOKUP(E808,'Управление'!A:D,3,FALSE)</f>
        <v>236 двигатель</v>
      </c>
      <c r="U808" s="1" t="s">
        <v>33</v>
      </c>
      <c r="V808" s="1"/>
      <c r="X808" s="21"/>
    </row>
    <row r="809" ht="15" customHeight="1">
      <c r="A809" s="1" t="s">
        <v>2575</v>
      </c>
      <c r="B809" s="1" t="s">
        <v>2575</v>
      </c>
      <c r="C809" s="1" t="s">
        <v>288</v>
      </c>
      <c r="D809" s="1" t="s">
        <v>88</v>
      </c>
      <c r="E809" s="17" t="s">
        <v>69</v>
      </c>
      <c r="F809" s="1" t="s">
        <v>2576</v>
      </c>
      <c r="G809" s="1" t="str">
        <f>VLOOKUP(E809,'Управление'!A:D,4,FALSE)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09" s="1">
        <f>VLOOKUP(E809,'Управление'!A:D,2,FALSE)</f>
        <v>315000</v>
      </c>
      <c r="I809" s="18" t="s">
        <v>26</v>
      </c>
      <c r="J809" s="18" t="s">
        <v>27</v>
      </c>
      <c r="K809" s="18" t="s">
        <v>28</v>
      </c>
      <c r="L809" s="18" t="s">
        <v>29</v>
      </c>
      <c r="M809" s="19" t="s">
        <v>127</v>
      </c>
      <c r="O809" s="20">
        <v>44876.44510679839</v>
      </c>
      <c r="P809" s="1" t="s">
        <v>205</v>
      </c>
      <c r="Q809" s="1" t="s">
        <v>2577</v>
      </c>
      <c r="R809" s="1" t="str">
        <f>VLOOKUP(E809,'Управление'!A:D,3,FALSE)</f>
        <v>236 двигатель</v>
      </c>
      <c r="U809" s="1" t="s">
        <v>33</v>
      </c>
      <c r="V809" s="1"/>
      <c r="X809" s="21"/>
    </row>
    <row r="810" ht="15" customHeight="1">
      <c r="A810" s="1" t="s">
        <v>2578</v>
      </c>
      <c r="B810" s="1" t="s">
        <v>2578</v>
      </c>
      <c r="C810" s="1" t="s">
        <v>75</v>
      </c>
      <c r="D810" s="1" t="s">
        <v>88</v>
      </c>
      <c r="E810" s="17" t="s">
        <v>69</v>
      </c>
      <c r="F810" s="1" t="s">
        <v>2579</v>
      </c>
      <c r="G810" s="1" t="str">
        <f>VLOOKUP(E810,'Управление'!A:D,4,FALSE)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0" s="1">
        <f>VLOOKUP(E810,'Управление'!A:D,2,FALSE)</f>
        <v>315000</v>
      </c>
      <c r="I810" s="18" t="s">
        <v>26</v>
      </c>
      <c r="J810" s="18" t="s">
        <v>27</v>
      </c>
      <c r="K810" s="18" t="s">
        <v>28</v>
      </c>
      <c r="L810" s="18" t="s">
        <v>29</v>
      </c>
      <c r="M810" s="19" t="s">
        <v>77</v>
      </c>
      <c r="O810" s="20">
        <v>44877.374529454835</v>
      </c>
      <c r="P810" s="1" t="s">
        <v>209</v>
      </c>
      <c r="Q810" s="1" t="s">
        <v>2580</v>
      </c>
      <c r="R810" s="1" t="str">
        <f>VLOOKUP(E810,'Управление'!A:D,3,FALSE)</f>
        <v>236 двигатель</v>
      </c>
      <c r="U810" s="1" t="s">
        <v>33</v>
      </c>
      <c r="V810" s="1"/>
      <c r="X810" s="21"/>
    </row>
    <row r="811" ht="15" customHeight="1">
      <c r="A811" s="1" t="s">
        <v>2581</v>
      </c>
      <c r="B811" s="1" t="s">
        <v>2581</v>
      </c>
      <c r="C811" s="1" t="s">
        <v>174</v>
      </c>
      <c r="D811" s="1" t="s">
        <v>88</v>
      </c>
      <c r="E811" s="17" t="s">
        <v>69</v>
      </c>
      <c r="F811" s="1" t="s">
        <v>2582</v>
      </c>
      <c r="G811" s="1" t="str">
        <f>VLOOKUP(E811,'Управление'!A:D,4,FALSE)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1" s="1">
        <f>VLOOKUP(E811,'Управление'!A:D,2,FALSE)</f>
        <v>315000</v>
      </c>
      <c r="I811" s="18" t="s">
        <v>26</v>
      </c>
      <c r="J811" s="18" t="s">
        <v>27</v>
      </c>
      <c r="K811" s="18" t="s">
        <v>28</v>
      </c>
      <c r="L811" s="18" t="s">
        <v>29</v>
      </c>
      <c r="M811" s="19" t="s">
        <v>176</v>
      </c>
      <c r="O811" s="20">
        <v>44878.64382321764</v>
      </c>
      <c r="P811" s="1" t="s">
        <v>213</v>
      </c>
      <c r="Q811" s="1" t="s">
        <v>2580</v>
      </c>
      <c r="R811" s="1" t="str">
        <f>VLOOKUP(E811,'Управление'!A:D,3,FALSE)</f>
        <v>236 двигатель</v>
      </c>
      <c r="U811" s="1" t="s">
        <v>33</v>
      </c>
      <c r="V811" s="1"/>
      <c r="X811" s="21"/>
    </row>
    <row r="812" ht="15" customHeight="1">
      <c r="A812" s="1" t="s">
        <v>2583</v>
      </c>
      <c r="B812" s="1" t="s">
        <v>2583</v>
      </c>
      <c r="C812" s="1" t="s">
        <v>59</v>
      </c>
      <c r="D812" s="1" t="s">
        <v>95</v>
      </c>
      <c r="E812" s="17" t="s">
        <v>24</v>
      </c>
      <c r="F812" s="1" t="s">
        <v>2584</v>
      </c>
      <c r="G812" s="1" t="str">
        <f>VLOOKUP(E812,'Управление'!A:D,4,FALSE)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2" s="1">
        <f>VLOOKUP(E812,'Управление'!A:D,2,FALSE)</f>
        <v>285000</v>
      </c>
      <c r="I812" s="18" t="s">
        <v>26</v>
      </c>
      <c r="J812" s="18" t="s">
        <v>27</v>
      </c>
      <c r="K812" s="18" t="s">
        <v>28</v>
      </c>
      <c r="L812" s="18" t="s">
        <v>29</v>
      </c>
      <c r="M812" s="19" t="s">
        <v>63</v>
      </c>
      <c r="O812" s="20">
        <v>44849.39116019603</v>
      </c>
      <c r="P812" s="1" t="s">
        <v>31</v>
      </c>
      <c r="Q812" s="1" t="s">
        <v>2585</v>
      </c>
      <c r="R812" s="1" t="str">
        <f>VLOOKUP(E812,'Управление'!A:D,3,FALSE)</f>
        <v>238 двигатель</v>
      </c>
      <c r="U812" s="1" t="s">
        <v>33</v>
      </c>
      <c r="V812" s="1"/>
      <c r="X812" s="21"/>
    </row>
    <row r="813" ht="15" customHeight="1">
      <c r="A813" s="1" t="s">
        <v>2586</v>
      </c>
      <c r="B813" s="1" t="s">
        <v>2586</v>
      </c>
      <c r="C813" s="1" t="s">
        <v>161</v>
      </c>
      <c r="D813" s="1" t="s">
        <v>36</v>
      </c>
      <c r="E813" s="17" t="s">
        <v>37</v>
      </c>
      <c r="F813" s="1" t="s">
        <v>2587</v>
      </c>
      <c r="G813" s="1" t="str">
        <f>VLOOKUP(E813,'Управление'!A:D,4,FALSE)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3" s="1">
        <f>VLOOKUP(E813,'Управление'!A:D,2,FALSE)</f>
        <v>415000</v>
      </c>
      <c r="I813" s="18" t="s">
        <v>26</v>
      </c>
      <c r="J813" s="18" t="s">
        <v>27</v>
      </c>
      <c r="K813" s="18" t="s">
        <v>28</v>
      </c>
      <c r="L813" s="18" t="s">
        <v>29</v>
      </c>
      <c r="M813" s="19" t="s">
        <v>164</v>
      </c>
      <c r="O813" s="20">
        <v>44850.349663647765</v>
      </c>
      <c r="P813" s="1" t="s">
        <v>40</v>
      </c>
      <c r="Q813" s="1" t="s">
        <v>2588</v>
      </c>
      <c r="R813" s="1" t="str">
        <f>VLOOKUP(E813,'Управление'!A:D,3,FALSE)</f>
        <v>238 двигатель</v>
      </c>
      <c r="U813" s="1" t="s">
        <v>33</v>
      </c>
      <c r="V813" s="1"/>
      <c r="X813" s="21"/>
    </row>
    <row r="814" ht="15" customHeight="1">
      <c r="A814" s="1" t="s">
        <v>2589</v>
      </c>
      <c r="B814" s="1" t="s">
        <v>2589</v>
      </c>
      <c r="C814" s="1" t="s">
        <v>470</v>
      </c>
      <c r="D814" s="1" t="s">
        <v>162</v>
      </c>
      <c r="E814" s="22" t="s">
        <v>45</v>
      </c>
      <c r="F814" s="1" t="s">
        <v>2590</v>
      </c>
      <c r="G814" s="1" t="str">
        <f>VLOOKUP(E814,'Управление'!A:D,4,FALSE)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4" s="1">
        <f>VLOOKUP(E814,'Управление'!A:D,2,FALSE)</f>
        <v>468000</v>
      </c>
      <c r="I814" s="18" t="s">
        <v>26</v>
      </c>
      <c r="J814" s="18" t="s">
        <v>27</v>
      </c>
      <c r="K814" s="18" t="s">
        <v>28</v>
      </c>
      <c r="L814" s="18" t="s">
        <v>29</v>
      </c>
      <c r="M814" s="19" t="s">
        <v>235</v>
      </c>
      <c r="O814" s="20">
        <v>44851.49846085919</v>
      </c>
      <c r="P814" s="1" t="s">
        <v>48</v>
      </c>
      <c r="Q814" s="1" t="s">
        <v>2591</v>
      </c>
      <c r="R814" s="1" t="str">
        <f>VLOOKUP(E814,'Управление'!A:D,3,FALSE)</f>
        <v>238 двигатель</v>
      </c>
      <c r="U814" s="1" t="s">
        <v>33</v>
      </c>
      <c r="V814" s="1"/>
      <c r="X814" s="21"/>
    </row>
    <row r="815" ht="15" customHeight="1">
      <c r="A815" s="1" t="s">
        <v>2592</v>
      </c>
      <c r="B815" s="1" t="s">
        <v>2592</v>
      </c>
      <c r="C815" s="1" t="s">
        <v>155</v>
      </c>
      <c r="D815" s="1" t="s">
        <v>52</v>
      </c>
      <c r="E815" s="17" t="s">
        <v>53</v>
      </c>
      <c r="F815" s="1" t="s">
        <v>2593</v>
      </c>
      <c r="G815" s="1" t="str">
        <f>VLOOKUP(E815,'Управление'!A:D,4,FALSE)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5" s="1">
        <f>VLOOKUP(E815,'Управление'!A:D,2,FALSE)</f>
        <v>393000</v>
      </c>
      <c r="I815" s="18" t="s">
        <v>26</v>
      </c>
      <c r="J815" s="18" t="s">
        <v>27</v>
      </c>
      <c r="K815" s="18" t="s">
        <v>28</v>
      </c>
      <c r="L815" s="18" t="s">
        <v>29</v>
      </c>
      <c r="M815" s="19" t="s">
        <v>157</v>
      </c>
      <c r="O815" s="20">
        <v>44852.33465651324</v>
      </c>
      <c r="P815" s="1" t="s">
        <v>56</v>
      </c>
      <c r="Q815" s="1" t="s">
        <v>2594</v>
      </c>
      <c r="R815" s="1" t="str">
        <f>VLOOKUP(E815,'Управление'!A:D,3,FALSE)</f>
        <v>238 двигатель</v>
      </c>
      <c r="U815" s="1" t="s">
        <v>33</v>
      </c>
      <c r="V815" s="1"/>
      <c r="X815" s="21"/>
    </row>
    <row r="816" ht="15" customHeight="1">
      <c r="A816" s="1" t="s">
        <v>2595</v>
      </c>
      <c r="B816" s="1" t="s">
        <v>2595</v>
      </c>
      <c r="C816" s="1" t="s">
        <v>22</v>
      </c>
      <c r="D816" s="1" t="s">
        <v>60</v>
      </c>
      <c r="E816" s="17" t="s">
        <v>61</v>
      </c>
      <c r="F816" s="1" t="s">
        <v>2596</v>
      </c>
      <c r="G816" s="1" t="str">
        <f>VLOOKUP(E816,'Управление'!A:D,4,FALSE)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6" s="1">
        <f>VLOOKUP(E816,'Управление'!A:D,2,FALSE)</f>
        <v>415000</v>
      </c>
      <c r="I816" s="18" t="s">
        <v>26</v>
      </c>
      <c r="J816" s="18" t="s">
        <v>27</v>
      </c>
      <c r="K816" s="18" t="s">
        <v>28</v>
      </c>
      <c r="L816" s="18" t="s">
        <v>29</v>
      </c>
      <c r="M816" s="19" t="s">
        <v>30</v>
      </c>
      <c r="O816" s="20">
        <v>44853.619542220724</v>
      </c>
      <c r="P816" s="1" t="s">
        <v>64</v>
      </c>
      <c r="Q816" s="1" t="s">
        <v>2597</v>
      </c>
      <c r="R816" s="1" t="str">
        <f>VLOOKUP(E816,'Управление'!A:D,3,FALSE)</f>
        <v>238 двигатель</v>
      </c>
      <c r="U816" s="1" t="s">
        <v>33</v>
      </c>
      <c r="V816" s="1"/>
      <c r="X816" s="21"/>
    </row>
    <row r="817" ht="15" customHeight="1">
      <c r="A817" s="1" t="s">
        <v>2598</v>
      </c>
      <c r="B817" s="1" t="s">
        <v>2598</v>
      </c>
      <c r="C817" s="1" t="s">
        <v>35</v>
      </c>
      <c r="D817" s="1" t="s">
        <v>88</v>
      </c>
      <c r="E817" s="17" t="s">
        <v>69</v>
      </c>
      <c r="F817" s="1" t="s">
        <v>2599</v>
      </c>
      <c r="G817" s="1" t="str">
        <f>VLOOKUP(E817,'Управление'!A:D,4,FALSE)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7" s="1">
        <f>VLOOKUP(E817,'Управление'!A:D,2,FALSE)</f>
        <v>315000</v>
      </c>
      <c r="I817" s="18" t="s">
        <v>26</v>
      </c>
      <c r="J817" s="18" t="s">
        <v>27</v>
      </c>
      <c r="K817" s="18" t="s">
        <v>28</v>
      </c>
      <c r="L817" s="18" t="s">
        <v>29</v>
      </c>
      <c r="M817" s="19" t="s">
        <v>39</v>
      </c>
      <c r="O817" s="20">
        <v>44854.358414704206</v>
      </c>
      <c r="P817" s="1" t="s">
        <v>72</v>
      </c>
      <c r="Q817" s="1" t="s">
        <v>2600</v>
      </c>
      <c r="R817" s="1" t="str">
        <f>VLOOKUP(E817,'Управление'!A:D,3,FALSE)</f>
        <v>236 двигатель</v>
      </c>
      <c r="U817" s="1" t="s">
        <v>33</v>
      </c>
      <c r="V817" s="1"/>
      <c r="X817" s="21"/>
    </row>
    <row r="818" ht="15" customHeight="1">
      <c r="A818" s="1" t="s">
        <v>2601</v>
      </c>
      <c r="B818" s="1" t="s">
        <v>2601</v>
      </c>
      <c r="C818" s="1" t="s">
        <v>43</v>
      </c>
      <c r="D818" s="1" t="s">
        <v>68</v>
      </c>
      <c r="E818" s="17" t="s">
        <v>69</v>
      </c>
      <c r="F818" s="1" t="s">
        <v>2602</v>
      </c>
      <c r="G818" s="1" t="str">
        <f>VLOOKUP(E818,'Управление'!A:D,4,FALSE)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8" s="1">
        <f>VLOOKUP(E818,'Управление'!A:D,2,FALSE)</f>
        <v>315000</v>
      </c>
      <c r="I818" s="18" t="s">
        <v>26</v>
      </c>
      <c r="J818" s="18" t="s">
        <v>27</v>
      </c>
      <c r="K818" s="18" t="s">
        <v>28</v>
      </c>
      <c r="L818" s="18" t="s">
        <v>29</v>
      </c>
      <c r="M818" s="19" t="s">
        <v>47</v>
      </c>
      <c r="O818" s="20">
        <v>44855.25273297275</v>
      </c>
      <c r="P818" s="1" t="s">
        <v>78</v>
      </c>
      <c r="Q818" s="1" t="s">
        <v>2603</v>
      </c>
      <c r="R818" s="1" t="str">
        <f>VLOOKUP(E818,'Управление'!A:D,3,FALSE)</f>
        <v>236 двигатель</v>
      </c>
      <c r="U818" s="1" t="s">
        <v>33</v>
      </c>
      <c r="V818" s="1"/>
      <c r="X818" s="21"/>
    </row>
    <row r="819" ht="15" customHeight="1">
      <c r="A819" s="1" t="s">
        <v>2604</v>
      </c>
      <c r="B819" s="1" t="s">
        <v>2604</v>
      </c>
      <c r="C819" s="1" t="s">
        <v>51</v>
      </c>
      <c r="D819" s="1" t="s">
        <v>68</v>
      </c>
      <c r="E819" s="17" t="s">
        <v>69</v>
      </c>
      <c r="F819" s="1" t="s">
        <v>2605</v>
      </c>
      <c r="G819" s="1" t="str">
        <f>VLOOKUP(E819,'Управление'!A:D,4,FALSE)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19" s="1">
        <f>VLOOKUP(E819,'Управление'!A:D,2,FALSE)</f>
        <v>315000</v>
      </c>
      <c r="I819" s="18" t="s">
        <v>26</v>
      </c>
      <c r="J819" s="18" t="s">
        <v>27</v>
      </c>
      <c r="K819" s="18" t="s">
        <v>28</v>
      </c>
      <c r="L819" s="18" t="s">
        <v>29</v>
      </c>
      <c r="M819" s="19" t="s">
        <v>55</v>
      </c>
      <c r="O819" s="20">
        <v>44856.28930989734</v>
      </c>
      <c r="P819" s="1" t="s">
        <v>84</v>
      </c>
      <c r="Q819" s="1" t="s">
        <v>2606</v>
      </c>
      <c r="R819" s="1" t="str">
        <f>VLOOKUP(E819,'Управление'!A:D,3,FALSE)</f>
        <v>236 двигатель</v>
      </c>
      <c r="U819" s="1" t="s">
        <v>33</v>
      </c>
      <c r="V819" s="1"/>
      <c r="X819" s="21"/>
    </row>
    <row r="820" ht="15" customHeight="1">
      <c r="A820" s="1" t="s">
        <v>2607</v>
      </c>
      <c r="B820" s="1" t="s">
        <v>2607</v>
      </c>
      <c r="C820" s="1" t="s">
        <v>59</v>
      </c>
      <c r="D820" s="1" t="s">
        <v>88</v>
      </c>
      <c r="E820" s="17" t="s">
        <v>69</v>
      </c>
      <c r="F820" s="1" t="s">
        <v>2608</v>
      </c>
      <c r="G820" s="1" t="str">
        <f>VLOOKUP(E820,'Управление'!A:D,4,FALSE)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0" s="1">
        <f>VLOOKUP(E820,'Управление'!A:D,2,FALSE)</f>
        <v>315000</v>
      </c>
      <c r="I820" s="18" t="s">
        <v>26</v>
      </c>
      <c r="J820" s="18" t="s">
        <v>27</v>
      </c>
      <c r="K820" s="18" t="s">
        <v>28</v>
      </c>
      <c r="L820" s="18" t="s">
        <v>29</v>
      </c>
      <c r="M820" s="19" t="s">
        <v>63</v>
      </c>
      <c r="O820" s="20">
        <v>44857.56604447627</v>
      </c>
      <c r="P820" s="1" t="s">
        <v>91</v>
      </c>
      <c r="Q820" s="1" t="s">
        <v>2609</v>
      </c>
      <c r="R820" s="1" t="str">
        <f>VLOOKUP(E820,'Управление'!A:D,3,FALSE)</f>
        <v>236 двигатель</v>
      </c>
      <c r="U820" s="1" t="s">
        <v>33</v>
      </c>
      <c r="V820" s="1"/>
      <c r="X820" s="21"/>
    </row>
    <row r="821" ht="15" customHeight="1">
      <c r="A821" s="1" t="s">
        <v>2610</v>
      </c>
      <c r="B821" s="1" t="s">
        <v>2610</v>
      </c>
      <c r="C821" s="1" t="s">
        <v>67</v>
      </c>
      <c r="D821" s="1" t="s">
        <v>23</v>
      </c>
      <c r="E821" s="17" t="s">
        <v>24</v>
      </c>
      <c r="F821" s="1" t="s">
        <v>2611</v>
      </c>
      <c r="G821" s="1" t="str">
        <f>VLOOKUP(E821,'Управление'!A:D,4,FALSE)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1" s="1">
        <f>VLOOKUP(E821,'Управление'!A:D,2,FALSE)</f>
        <v>285000</v>
      </c>
      <c r="I821" s="18" t="s">
        <v>26</v>
      </c>
      <c r="J821" s="18" t="s">
        <v>27</v>
      </c>
      <c r="K821" s="18" t="s">
        <v>28</v>
      </c>
      <c r="L821" s="18" t="s">
        <v>29</v>
      </c>
      <c r="M821" s="19" t="s">
        <v>71</v>
      </c>
      <c r="O821" s="20">
        <v>44858.361440986395</v>
      </c>
      <c r="P821" s="1" t="s">
        <v>98</v>
      </c>
      <c r="Q821" s="1" t="s">
        <v>2612</v>
      </c>
      <c r="R821" s="1" t="str">
        <f>VLOOKUP(E821,'Управление'!A:D,3,FALSE)</f>
        <v>238 двигатель</v>
      </c>
      <c r="U821" s="1" t="s">
        <v>33</v>
      </c>
      <c r="V821" s="1"/>
      <c r="X821" s="21"/>
    </row>
    <row r="822" ht="15" customHeight="1">
      <c r="A822" s="1" t="s">
        <v>2613</v>
      </c>
      <c r="B822" s="1" t="s">
        <v>2613</v>
      </c>
      <c r="C822" s="1" t="s">
        <v>719</v>
      </c>
      <c r="D822" s="1" t="s">
        <v>302</v>
      </c>
      <c r="E822" s="17" t="s">
        <v>37</v>
      </c>
      <c r="F822" s="1" t="s">
        <v>2614</v>
      </c>
      <c r="G822" s="1" t="str">
        <f>VLOOKUP(E822,'Управление'!A:D,4,FALSE)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2" s="1">
        <f>VLOOKUP(E822,'Управление'!A:D,2,FALSE)</f>
        <v>415000</v>
      </c>
      <c r="I822" s="18" t="s">
        <v>26</v>
      </c>
      <c r="J822" s="18" t="s">
        <v>27</v>
      </c>
      <c r="K822" s="18" t="s">
        <v>28</v>
      </c>
      <c r="L822" s="18" t="s">
        <v>29</v>
      </c>
      <c r="M822" s="19" t="s">
        <v>77</v>
      </c>
      <c r="O822" s="20">
        <v>44859.620340892</v>
      </c>
      <c r="P822" s="1" t="s">
        <v>104</v>
      </c>
      <c r="Q822" s="1" t="s">
        <v>2615</v>
      </c>
      <c r="R822" s="1" t="str">
        <f>VLOOKUP(E822,'Управление'!A:D,3,FALSE)</f>
        <v>238 двигатель</v>
      </c>
      <c r="U822" s="1" t="s">
        <v>33</v>
      </c>
      <c r="V822" s="1"/>
      <c r="X822" s="21"/>
    </row>
    <row r="823" ht="15" customHeight="1">
      <c r="A823" s="1" t="s">
        <v>2616</v>
      </c>
      <c r="B823" s="1" t="s">
        <v>2616</v>
      </c>
      <c r="C823" s="1" t="s">
        <v>81</v>
      </c>
      <c r="D823" s="1" t="s">
        <v>162</v>
      </c>
      <c r="E823" s="22" t="s">
        <v>45</v>
      </c>
      <c r="F823" s="1" t="s">
        <v>2617</v>
      </c>
      <c r="G823" s="1" t="str">
        <f>VLOOKUP(E823,'Управление'!A:D,4,FALSE)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3" s="1">
        <f>VLOOKUP(E823,'Управление'!A:D,2,FALSE)</f>
        <v>468000</v>
      </c>
      <c r="I823" s="18" t="s">
        <v>26</v>
      </c>
      <c r="J823" s="18" t="s">
        <v>27</v>
      </c>
      <c r="K823" s="18" t="s">
        <v>28</v>
      </c>
      <c r="L823" s="18" t="s">
        <v>29</v>
      </c>
      <c r="M823" s="19" t="s">
        <v>83</v>
      </c>
      <c r="O823" s="20">
        <v>44860.36915294033</v>
      </c>
      <c r="P823" s="1" t="s">
        <v>110</v>
      </c>
      <c r="Q823" s="1" t="s">
        <v>2615</v>
      </c>
      <c r="R823" s="1" t="str">
        <f>VLOOKUP(E823,'Управление'!A:D,3,FALSE)</f>
        <v>238 двигатель</v>
      </c>
      <c r="U823" s="1" t="s">
        <v>33</v>
      </c>
      <c r="V823" s="1"/>
      <c r="X823" s="21"/>
    </row>
    <row r="824" ht="15" customHeight="1">
      <c r="A824" s="1" t="s">
        <v>2618</v>
      </c>
      <c r="B824" s="1" t="s">
        <v>2618</v>
      </c>
      <c r="C824" s="1" t="s">
        <v>87</v>
      </c>
      <c r="D824" s="1" t="s">
        <v>217</v>
      </c>
      <c r="E824" s="17" t="s">
        <v>53</v>
      </c>
      <c r="F824" s="1" t="s">
        <v>2619</v>
      </c>
      <c r="G824" s="1" t="str">
        <f>VLOOKUP(E824,'Управление'!A:D,4,FALSE)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4" s="1">
        <f>VLOOKUP(E824,'Управление'!A:D,2,FALSE)</f>
        <v>393000</v>
      </c>
      <c r="I824" s="18" t="s">
        <v>26</v>
      </c>
      <c r="J824" s="18" t="s">
        <v>27</v>
      </c>
      <c r="K824" s="18" t="s">
        <v>28</v>
      </c>
      <c r="L824" s="18" t="s">
        <v>29</v>
      </c>
      <c r="M824" s="19" t="s">
        <v>90</v>
      </c>
      <c r="O824" s="20">
        <v>44861.401972743624</v>
      </c>
      <c r="P824" s="1" t="s">
        <v>116</v>
      </c>
      <c r="Q824" s="1" t="s">
        <v>2620</v>
      </c>
      <c r="R824" s="1" t="str">
        <f>VLOOKUP(E824,'Управление'!A:D,3,FALSE)</f>
        <v>238 двигатель</v>
      </c>
      <c r="U824" s="1" t="s">
        <v>33</v>
      </c>
      <c r="V824" s="1"/>
      <c r="X824" s="21"/>
    </row>
    <row r="825" ht="15" customHeight="1">
      <c r="A825" s="1" t="s">
        <v>2621</v>
      </c>
      <c r="B825" s="1" t="s">
        <v>2621</v>
      </c>
      <c r="C825" s="1" t="s">
        <v>94</v>
      </c>
      <c r="D825" s="1" t="s">
        <v>60</v>
      </c>
      <c r="E825" s="17" t="s">
        <v>61</v>
      </c>
      <c r="F825" s="1" t="s">
        <v>2622</v>
      </c>
      <c r="G825" s="1" t="str">
        <f>VLOOKUP(E825,'Управление'!A:D,4,FALSE)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5" s="1">
        <f>VLOOKUP(E825,'Управление'!A:D,2,FALSE)</f>
        <v>415000</v>
      </c>
      <c r="I825" s="18" t="s">
        <v>26</v>
      </c>
      <c r="J825" s="18" t="s">
        <v>27</v>
      </c>
      <c r="K825" s="18" t="s">
        <v>28</v>
      </c>
      <c r="L825" s="18" t="s">
        <v>29</v>
      </c>
      <c r="M825" s="19" t="s">
        <v>97</v>
      </c>
      <c r="O825" s="20">
        <v>44862.61917461655</v>
      </c>
      <c r="P825" s="1" t="s">
        <v>122</v>
      </c>
      <c r="Q825" s="1" t="s">
        <v>2623</v>
      </c>
      <c r="R825" s="1" t="str">
        <f>VLOOKUP(E825,'Управление'!A:D,3,FALSE)</f>
        <v>238 двигатель</v>
      </c>
      <c r="U825" s="1" t="s">
        <v>33</v>
      </c>
      <c r="V825" s="1"/>
      <c r="X825" s="21"/>
    </row>
    <row r="826" ht="15" customHeight="1">
      <c r="A826" s="1" t="s">
        <v>2624</v>
      </c>
      <c r="B826" s="1" t="s">
        <v>2624</v>
      </c>
      <c r="C826" s="1" t="s">
        <v>101</v>
      </c>
      <c r="D826" s="1" t="s">
        <v>88</v>
      </c>
      <c r="E826" s="17" t="s">
        <v>69</v>
      </c>
      <c r="F826" s="1" t="s">
        <v>2625</v>
      </c>
      <c r="G826" s="1" t="str">
        <f>VLOOKUP(E826,'Управление'!A:D,4,FALSE)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6" s="1">
        <f>VLOOKUP(E826,'Управление'!A:D,2,FALSE)</f>
        <v>315000</v>
      </c>
      <c r="I826" s="18" t="s">
        <v>26</v>
      </c>
      <c r="J826" s="18" t="s">
        <v>27</v>
      </c>
      <c r="K826" s="18" t="s">
        <v>28</v>
      </c>
      <c r="L826" s="18" t="s">
        <v>29</v>
      </c>
      <c r="M826" s="19" t="s">
        <v>103</v>
      </c>
      <c r="O826" s="20">
        <v>44863.34730590693</v>
      </c>
      <c r="P826" s="1" t="s">
        <v>128</v>
      </c>
      <c r="Q826" s="1" t="s">
        <v>2626</v>
      </c>
      <c r="R826" s="1" t="str">
        <f>VLOOKUP(E826,'Управление'!A:D,3,FALSE)</f>
        <v>236 двигатель</v>
      </c>
      <c r="U826" s="1" t="s">
        <v>33</v>
      </c>
      <c r="V826" s="1"/>
      <c r="X826" s="21"/>
    </row>
    <row r="827" ht="15" customHeight="1">
      <c r="A827" s="1" t="s">
        <v>2627</v>
      </c>
      <c r="B827" s="1" t="s">
        <v>2627</v>
      </c>
      <c r="C827" s="1" t="s">
        <v>107</v>
      </c>
      <c r="D827" s="1" t="s">
        <v>68</v>
      </c>
      <c r="E827" s="17" t="s">
        <v>69</v>
      </c>
      <c r="F827" s="1" t="s">
        <v>2628</v>
      </c>
      <c r="G827" s="1" t="str">
        <f>VLOOKUP(E827,'Управление'!A:D,4,FALSE)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7" s="1">
        <f>VLOOKUP(E827,'Управление'!A:D,2,FALSE)</f>
        <v>315000</v>
      </c>
      <c r="I827" s="18" t="s">
        <v>26</v>
      </c>
      <c r="J827" s="18" t="s">
        <v>27</v>
      </c>
      <c r="K827" s="18" t="s">
        <v>28</v>
      </c>
      <c r="L827" s="18" t="s">
        <v>29</v>
      </c>
      <c r="M827" s="19" t="s">
        <v>109</v>
      </c>
      <c r="O827" s="20">
        <v>44864.52135845255</v>
      </c>
      <c r="P827" s="1" t="s">
        <v>134</v>
      </c>
      <c r="Q827" s="1" t="s">
        <v>2629</v>
      </c>
      <c r="R827" s="1" t="str">
        <f>VLOOKUP(E827,'Управление'!A:D,3,FALSE)</f>
        <v>236 двигатель</v>
      </c>
      <c r="U827" s="1" t="s">
        <v>33</v>
      </c>
      <c r="V827" s="1"/>
      <c r="X827" s="21"/>
    </row>
    <row r="828" ht="15" customHeight="1">
      <c r="A828" s="1" t="s">
        <v>2630</v>
      </c>
      <c r="B828" s="1" t="s">
        <v>2630</v>
      </c>
      <c r="C828" s="1" t="s">
        <v>113</v>
      </c>
      <c r="D828" s="1" t="s">
        <v>88</v>
      </c>
      <c r="E828" s="17" t="s">
        <v>69</v>
      </c>
      <c r="F828" s="1" t="s">
        <v>2631</v>
      </c>
      <c r="G828" s="1" t="str">
        <f>VLOOKUP(E828,'Управление'!A:D,4,FALSE)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8" s="1">
        <f>VLOOKUP(E828,'Управление'!A:D,2,FALSE)</f>
        <v>315000</v>
      </c>
      <c r="I828" s="18" t="s">
        <v>26</v>
      </c>
      <c r="J828" s="18" t="s">
        <v>27</v>
      </c>
      <c r="K828" s="18" t="s">
        <v>28</v>
      </c>
      <c r="L828" s="18" t="s">
        <v>29</v>
      </c>
      <c r="M828" s="19" t="s">
        <v>115</v>
      </c>
      <c r="O828" s="20">
        <v>44865.37901826314</v>
      </c>
      <c r="P828" s="1" t="s">
        <v>140</v>
      </c>
      <c r="Q828" s="1" t="s">
        <v>2632</v>
      </c>
      <c r="R828" s="1" t="str">
        <f>VLOOKUP(E828,'Управление'!A:D,3,FALSE)</f>
        <v>236 двигатель</v>
      </c>
      <c r="U828" s="1" t="s">
        <v>33</v>
      </c>
      <c r="V828" s="1"/>
      <c r="X828" s="21"/>
    </row>
    <row r="829" ht="15" customHeight="1">
      <c r="A829" s="1" t="s">
        <v>2633</v>
      </c>
      <c r="B829" s="1" t="s">
        <v>2633</v>
      </c>
      <c r="C829" s="1" t="s">
        <v>119</v>
      </c>
      <c r="D829" s="1" t="s">
        <v>68</v>
      </c>
      <c r="E829" s="17" t="s">
        <v>69</v>
      </c>
      <c r="F829" s="1" t="s">
        <v>2634</v>
      </c>
      <c r="G829" s="1" t="str">
        <f>VLOOKUP(E829,'Управление'!A:D,4,FALSE)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29" s="1">
        <f>VLOOKUP(E829,'Управление'!A:D,2,FALSE)</f>
        <v>315000</v>
      </c>
      <c r="I829" s="18" t="s">
        <v>26</v>
      </c>
      <c r="J829" s="18" t="s">
        <v>27</v>
      </c>
      <c r="K829" s="18" t="s">
        <v>28</v>
      </c>
      <c r="L829" s="18" t="s">
        <v>29</v>
      </c>
      <c r="M829" s="19" t="s">
        <v>121</v>
      </c>
      <c r="O829" s="20">
        <v>44866.577913106055</v>
      </c>
      <c r="P829" s="1" t="s">
        <v>146</v>
      </c>
      <c r="Q829" s="1" t="s">
        <v>2635</v>
      </c>
      <c r="R829" s="1" t="str">
        <f>VLOOKUP(E829,'Управление'!A:D,3,FALSE)</f>
        <v>236 двигатель</v>
      </c>
      <c r="U829" s="1" t="s">
        <v>33</v>
      </c>
      <c r="V829" s="1"/>
      <c r="X829" s="21"/>
    </row>
    <row r="830" ht="15" customHeight="1">
      <c r="A830" s="1" t="s">
        <v>2636</v>
      </c>
      <c r="B830" s="1" t="s">
        <v>2636</v>
      </c>
      <c r="C830" s="1" t="s">
        <v>125</v>
      </c>
      <c r="D830" s="1" t="s">
        <v>23</v>
      </c>
      <c r="E830" s="17" t="s">
        <v>24</v>
      </c>
      <c r="F830" s="1" t="s">
        <v>2637</v>
      </c>
      <c r="G830" s="1" t="str">
        <f>VLOOKUP(E830,'Управление'!A:D,4,FALSE)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0" s="1">
        <f>VLOOKUP(E830,'Управление'!A:D,2,FALSE)</f>
        <v>285000</v>
      </c>
      <c r="I830" s="18" t="s">
        <v>26</v>
      </c>
      <c r="J830" s="18" t="s">
        <v>27</v>
      </c>
      <c r="K830" s="18" t="s">
        <v>28</v>
      </c>
      <c r="L830" s="18" t="s">
        <v>29</v>
      </c>
      <c r="M830" s="19" t="s">
        <v>127</v>
      </c>
      <c r="O830" s="20">
        <v>44867.36325919767</v>
      </c>
      <c r="P830" s="1" t="s">
        <v>152</v>
      </c>
      <c r="Q830" s="1" t="s">
        <v>2638</v>
      </c>
      <c r="R830" s="1" t="str">
        <f>VLOOKUP(E830,'Управление'!A:D,3,FALSE)</f>
        <v>238 двигатель</v>
      </c>
      <c r="U830" s="1" t="s">
        <v>33</v>
      </c>
      <c r="V830" s="1"/>
      <c r="X830" s="21"/>
    </row>
    <row r="831" ht="15" customHeight="1">
      <c r="A831" s="1" t="s">
        <v>2639</v>
      </c>
      <c r="B831" s="1" t="s">
        <v>2639</v>
      </c>
      <c r="C831" s="1" t="s">
        <v>131</v>
      </c>
      <c r="D831" s="1" t="s">
        <v>36</v>
      </c>
      <c r="E831" s="17" t="s">
        <v>37</v>
      </c>
      <c r="F831" s="1" t="s">
        <v>2640</v>
      </c>
      <c r="G831" s="1" t="str">
        <f>VLOOKUP(E831,'Управление'!A:D,4,FALSE)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1" s="1">
        <f>VLOOKUP(E831,'Управление'!A:D,2,FALSE)</f>
        <v>415000</v>
      </c>
      <c r="I831" s="18" t="s">
        <v>26</v>
      </c>
      <c r="J831" s="18" t="s">
        <v>27</v>
      </c>
      <c r="K831" s="18" t="s">
        <v>28</v>
      </c>
      <c r="L831" s="18" t="s">
        <v>29</v>
      </c>
      <c r="M831" s="19" t="s">
        <v>133</v>
      </c>
      <c r="O831" s="20">
        <v>44868.509561237435</v>
      </c>
      <c r="P831" s="1" t="s">
        <v>158</v>
      </c>
      <c r="Q831" s="1" t="s">
        <v>2641</v>
      </c>
      <c r="R831" s="1" t="str">
        <f>VLOOKUP(E831,'Управление'!A:D,3,FALSE)</f>
        <v>238 двигатель</v>
      </c>
      <c r="U831" s="1" t="s">
        <v>33</v>
      </c>
      <c r="V831" s="1"/>
      <c r="X831" s="21"/>
    </row>
    <row r="832" ht="15" customHeight="1">
      <c r="A832" s="1" t="s">
        <v>2642</v>
      </c>
      <c r="B832" s="1" t="s">
        <v>2642</v>
      </c>
      <c r="C832" s="1" t="s">
        <v>137</v>
      </c>
      <c r="D832" s="1" t="s">
        <v>162</v>
      </c>
      <c r="E832" s="22" t="s">
        <v>45</v>
      </c>
      <c r="F832" s="1" t="s">
        <v>2643</v>
      </c>
      <c r="G832" s="1" t="str">
        <f>VLOOKUP(E832,'Управление'!A:D,4,FALSE)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2" s="1">
        <f>VLOOKUP(E832,'Управление'!A:D,2,FALSE)</f>
        <v>468000</v>
      </c>
      <c r="I832" s="18" t="s">
        <v>26</v>
      </c>
      <c r="J832" s="18" t="s">
        <v>27</v>
      </c>
      <c r="K832" s="18" t="s">
        <v>28</v>
      </c>
      <c r="L832" s="18" t="s">
        <v>29</v>
      </c>
      <c r="M832" s="19" t="s">
        <v>139</v>
      </c>
      <c r="O832" s="20">
        <v>44869.51003759634</v>
      </c>
      <c r="P832" s="1" t="s">
        <v>165</v>
      </c>
      <c r="Q832" s="1" t="s">
        <v>2644</v>
      </c>
      <c r="R832" s="1" t="str">
        <f>VLOOKUP(E832,'Управление'!A:D,3,FALSE)</f>
        <v>238 двигатель</v>
      </c>
      <c r="U832" s="1" t="s">
        <v>33</v>
      </c>
      <c r="V832" s="1"/>
      <c r="X832" s="21"/>
    </row>
    <row r="833" ht="15" customHeight="1">
      <c r="A833" s="1" t="s">
        <v>2645</v>
      </c>
      <c r="B833" s="1" t="s">
        <v>2645</v>
      </c>
      <c r="C833" s="1" t="s">
        <v>143</v>
      </c>
      <c r="D833" s="1" t="s">
        <v>217</v>
      </c>
      <c r="E833" s="17" t="s">
        <v>53</v>
      </c>
      <c r="F833" s="1" t="s">
        <v>2646</v>
      </c>
      <c r="G833" s="1" t="str">
        <f>VLOOKUP(E833,'Управление'!A:D,4,FALSE)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3" s="1">
        <f>VLOOKUP(E833,'Управление'!A:D,2,FALSE)</f>
        <v>393000</v>
      </c>
      <c r="I833" s="18" t="s">
        <v>26</v>
      </c>
      <c r="J833" s="18" t="s">
        <v>27</v>
      </c>
      <c r="K833" s="18" t="s">
        <v>28</v>
      </c>
      <c r="L833" s="18" t="s">
        <v>29</v>
      </c>
      <c r="M833" s="19" t="s">
        <v>145</v>
      </c>
      <c r="O833" s="20">
        <v>44870.62312090906</v>
      </c>
      <c r="P833" s="1" t="s">
        <v>171</v>
      </c>
      <c r="Q833" s="1" t="s">
        <v>2647</v>
      </c>
      <c r="R833" s="1" t="str">
        <f>VLOOKUP(E833,'Управление'!A:D,3,FALSE)</f>
        <v>238 двигатель</v>
      </c>
      <c r="U833" s="1" t="s">
        <v>33</v>
      </c>
      <c r="V833" s="1"/>
      <c r="X833" s="21"/>
    </row>
    <row r="834" ht="15" customHeight="1">
      <c r="A834" s="1" t="s">
        <v>2648</v>
      </c>
      <c r="B834" s="1" t="s">
        <v>2648</v>
      </c>
      <c r="C834" s="1" t="s">
        <v>149</v>
      </c>
      <c r="D834" s="1" t="s">
        <v>281</v>
      </c>
      <c r="E834" s="17" t="s">
        <v>61</v>
      </c>
      <c r="F834" s="1" t="s">
        <v>2649</v>
      </c>
      <c r="G834" s="1" t="str">
        <f>VLOOKUP(E834,'Управление'!A:D,4,FALSE)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4" s="1">
        <f>VLOOKUP(E834,'Управление'!A:D,2,FALSE)</f>
        <v>415000</v>
      </c>
      <c r="I834" s="18" t="s">
        <v>26</v>
      </c>
      <c r="J834" s="18" t="s">
        <v>27</v>
      </c>
      <c r="K834" s="18" t="s">
        <v>28</v>
      </c>
      <c r="L834" s="18" t="s">
        <v>29</v>
      </c>
      <c r="M834" s="19" t="s">
        <v>151</v>
      </c>
      <c r="O834" s="20">
        <v>44871.60503802744</v>
      </c>
      <c r="P834" s="1" t="s">
        <v>177</v>
      </c>
      <c r="Q834" s="1" t="s">
        <v>2650</v>
      </c>
      <c r="R834" s="1" t="str">
        <f>VLOOKUP(E834,'Управление'!A:D,3,FALSE)</f>
        <v>238 двигатель</v>
      </c>
      <c r="U834" s="1" t="s">
        <v>33</v>
      </c>
      <c r="V834" s="1"/>
      <c r="X834" s="21"/>
    </row>
    <row r="835" ht="15" customHeight="1">
      <c r="A835" s="1" t="s">
        <v>2651</v>
      </c>
      <c r="B835" s="1" t="s">
        <v>2651</v>
      </c>
      <c r="C835" s="1" t="s">
        <v>155</v>
      </c>
      <c r="D835" s="1" t="s">
        <v>88</v>
      </c>
      <c r="E835" s="17" t="s">
        <v>69</v>
      </c>
      <c r="F835" s="1" t="s">
        <v>2652</v>
      </c>
      <c r="G835" s="1" t="str">
        <f>VLOOKUP(E835,'Управление'!A:D,4,FALSE)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5" s="1">
        <f>VLOOKUP(E835,'Управление'!A:D,2,FALSE)</f>
        <v>315000</v>
      </c>
      <c r="I835" s="18" t="s">
        <v>26</v>
      </c>
      <c r="J835" s="18" t="s">
        <v>27</v>
      </c>
      <c r="K835" s="18" t="s">
        <v>28</v>
      </c>
      <c r="L835" s="18" t="s">
        <v>29</v>
      </c>
      <c r="M835" s="19" t="s">
        <v>157</v>
      </c>
      <c r="O835" s="20">
        <v>44872.47274002461</v>
      </c>
      <c r="P835" s="1" t="s">
        <v>183</v>
      </c>
      <c r="Q835" s="1" t="s">
        <v>2653</v>
      </c>
      <c r="R835" s="1" t="str">
        <f>VLOOKUP(E835,'Управление'!A:D,3,FALSE)</f>
        <v>236 двигатель</v>
      </c>
      <c r="U835" s="1" t="s">
        <v>33</v>
      </c>
      <c r="V835" s="1"/>
      <c r="X835" s="21"/>
    </row>
    <row r="836" ht="15" customHeight="1">
      <c r="A836" s="1" t="s">
        <v>2654</v>
      </c>
      <c r="B836" s="1" t="s">
        <v>2654</v>
      </c>
      <c r="C836" s="1" t="s">
        <v>161</v>
      </c>
      <c r="D836" s="1" t="s">
        <v>88</v>
      </c>
      <c r="E836" s="17" t="s">
        <v>69</v>
      </c>
      <c r="F836" s="1" t="s">
        <v>2655</v>
      </c>
      <c r="G836" s="1" t="str">
        <f>VLOOKUP(E836,'Управление'!A:D,4,FALSE)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6" s="1">
        <f>VLOOKUP(E836,'Управление'!A:D,2,FALSE)</f>
        <v>315000</v>
      </c>
      <c r="I836" s="18" t="s">
        <v>26</v>
      </c>
      <c r="J836" s="18" t="s">
        <v>27</v>
      </c>
      <c r="K836" s="18" t="s">
        <v>28</v>
      </c>
      <c r="L836" s="18" t="s">
        <v>29</v>
      </c>
      <c r="M836" s="19" t="s">
        <v>164</v>
      </c>
      <c r="O836" s="20">
        <v>44873.26422799099</v>
      </c>
      <c r="P836" s="1" t="s">
        <v>189</v>
      </c>
      <c r="Q836" s="1" t="s">
        <v>2656</v>
      </c>
      <c r="R836" s="1" t="str">
        <f>VLOOKUP(E836,'Управление'!A:D,3,FALSE)</f>
        <v>236 двигатель</v>
      </c>
      <c r="U836" s="1" t="s">
        <v>33</v>
      </c>
      <c r="V836" s="1"/>
      <c r="X836" s="21"/>
    </row>
    <row r="837" ht="15" customHeight="1">
      <c r="A837" s="1" t="s">
        <v>2657</v>
      </c>
      <c r="B837" s="1" t="s">
        <v>2657</v>
      </c>
      <c r="C837" s="1" t="s">
        <v>168</v>
      </c>
      <c r="D837" s="1" t="s">
        <v>88</v>
      </c>
      <c r="E837" s="17" t="s">
        <v>69</v>
      </c>
      <c r="F837" s="1" t="s">
        <v>2658</v>
      </c>
      <c r="G837" s="1" t="str">
        <f>VLOOKUP(E837,'Управление'!A:D,4,FALSE)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7" s="1">
        <f>VLOOKUP(E837,'Управление'!A:D,2,FALSE)</f>
        <v>315000</v>
      </c>
      <c r="I837" s="18" t="s">
        <v>26</v>
      </c>
      <c r="J837" s="18" t="s">
        <v>27</v>
      </c>
      <c r="K837" s="18" t="s">
        <v>28</v>
      </c>
      <c r="L837" s="18" t="s">
        <v>29</v>
      </c>
      <c r="M837" s="19" t="s">
        <v>170</v>
      </c>
      <c r="O837" s="20">
        <v>44874.59679990696</v>
      </c>
      <c r="P837" s="1" t="s">
        <v>195</v>
      </c>
      <c r="Q837" s="1" t="s">
        <v>2659</v>
      </c>
      <c r="R837" s="1" t="str">
        <f>VLOOKUP(E837,'Управление'!A:D,3,FALSE)</f>
        <v>236 двигатель</v>
      </c>
      <c r="U837" s="1" t="s">
        <v>33</v>
      </c>
      <c r="V837" s="1"/>
      <c r="X837" s="21"/>
    </row>
    <row r="838" ht="15" customHeight="1">
      <c r="A838" s="1" t="s">
        <v>2660</v>
      </c>
      <c r="B838" s="1" t="s">
        <v>2660</v>
      </c>
      <c r="C838" s="1" t="s">
        <v>174</v>
      </c>
      <c r="D838" s="1" t="s">
        <v>88</v>
      </c>
      <c r="E838" s="17" t="s">
        <v>69</v>
      </c>
      <c r="F838" s="1" t="s">
        <v>2661</v>
      </c>
      <c r="G838" s="1" t="str">
        <f>VLOOKUP(E838,'Управление'!A:D,4,FALSE)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8" s="1">
        <f>VLOOKUP(E838,'Управление'!A:D,2,FALSE)</f>
        <v>315000</v>
      </c>
      <c r="I838" s="18" t="s">
        <v>26</v>
      </c>
      <c r="J838" s="18" t="s">
        <v>27</v>
      </c>
      <c r="K838" s="18" t="s">
        <v>28</v>
      </c>
      <c r="L838" s="18" t="s">
        <v>29</v>
      </c>
      <c r="M838" s="19" t="s">
        <v>176</v>
      </c>
      <c r="O838" s="20">
        <v>44875.28412695223</v>
      </c>
      <c r="P838" s="1" t="s">
        <v>201</v>
      </c>
      <c r="Q838" s="1" t="s">
        <v>2662</v>
      </c>
      <c r="R838" s="1" t="str">
        <f>VLOOKUP(E838,'Управление'!A:D,3,FALSE)</f>
        <v>236 двигатель</v>
      </c>
      <c r="U838" s="1" t="s">
        <v>33</v>
      </c>
      <c r="V838" s="1"/>
      <c r="X838" s="21"/>
    </row>
    <row r="839" ht="15" customHeight="1">
      <c r="A839" s="1" t="s">
        <v>2663</v>
      </c>
      <c r="B839" s="1" t="s">
        <v>2663</v>
      </c>
      <c r="C839" s="1" t="s">
        <v>180</v>
      </c>
      <c r="D839" s="1" t="s">
        <v>95</v>
      </c>
      <c r="E839" s="17" t="s">
        <v>24</v>
      </c>
      <c r="F839" s="1" t="s">
        <v>2664</v>
      </c>
      <c r="G839" s="1" t="str">
        <f>VLOOKUP(E839,'Управление'!A:D,4,FALSE)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39" s="1">
        <f>VLOOKUP(E839,'Управление'!A:D,2,FALSE)</f>
        <v>285000</v>
      </c>
      <c r="I839" s="18" t="s">
        <v>26</v>
      </c>
      <c r="J839" s="18" t="s">
        <v>27</v>
      </c>
      <c r="K839" s="18" t="s">
        <v>28</v>
      </c>
      <c r="L839" s="18" t="s">
        <v>29</v>
      </c>
      <c r="M839" s="19" t="s">
        <v>182</v>
      </c>
      <c r="O839" s="20">
        <v>44876.53098691335</v>
      </c>
      <c r="P839" s="1" t="s">
        <v>205</v>
      </c>
      <c r="Q839" s="1" t="s">
        <v>2665</v>
      </c>
      <c r="R839" s="1" t="str">
        <f>VLOOKUP(E839,'Управление'!A:D,3,FALSE)</f>
        <v>238 двигатель</v>
      </c>
      <c r="U839" s="1" t="s">
        <v>33</v>
      </c>
      <c r="V839" s="1"/>
      <c r="X839" s="21"/>
    </row>
    <row r="840" ht="15" customHeight="1">
      <c r="A840" s="1" t="s">
        <v>2666</v>
      </c>
      <c r="B840" s="1" t="s">
        <v>2666</v>
      </c>
      <c r="C840" s="1" t="s">
        <v>186</v>
      </c>
      <c r="D840" s="1" t="s">
        <v>36</v>
      </c>
      <c r="E840" s="17" t="s">
        <v>37</v>
      </c>
      <c r="F840" s="1" t="s">
        <v>2667</v>
      </c>
      <c r="G840" s="1" t="str">
        <f>VLOOKUP(E840,'Управление'!A:D,4,FALSE)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0" s="1">
        <f>VLOOKUP(E840,'Управление'!A:D,2,FALSE)</f>
        <v>415000</v>
      </c>
      <c r="I840" s="18" t="s">
        <v>26</v>
      </c>
      <c r="J840" s="18" t="s">
        <v>27</v>
      </c>
      <c r="K840" s="18" t="s">
        <v>28</v>
      </c>
      <c r="L840" s="18" t="s">
        <v>29</v>
      </c>
      <c r="M840" s="19" t="s">
        <v>188</v>
      </c>
      <c r="O840" s="20">
        <v>44877.61772612477</v>
      </c>
      <c r="P840" s="1" t="s">
        <v>209</v>
      </c>
      <c r="Q840" s="1" t="s">
        <v>2668</v>
      </c>
      <c r="R840" s="1" t="str">
        <f>VLOOKUP(E840,'Управление'!A:D,3,FALSE)</f>
        <v>238 двигатель</v>
      </c>
      <c r="U840" s="1" t="s">
        <v>33</v>
      </c>
      <c r="V840" s="1"/>
      <c r="X840" s="21"/>
    </row>
    <row r="841" ht="15" customHeight="1">
      <c r="A841" s="1" t="s">
        <v>2669</v>
      </c>
      <c r="B841" s="1" t="s">
        <v>2669</v>
      </c>
      <c r="C841" s="1" t="s">
        <v>2670</v>
      </c>
      <c r="D841" s="1" t="s">
        <v>44</v>
      </c>
      <c r="E841" s="22" t="s">
        <v>45</v>
      </c>
      <c r="F841" s="1" t="s">
        <v>2671</v>
      </c>
      <c r="G841" s="1" t="str">
        <f>VLOOKUP(E841,'Управление'!A:D,4,FALSE)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1" s="1">
        <f>VLOOKUP(E841,'Управление'!A:D,2,FALSE)</f>
        <v>468000</v>
      </c>
      <c r="I841" s="18" t="s">
        <v>26</v>
      </c>
      <c r="J841" s="18" t="s">
        <v>27</v>
      </c>
      <c r="K841" s="18" t="s">
        <v>28</v>
      </c>
      <c r="L841" s="18" t="s">
        <v>29</v>
      </c>
      <c r="M841" s="19" t="s">
        <v>194</v>
      </c>
      <c r="O841" s="20">
        <v>44878.31810131715</v>
      </c>
      <c r="P841" s="1" t="s">
        <v>213</v>
      </c>
      <c r="Q841" s="1" t="s">
        <v>2672</v>
      </c>
      <c r="R841" s="1" t="str">
        <f>VLOOKUP(E841,'Управление'!A:D,3,FALSE)</f>
        <v>238 двигатель</v>
      </c>
      <c r="U841" s="1" t="s">
        <v>33</v>
      </c>
      <c r="V841" s="1"/>
      <c r="X841" s="21"/>
    </row>
    <row r="842" ht="15" customHeight="1">
      <c r="A842" s="1" t="s">
        <v>2673</v>
      </c>
      <c r="B842" s="1" t="s">
        <v>2673</v>
      </c>
      <c r="C842" s="1" t="s">
        <v>198</v>
      </c>
      <c r="D842" s="1" t="s">
        <v>52</v>
      </c>
      <c r="E842" s="17" t="s">
        <v>53</v>
      </c>
      <c r="F842" s="1" t="s">
        <v>2674</v>
      </c>
      <c r="G842" s="1" t="str">
        <f>VLOOKUP(E842,'Управление'!A:D,4,FALSE)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2" s="1">
        <f>VLOOKUP(E842,'Управление'!A:D,2,FALSE)</f>
        <v>393000</v>
      </c>
      <c r="I842" s="18" t="s">
        <v>26</v>
      </c>
      <c r="J842" s="18" t="s">
        <v>27</v>
      </c>
      <c r="K842" s="18" t="s">
        <v>28</v>
      </c>
      <c r="L842" s="18" t="s">
        <v>29</v>
      </c>
      <c r="M842" s="19" t="s">
        <v>200</v>
      </c>
      <c r="O842" s="20">
        <v>44849.392292147306</v>
      </c>
      <c r="P842" s="1" t="s">
        <v>31</v>
      </c>
      <c r="Q842" s="1" t="s">
        <v>2675</v>
      </c>
      <c r="R842" s="1" t="str">
        <f>VLOOKUP(E842,'Управление'!A:D,3,FALSE)</f>
        <v>238 двигатель</v>
      </c>
      <c r="U842" s="1" t="s">
        <v>33</v>
      </c>
      <c r="V842" s="1"/>
      <c r="X842" s="21"/>
    </row>
    <row r="843" ht="15" customHeight="1">
      <c r="A843" s="1" t="s">
        <v>2676</v>
      </c>
      <c r="B843" s="1" t="s">
        <v>2676</v>
      </c>
      <c r="C843" s="1" t="s">
        <v>180</v>
      </c>
      <c r="D843" s="1" t="s">
        <v>281</v>
      </c>
      <c r="E843" s="17" t="s">
        <v>61</v>
      </c>
      <c r="F843" s="1" t="s">
        <v>2677</v>
      </c>
      <c r="G843" s="1" t="str">
        <f>VLOOKUP(E843,'Управление'!A:D,4,FALSE)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3" s="1">
        <f>VLOOKUP(E843,'Управление'!A:D,2,FALSE)</f>
        <v>415000</v>
      </c>
      <c r="I843" s="18" t="s">
        <v>26</v>
      </c>
      <c r="J843" s="18" t="s">
        <v>27</v>
      </c>
      <c r="K843" s="18" t="s">
        <v>28</v>
      </c>
      <c r="L843" s="18" t="s">
        <v>29</v>
      </c>
      <c r="M843" s="19" t="s">
        <v>182</v>
      </c>
      <c r="O843" s="20">
        <v>44850.37596954657</v>
      </c>
      <c r="P843" s="1" t="s">
        <v>40</v>
      </c>
      <c r="Q843" s="1" t="s">
        <v>2678</v>
      </c>
      <c r="R843" s="1" t="str">
        <f>VLOOKUP(E843,'Управление'!A:D,3,FALSE)</f>
        <v>238 двигатель</v>
      </c>
      <c r="U843" s="1" t="s">
        <v>33</v>
      </c>
      <c r="V843" s="1"/>
      <c r="X843" s="21"/>
    </row>
    <row r="844" ht="15" customHeight="1">
      <c r="A844" s="1" t="s">
        <v>2679</v>
      </c>
      <c r="B844" s="1" t="s">
        <v>2679</v>
      </c>
      <c r="C844" s="1" t="s">
        <v>87</v>
      </c>
      <c r="D844" s="1" t="s">
        <v>88</v>
      </c>
      <c r="E844" s="17" t="s">
        <v>69</v>
      </c>
      <c r="F844" s="1" t="s">
        <v>2680</v>
      </c>
      <c r="G844" s="1" t="str">
        <f>VLOOKUP(E844,'Управление'!A:D,4,FALSE)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4" s="1">
        <f>VLOOKUP(E844,'Управление'!A:D,2,FALSE)</f>
        <v>315000</v>
      </c>
      <c r="I844" s="18" t="s">
        <v>26</v>
      </c>
      <c r="J844" s="18" t="s">
        <v>27</v>
      </c>
      <c r="K844" s="18" t="s">
        <v>28</v>
      </c>
      <c r="L844" s="18" t="s">
        <v>29</v>
      </c>
      <c r="M844" s="19" t="s">
        <v>90</v>
      </c>
      <c r="O844" s="20">
        <v>44851.510423628526</v>
      </c>
      <c r="P844" s="1" t="s">
        <v>48</v>
      </c>
      <c r="Q844" s="1" t="s">
        <v>2681</v>
      </c>
      <c r="R844" s="1" t="str">
        <f>VLOOKUP(E844,'Управление'!A:D,3,FALSE)</f>
        <v>236 двигатель</v>
      </c>
      <c r="U844" s="1" t="s">
        <v>33</v>
      </c>
      <c r="V844" s="1"/>
      <c r="X844" s="21"/>
    </row>
    <row r="845" ht="15" customHeight="1">
      <c r="A845" s="1" t="s">
        <v>2682</v>
      </c>
      <c r="B845" s="1" t="s">
        <v>2682</v>
      </c>
      <c r="C845" s="1" t="s">
        <v>143</v>
      </c>
      <c r="D845" s="1" t="s">
        <v>68</v>
      </c>
      <c r="E845" s="17" t="s">
        <v>69</v>
      </c>
      <c r="F845" s="1" t="s">
        <v>2683</v>
      </c>
      <c r="G845" s="1" t="str">
        <f>VLOOKUP(E845,'Управление'!A:D,4,FALSE)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5" s="1">
        <f>VLOOKUP(E845,'Управление'!A:D,2,FALSE)</f>
        <v>315000</v>
      </c>
      <c r="I845" s="18" t="s">
        <v>26</v>
      </c>
      <c r="J845" s="18" t="s">
        <v>27</v>
      </c>
      <c r="K845" s="18" t="s">
        <v>28</v>
      </c>
      <c r="L845" s="18" t="s">
        <v>29</v>
      </c>
      <c r="M845" s="19" t="s">
        <v>145</v>
      </c>
      <c r="O845" s="20">
        <v>44852.271741880395</v>
      </c>
      <c r="P845" s="1" t="s">
        <v>56</v>
      </c>
      <c r="Q845" s="1" t="s">
        <v>2684</v>
      </c>
      <c r="R845" s="1" t="str">
        <f>VLOOKUP(E845,'Управление'!A:D,3,FALSE)</f>
        <v>236 двигатель</v>
      </c>
      <c r="U845" s="1" t="s">
        <v>33</v>
      </c>
      <c r="V845" s="1"/>
      <c r="X845" s="21"/>
    </row>
    <row r="846" ht="15" customHeight="1">
      <c r="A846" s="1" t="s">
        <v>2685</v>
      </c>
      <c r="B846" s="1" t="s">
        <v>2685</v>
      </c>
      <c r="C846" s="1" t="s">
        <v>405</v>
      </c>
      <c r="D846" s="1" t="s">
        <v>88</v>
      </c>
      <c r="E846" s="17" t="s">
        <v>69</v>
      </c>
      <c r="F846" s="1" t="s">
        <v>2686</v>
      </c>
      <c r="G846" s="1" t="str">
        <f>VLOOKUP(E846,'Управление'!A:D,4,FALSE)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6" s="1">
        <f>VLOOKUP(E846,'Управление'!A:D,2,FALSE)</f>
        <v>315000</v>
      </c>
      <c r="I846" s="18" t="s">
        <v>26</v>
      </c>
      <c r="J846" s="18" t="s">
        <v>27</v>
      </c>
      <c r="K846" s="18" t="s">
        <v>28</v>
      </c>
      <c r="L846" s="18" t="s">
        <v>29</v>
      </c>
      <c r="M846" s="19" t="s">
        <v>127</v>
      </c>
      <c r="O846" s="20">
        <v>44853.60577258554</v>
      </c>
      <c r="P846" s="1" t="s">
        <v>64</v>
      </c>
      <c r="Q846" s="1" t="s">
        <v>2687</v>
      </c>
      <c r="R846" s="1" t="str">
        <f>VLOOKUP(E846,'Управление'!A:D,3,FALSE)</f>
        <v>236 двигатель</v>
      </c>
      <c r="U846" s="1" t="s">
        <v>33</v>
      </c>
      <c r="V846" s="1"/>
      <c r="X846" s="21"/>
    </row>
    <row r="847" ht="15" customHeight="1">
      <c r="A847" s="1" t="s">
        <v>2688</v>
      </c>
      <c r="B847" s="1" t="s">
        <v>2688</v>
      </c>
      <c r="C847" s="1" t="s">
        <v>719</v>
      </c>
      <c r="D847" s="1" t="s">
        <v>68</v>
      </c>
      <c r="E847" s="17" t="s">
        <v>69</v>
      </c>
      <c r="F847" s="1" t="s">
        <v>2689</v>
      </c>
      <c r="G847" s="1" t="str">
        <f>VLOOKUP(E847,'Управление'!A:D,4,FALSE)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7" s="1">
        <f>VLOOKUP(E847,'Управление'!A:D,2,FALSE)</f>
        <v>315000</v>
      </c>
      <c r="I847" s="18" t="s">
        <v>26</v>
      </c>
      <c r="J847" s="18" t="s">
        <v>27</v>
      </c>
      <c r="K847" s="18" t="s">
        <v>28</v>
      </c>
      <c r="L847" s="18" t="s">
        <v>29</v>
      </c>
      <c r="M847" s="19" t="s">
        <v>77</v>
      </c>
      <c r="O847" s="20">
        <v>44854.61553195101</v>
      </c>
      <c r="P847" s="1" t="s">
        <v>72</v>
      </c>
      <c r="Q847" s="1" t="s">
        <v>2690</v>
      </c>
      <c r="R847" s="1" t="str">
        <f>VLOOKUP(E847,'Управление'!A:D,3,FALSE)</f>
        <v>236 двигатель</v>
      </c>
      <c r="U847" s="1" t="s">
        <v>33</v>
      </c>
      <c r="V847" s="1"/>
      <c r="X847" s="21"/>
    </row>
    <row r="848" ht="15" customHeight="1">
      <c r="A848" s="1" t="s">
        <v>2691</v>
      </c>
      <c r="B848" s="1" t="s">
        <v>2691</v>
      </c>
      <c r="C848" s="1" t="s">
        <v>174</v>
      </c>
      <c r="D848" s="1" t="s">
        <v>95</v>
      </c>
      <c r="E848" s="17" t="s">
        <v>24</v>
      </c>
      <c r="F848" s="1" t="s">
        <v>2692</v>
      </c>
      <c r="G848" s="1" t="str">
        <f>VLOOKUP(E848,'Управление'!A:D,4,FALSE)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8" s="1">
        <f>VLOOKUP(E848,'Управление'!A:D,2,FALSE)</f>
        <v>285000</v>
      </c>
      <c r="I848" s="18" t="s">
        <v>26</v>
      </c>
      <c r="J848" s="18" t="s">
        <v>27</v>
      </c>
      <c r="K848" s="18" t="s">
        <v>28</v>
      </c>
      <c r="L848" s="18" t="s">
        <v>29</v>
      </c>
      <c r="M848" s="19" t="s">
        <v>176</v>
      </c>
      <c r="O848" s="20">
        <v>44855.48205854258</v>
      </c>
      <c r="P848" s="1" t="s">
        <v>78</v>
      </c>
      <c r="Q848" s="1" t="s">
        <v>2693</v>
      </c>
      <c r="R848" s="1" t="str">
        <f>VLOOKUP(E848,'Управление'!A:D,3,FALSE)</f>
        <v>238 двигатель</v>
      </c>
      <c r="U848" s="1" t="s">
        <v>33</v>
      </c>
      <c r="V848" s="1"/>
      <c r="X848" s="21"/>
    </row>
    <row r="849" ht="15" customHeight="1">
      <c r="A849" s="1" t="s">
        <v>2694</v>
      </c>
      <c r="B849" s="1" t="s">
        <v>2694</v>
      </c>
      <c r="C849" s="1" t="s">
        <v>59</v>
      </c>
      <c r="D849" s="1" t="s">
        <v>36</v>
      </c>
      <c r="E849" s="17" t="s">
        <v>37</v>
      </c>
      <c r="F849" s="1" t="s">
        <v>2695</v>
      </c>
      <c r="G849" s="1" t="str">
        <f>VLOOKUP(E849,'Управление'!A:D,4,FALSE)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49" s="1">
        <f>VLOOKUP(E849,'Управление'!A:D,2,FALSE)</f>
        <v>415000</v>
      </c>
      <c r="I849" s="18" t="s">
        <v>26</v>
      </c>
      <c r="J849" s="18" t="s">
        <v>27</v>
      </c>
      <c r="K849" s="18" t="s">
        <v>28</v>
      </c>
      <c r="L849" s="18" t="s">
        <v>29</v>
      </c>
      <c r="M849" s="19" t="s">
        <v>63</v>
      </c>
      <c r="O849" s="20">
        <v>44856.26667802557</v>
      </c>
      <c r="P849" s="1" t="s">
        <v>84</v>
      </c>
      <c r="Q849" s="1" t="s">
        <v>2696</v>
      </c>
      <c r="R849" s="1" t="str">
        <f>VLOOKUP(E849,'Управление'!A:D,3,FALSE)</f>
        <v>238 двигатель</v>
      </c>
      <c r="U849" s="1" t="s">
        <v>33</v>
      </c>
      <c r="V849" s="1"/>
      <c r="X849" s="21"/>
    </row>
    <row r="850" ht="15" customHeight="1">
      <c r="A850" s="1" t="s">
        <v>2697</v>
      </c>
      <c r="B850" s="1" t="s">
        <v>2697</v>
      </c>
      <c r="C850" s="1" t="s">
        <v>161</v>
      </c>
      <c r="D850" s="1" t="s">
        <v>162</v>
      </c>
      <c r="E850" s="22" t="s">
        <v>45</v>
      </c>
      <c r="F850" s="1" t="s">
        <v>2698</v>
      </c>
      <c r="G850" s="1" t="str">
        <f>VLOOKUP(E850,'Управление'!A:D,4,FALSE)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0" s="1">
        <f>VLOOKUP(E850,'Управление'!A:D,2,FALSE)</f>
        <v>468000</v>
      </c>
      <c r="I850" s="18" t="s">
        <v>26</v>
      </c>
      <c r="J850" s="18" t="s">
        <v>27</v>
      </c>
      <c r="K850" s="18" t="s">
        <v>28</v>
      </c>
      <c r="L850" s="18" t="s">
        <v>29</v>
      </c>
      <c r="M850" s="19" t="s">
        <v>164</v>
      </c>
      <c r="O850" s="20">
        <v>44857.526907619635</v>
      </c>
      <c r="P850" s="1" t="s">
        <v>91</v>
      </c>
      <c r="Q850" s="1" t="s">
        <v>2699</v>
      </c>
      <c r="R850" s="1" t="str">
        <f>VLOOKUP(E850,'Управление'!A:D,3,FALSE)</f>
        <v>238 двигатель</v>
      </c>
      <c r="U850" s="1" t="s">
        <v>33</v>
      </c>
      <c r="V850" s="1"/>
      <c r="X850" s="21"/>
    </row>
    <row r="851" ht="15" customHeight="1">
      <c r="A851" s="1" t="s">
        <v>2700</v>
      </c>
      <c r="B851" s="1" t="s">
        <v>2700</v>
      </c>
      <c r="C851" s="1" t="s">
        <v>355</v>
      </c>
      <c r="D851" s="1" t="s">
        <v>52</v>
      </c>
      <c r="E851" s="17" t="s">
        <v>53</v>
      </c>
      <c r="F851" s="1" t="s">
        <v>2701</v>
      </c>
      <c r="G851" s="1" t="str">
        <f>VLOOKUP(E851,'Управление'!A:D,4,FALSE)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1" s="1">
        <f>VLOOKUP(E851,'Управление'!A:D,2,FALSE)</f>
        <v>393000</v>
      </c>
      <c r="I851" s="18" t="s">
        <v>26</v>
      </c>
      <c r="J851" s="18" t="s">
        <v>27</v>
      </c>
      <c r="K851" s="18" t="s">
        <v>28</v>
      </c>
      <c r="L851" s="18" t="s">
        <v>29</v>
      </c>
      <c r="M851" s="19" t="s">
        <v>235</v>
      </c>
      <c r="O851" s="20">
        <v>44858.58602026878</v>
      </c>
      <c r="P851" s="1" t="s">
        <v>98</v>
      </c>
      <c r="Q851" s="1" t="s">
        <v>2702</v>
      </c>
      <c r="R851" s="1" t="str">
        <f>VLOOKUP(E851,'Управление'!A:D,3,FALSE)</f>
        <v>238 двигатель</v>
      </c>
      <c r="U851" s="1" t="s">
        <v>33</v>
      </c>
      <c r="V851" s="1"/>
      <c r="X851" s="21"/>
    </row>
    <row r="852" ht="15" customHeight="1">
      <c r="A852" s="1" t="s">
        <v>2703</v>
      </c>
      <c r="B852" s="1" t="s">
        <v>2703</v>
      </c>
      <c r="C852" s="1" t="s">
        <v>155</v>
      </c>
      <c r="D852" s="1" t="s">
        <v>60</v>
      </c>
      <c r="E852" s="17" t="s">
        <v>61</v>
      </c>
      <c r="F852" s="1" t="s">
        <v>2704</v>
      </c>
      <c r="G852" s="1" t="str">
        <f>VLOOKUP(E852,'Управление'!A:D,4,FALSE)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2" s="1">
        <f>VLOOKUP(E852,'Управление'!A:D,2,FALSE)</f>
        <v>415000</v>
      </c>
      <c r="I852" s="18" t="s">
        <v>26</v>
      </c>
      <c r="J852" s="18" t="s">
        <v>27</v>
      </c>
      <c r="K852" s="18" t="s">
        <v>28</v>
      </c>
      <c r="L852" s="18" t="s">
        <v>29</v>
      </c>
      <c r="M852" s="19" t="s">
        <v>157</v>
      </c>
      <c r="O852" s="20">
        <v>44859.395407312775</v>
      </c>
      <c r="P852" s="1" t="s">
        <v>104</v>
      </c>
      <c r="Q852" s="1" t="s">
        <v>2705</v>
      </c>
      <c r="R852" s="1" t="str">
        <f>VLOOKUP(E852,'Управление'!A:D,3,FALSE)</f>
        <v>238 двигатель</v>
      </c>
      <c r="U852" s="1" t="s">
        <v>33</v>
      </c>
      <c r="V852" s="1"/>
      <c r="X852" s="21"/>
    </row>
    <row r="853" ht="15" customHeight="1">
      <c r="A853" s="1" t="s">
        <v>2706</v>
      </c>
      <c r="B853" s="1" t="s">
        <v>2706</v>
      </c>
      <c r="C853" s="1" t="s">
        <v>22</v>
      </c>
      <c r="D853" s="1" t="s">
        <v>88</v>
      </c>
      <c r="E853" s="17" t="s">
        <v>69</v>
      </c>
      <c r="F853" s="1" t="s">
        <v>2707</v>
      </c>
      <c r="G853" s="1" t="str">
        <f>VLOOKUP(E853,'Управление'!A:D,4,FALSE)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3" s="1">
        <f>VLOOKUP(E853,'Управление'!A:D,2,FALSE)</f>
        <v>315000</v>
      </c>
      <c r="I853" s="18" t="s">
        <v>26</v>
      </c>
      <c r="J853" s="18" t="s">
        <v>27</v>
      </c>
      <c r="K853" s="18" t="s">
        <v>28</v>
      </c>
      <c r="L853" s="18" t="s">
        <v>29</v>
      </c>
      <c r="M853" s="19" t="s">
        <v>30</v>
      </c>
      <c r="O853" s="20">
        <v>44860.617882186256</v>
      </c>
      <c r="P853" s="1" t="s">
        <v>110</v>
      </c>
      <c r="Q853" s="1" t="s">
        <v>2708</v>
      </c>
      <c r="R853" s="1" t="str">
        <f>VLOOKUP(E853,'Управление'!A:D,3,FALSE)</f>
        <v>236 двигатель</v>
      </c>
      <c r="U853" s="1" t="s">
        <v>33</v>
      </c>
      <c r="V853" s="1"/>
      <c r="X853" s="21"/>
    </row>
    <row r="854" ht="15" customHeight="1">
      <c r="A854" s="1" t="s">
        <v>2709</v>
      </c>
      <c r="B854" s="1" t="s">
        <v>2709</v>
      </c>
      <c r="C854" s="1" t="s">
        <v>35</v>
      </c>
      <c r="D854" s="1" t="s">
        <v>88</v>
      </c>
      <c r="E854" s="17" t="s">
        <v>69</v>
      </c>
      <c r="F854" s="1" t="s">
        <v>2710</v>
      </c>
      <c r="G854" s="1" t="str">
        <f>VLOOKUP(E854,'Управление'!A:D,4,FALSE)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4" s="1">
        <f>VLOOKUP(E854,'Управление'!A:D,2,FALSE)</f>
        <v>315000</v>
      </c>
      <c r="I854" s="18" t="s">
        <v>26</v>
      </c>
      <c r="J854" s="18" t="s">
        <v>27</v>
      </c>
      <c r="K854" s="18" t="s">
        <v>28</v>
      </c>
      <c r="L854" s="18" t="s">
        <v>29</v>
      </c>
      <c r="M854" s="19" t="s">
        <v>39</v>
      </c>
      <c r="O854" s="20">
        <v>44861.59309573684</v>
      </c>
      <c r="P854" s="1" t="s">
        <v>116</v>
      </c>
      <c r="Q854" s="1" t="s">
        <v>2711</v>
      </c>
      <c r="R854" s="1" t="str">
        <f>VLOOKUP(E854,'Управление'!A:D,3,FALSE)</f>
        <v>236 двигатель</v>
      </c>
      <c r="U854" s="1" t="s">
        <v>33</v>
      </c>
      <c r="V854" s="1"/>
      <c r="X854" s="21"/>
    </row>
    <row r="855" ht="15" customHeight="1">
      <c r="A855" s="1" t="s">
        <v>2712</v>
      </c>
      <c r="B855" s="1" t="s">
        <v>2712</v>
      </c>
      <c r="C855" s="1" t="s">
        <v>43</v>
      </c>
      <c r="D855" s="1" t="s">
        <v>68</v>
      </c>
      <c r="E855" s="17" t="s">
        <v>69</v>
      </c>
      <c r="F855" s="1" t="s">
        <v>2713</v>
      </c>
      <c r="G855" s="1" t="str">
        <f>VLOOKUP(E855,'Управление'!A:D,4,FALSE)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5" s="1">
        <f>VLOOKUP(E855,'Управление'!A:D,2,FALSE)</f>
        <v>315000</v>
      </c>
      <c r="I855" s="18" t="s">
        <v>26</v>
      </c>
      <c r="J855" s="18" t="s">
        <v>27</v>
      </c>
      <c r="K855" s="18" t="s">
        <v>28</v>
      </c>
      <c r="L855" s="18" t="s">
        <v>29</v>
      </c>
      <c r="M855" s="19" t="s">
        <v>47</v>
      </c>
      <c r="O855" s="20">
        <v>44862.402560632756</v>
      </c>
      <c r="P855" s="1" t="s">
        <v>122</v>
      </c>
      <c r="Q855" s="1" t="s">
        <v>2714</v>
      </c>
      <c r="R855" s="1" t="str">
        <f>VLOOKUP(E855,'Управление'!A:D,3,FALSE)</f>
        <v>236 двигатель</v>
      </c>
      <c r="U855" s="1" t="s">
        <v>33</v>
      </c>
      <c r="V855" s="1"/>
      <c r="X855" s="21"/>
    </row>
    <row r="856" ht="15" customHeight="1">
      <c r="A856" s="1" t="s">
        <v>2715</v>
      </c>
      <c r="B856" s="1" t="s">
        <v>2715</v>
      </c>
      <c r="C856" s="1" t="s">
        <v>51</v>
      </c>
      <c r="D856" s="1" t="s">
        <v>68</v>
      </c>
      <c r="E856" s="17" t="s">
        <v>69</v>
      </c>
      <c r="F856" s="1" t="s">
        <v>2716</v>
      </c>
      <c r="G856" s="1" t="str">
        <f>VLOOKUP(E856,'Управление'!A:D,4,FALSE)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6" s="1">
        <f>VLOOKUP(E856,'Управление'!A:D,2,FALSE)</f>
        <v>315000</v>
      </c>
      <c r="I856" s="18" t="s">
        <v>26</v>
      </c>
      <c r="J856" s="18" t="s">
        <v>27</v>
      </c>
      <c r="K856" s="18" t="s">
        <v>28</v>
      </c>
      <c r="L856" s="18" t="s">
        <v>29</v>
      </c>
      <c r="M856" s="19" t="s">
        <v>55</v>
      </c>
      <c r="O856" s="20">
        <v>44863.50166782114</v>
      </c>
      <c r="P856" s="1" t="s">
        <v>128</v>
      </c>
      <c r="Q856" s="1" t="s">
        <v>2717</v>
      </c>
      <c r="R856" s="1" t="str">
        <f>VLOOKUP(E856,'Управление'!A:D,3,FALSE)</f>
        <v>236 двигатель</v>
      </c>
      <c r="U856" s="1" t="s">
        <v>33</v>
      </c>
      <c r="V856" s="1"/>
      <c r="X856" s="21"/>
    </row>
    <row r="857" ht="15" customHeight="1">
      <c r="A857" s="1" t="s">
        <v>2718</v>
      </c>
      <c r="B857" s="1" t="s">
        <v>2718</v>
      </c>
      <c r="C857" s="1" t="s">
        <v>59</v>
      </c>
      <c r="D857" s="1" t="s">
        <v>23</v>
      </c>
      <c r="E857" s="17" t="s">
        <v>24</v>
      </c>
      <c r="F857" s="1" t="s">
        <v>2719</v>
      </c>
      <c r="G857" s="1" t="str">
        <f>VLOOKUP(E857,'Управление'!A:D,4,FALSE)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7" s="1">
        <f>VLOOKUP(E857,'Управление'!A:D,2,FALSE)</f>
        <v>285000</v>
      </c>
      <c r="I857" s="18" t="s">
        <v>26</v>
      </c>
      <c r="J857" s="18" t="s">
        <v>27</v>
      </c>
      <c r="K857" s="18" t="s">
        <v>28</v>
      </c>
      <c r="L857" s="18" t="s">
        <v>29</v>
      </c>
      <c r="M857" s="19" t="s">
        <v>63</v>
      </c>
      <c r="O857" s="20">
        <v>44864.26695626066</v>
      </c>
      <c r="P857" s="1" t="s">
        <v>134</v>
      </c>
      <c r="Q857" s="1" t="s">
        <v>2720</v>
      </c>
      <c r="R857" s="1" t="str">
        <f>VLOOKUP(E857,'Управление'!A:D,3,FALSE)</f>
        <v>238 двигатель</v>
      </c>
      <c r="U857" s="1" t="s">
        <v>33</v>
      </c>
      <c r="V857" s="1"/>
      <c r="X857" s="21"/>
    </row>
    <row r="858" ht="15" customHeight="1">
      <c r="A858" s="1" t="s">
        <v>2721</v>
      </c>
      <c r="B858" s="1" t="s">
        <v>2721</v>
      </c>
      <c r="C858" s="1" t="s">
        <v>67</v>
      </c>
      <c r="D858" s="1" t="s">
        <v>302</v>
      </c>
      <c r="E858" s="17" t="s">
        <v>37</v>
      </c>
      <c r="F858" s="1" t="s">
        <v>2722</v>
      </c>
      <c r="G858" s="1" t="str">
        <f>VLOOKUP(E858,'Управление'!A:D,4,FALSE)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8" s="1">
        <f>VLOOKUP(E858,'Управление'!A:D,2,FALSE)</f>
        <v>415000</v>
      </c>
      <c r="I858" s="18" t="s">
        <v>26</v>
      </c>
      <c r="J858" s="18" t="s">
        <v>27</v>
      </c>
      <c r="K858" s="18" t="s">
        <v>28</v>
      </c>
      <c r="L858" s="18" t="s">
        <v>29</v>
      </c>
      <c r="M858" s="19" t="s">
        <v>71</v>
      </c>
      <c r="O858" s="20">
        <v>44865.58649539859</v>
      </c>
      <c r="P858" s="1" t="s">
        <v>140</v>
      </c>
      <c r="Q858" s="1" t="s">
        <v>2723</v>
      </c>
      <c r="R858" s="1" t="str">
        <f>VLOOKUP(E858,'Управление'!A:D,3,FALSE)</f>
        <v>238 двигатель</v>
      </c>
      <c r="U858" s="1" t="s">
        <v>33</v>
      </c>
      <c r="V858" s="1"/>
      <c r="X858" s="21"/>
    </row>
    <row r="859" ht="15" customHeight="1">
      <c r="A859" s="1" t="s">
        <v>2724</v>
      </c>
      <c r="B859" s="1" t="s">
        <v>2724</v>
      </c>
      <c r="C859" s="1" t="s">
        <v>75</v>
      </c>
      <c r="D859" s="1" t="s">
        <v>44</v>
      </c>
      <c r="E859" s="22" t="s">
        <v>45</v>
      </c>
      <c r="F859" s="1" t="s">
        <v>2725</v>
      </c>
      <c r="G859" s="1" t="str">
        <f>VLOOKUP(E859,'Управление'!A:D,4,FALSE)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59" s="1">
        <f>VLOOKUP(E859,'Управление'!A:D,2,FALSE)</f>
        <v>468000</v>
      </c>
      <c r="I859" s="18" t="s">
        <v>26</v>
      </c>
      <c r="J859" s="18" t="s">
        <v>27</v>
      </c>
      <c r="K859" s="18" t="s">
        <v>28</v>
      </c>
      <c r="L859" s="18" t="s">
        <v>29</v>
      </c>
      <c r="M859" s="19" t="s">
        <v>77</v>
      </c>
      <c r="O859" s="20">
        <v>44866.58665663424</v>
      </c>
      <c r="P859" s="1" t="s">
        <v>146</v>
      </c>
      <c r="Q859" s="1" t="s">
        <v>2726</v>
      </c>
      <c r="R859" s="1" t="str">
        <f>VLOOKUP(E859,'Управление'!A:D,3,FALSE)</f>
        <v>238 двигатель</v>
      </c>
      <c r="U859" s="1" t="s">
        <v>33</v>
      </c>
      <c r="V859" s="1"/>
      <c r="X859" s="21"/>
    </row>
    <row r="860" ht="15" customHeight="1">
      <c r="A860" s="1" t="s">
        <v>2727</v>
      </c>
      <c r="B860" s="1" t="s">
        <v>2727</v>
      </c>
      <c r="C860" s="1" t="s">
        <v>81</v>
      </c>
      <c r="D860" s="1" t="s">
        <v>52</v>
      </c>
      <c r="E860" s="17" t="s">
        <v>53</v>
      </c>
      <c r="F860" s="1" t="s">
        <v>2728</v>
      </c>
      <c r="G860" s="1" t="str">
        <f>VLOOKUP(E860,'Управление'!A:D,4,FALSE)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0" s="1">
        <f>VLOOKUP(E860,'Управление'!A:D,2,FALSE)</f>
        <v>393000</v>
      </c>
      <c r="I860" s="18" t="s">
        <v>26</v>
      </c>
      <c r="J860" s="18" t="s">
        <v>27</v>
      </c>
      <c r="K860" s="18" t="s">
        <v>28</v>
      </c>
      <c r="L860" s="18" t="s">
        <v>29</v>
      </c>
      <c r="M860" s="19" t="s">
        <v>83</v>
      </c>
      <c r="O860" s="20">
        <v>44867.46288917769</v>
      </c>
      <c r="P860" s="1" t="s">
        <v>152</v>
      </c>
      <c r="Q860" s="1" t="s">
        <v>2729</v>
      </c>
      <c r="R860" s="1" t="str">
        <f>VLOOKUP(E860,'Управление'!A:D,3,FALSE)</f>
        <v>238 двигатель</v>
      </c>
      <c r="U860" s="1" t="s">
        <v>33</v>
      </c>
      <c r="V860" s="1"/>
      <c r="X860" s="21"/>
    </row>
    <row r="861" ht="15" customHeight="1">
      <c r="A861" s="1" t="s">
        <v>2730</v>
      </c>
      <c r="B861" s="1" t="s">
        <v>2730</v>
      </c>
      <c r="C861" s="1" t="s">
        <v>87</v>
      </c>
      <c r="D861" s="1" t="s">
        <v>281</v>
      </c>
      <c r="E861" s="17" t="s">
        <v>61</v>
      </c>
      <c r="F861" s="1" t="s">
        <v>2731</v>
      </c>
      <c r="G861" s="1" t="str">
        <f>VLOOKUP(E861,'Управление'!A:D,4,FALSE)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1" s="1">
        <f>VLOOKUP(E861,'Управление'!A:D,2,FALSE)</f>
        <v>415000</v>
      </c>
      <c r="I861" s="18" t="s">
        <v>26</v>
      </c>
      <c r="J861" s="18" t="s">
        <v>27</v>
      </c>
      <c r="K861" s="18" t="s">
        <v>28</v>
      </c>
      <c r="L861" s="18" t="s">
        <v>29</v>
      </c>
      <c r="M861" s="19" t="s">
        <v>90</v>
      </c>
      <c r="O861" s="20">
        <v>44868.43270746893</v>
      </c>
      <c r="P861" s="1" t="s">
        <v>158</v>
      </c>
      <c r="Q861" s="1" t="s">
        <v>2732</v>
      </c>
      <c r="R861" s="1" t="str">
        <f>VLOOKUP(E861,'Управление'!A:D,3,FALSE)</f>
        <v>238 двигатель</v>
      </c>
      <c r="U861" s="1" t="s">
        <v>33</v>
      </c>
      <c r="V861" s="1"/>
      <c r="X861" s="21"/>
    </row>
    <row r="862" ht="15" customHeight="1">
      <c r="A862" s="1" t="s">
        <v>2733</v>
      </c>
      <c r="B862" s="1" t="s">
        <v>2733</v>
      </c>
      <c r="C862" s="1" t="s">
        <v>94</v>
      </c>
      <c r="D862" s="1" t="s">
        <v>68</v>
      </c>
      <c r="E862" s="17" t="s">
        <v>69</v>
      </c>
      <c r="F862" s="1" t="s">
        <v>2734</v>
      </c>
      <c r="G862" s="1" t="str">
        <f>VLOOKUP(E862,'Управление'!A:D,4,FALSE)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2" s="1">
        <f>VLOOKUP(E862,'Управление'!A:D,2,FALSE)</f>
        <v>315000</v>
      </c>
      <c r="I862" s="18" t="s">
        <v>26</v>
      </c>
      <c r="J862" s="18" t="s">
        <v>27</v>
      </c>
      <c r="K862" s="18" t="s">
        <v>28</v>
      </c>
      <c r="L862" s="18" t="s">
        <v>29</v>
      </c>
      <c r="M862" s="19" t="s">
        <v>97</v>
      </c>
      <c r="O862" s="20">
        <v>44869.29389403927</v>
      </c>
      <c r="P862" s="1" t="s">
        <v>165</v>
      </c>
      <c r="Q862" s="1" t="s">
        <v>2735</v>
      </c>
      <c r="R862" s="1" t="str">
        <f>VLOOKUP(E862,'Управление'!A:D,3,FALSE)</f>
        <v>236 двигатель</v>
      </c>
      <c r="U862" s="1" t="s">
        <v>33</v>
      </c>
      <c r="V862" s="1"/>
      <c r="X862" s="21"/>
    </row>
    <row r="863" ht="15" customHeight="1">
      <c r="A863" s="1" t="s">
        <v>2736</v>
      </c>
      <c r="B863" s="1" t="s">
        <v>2736</v>
      </c>
      <c r="C863" s="1" t="s">
        <v>101</v>
      </c>
      <c r="D863" s="1" t="s">
        <v>68</v>
      </c>
      <c r="E863" s="17" t="s">
        <v>69</v>
      </c>
      <c r="F863" s="1" t="s">
        <v>2737</v>
      </c>
      <c r="G863" s="1" t="str">
        <f>VLOOKUP(E863,'Управление'!A:D,4,FALSE)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3" s="1">
        <f>VLOOKUP(E863,'Управление'!A:D,2,FALSE)</f>
        <v>315000</v>
      </c>
      <c r="I863" s="18" t="s">
        <v>26</v>
      </c>
      <c r="J863" s="18" t="s">
        <v>27</v>
      </c>
      <c r="K863" s="18" t="s">
        <v>28</v>
      </c>
      <c r="L863" s="18" t="s">
        <v>29</v>
      </c>
      <c r="M863" s="19" t="s">
        <v>103</v>
      </c>
      <c r="O863" s="20">
        <v>44870.29211490242</v>
      </c>
      <c r="P863" s="1" t="s">
        <v>171</v>
      </c>
      <c r="Q863" s="1" t="s">
        <v>2738</v>
      </c>
      <c r="R863" s="1" t="str">
        <f>VLOOKUP(E863,'Управление'!A:D,3,FALSE)</f>
        <v>236 двигатель</v>
      </c>
      <c r="U863" s="1" t="s">
        <v>33</v>
      </c>
      <c r="V863" s="1"/>
      <c r="X863" s="21"/>
    </row>
    <row r="864" ht="15" customHeight="1">
      <c r="A864" s="1" t="s">
        <v>2739</v>
      </c>
      <c r="B864" s="1" t="s">
        <v>2739</v>
      </c>
      <c r="C864" s="1" t="s">
        <v>107</v>
      </c>
      <c r="D864" s="1" t="s">
        <v>88</v>
      </c>
      <c r="E864" s="17" t="s">
        <v>69</v>
      </c>
      <c r="F864" s="1" t="s">
        <v>2740</v>
      </c>
      <c r="G864" s="1" t="str">
        <f>VLOOKUP(E864,'Управление'!A:D,4,FALSE)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4" s="1">
        <f>VLOOKUP(E864,'Управление'!A:D,2,FALSE)</f>
        <v>315000</v>
      </c>
      <c r="I864" s="18" t="s">
        <v>26</v>
      </c>
      <c r="J864" s="18" t="s">
        <v>27</v>
      </c>
      <c r="K864" s="18" t="s">
        <v>28</v>
      </c>
      <c r="L864" s="18" t="s">
        <v>29</v>
      </c>
      <c r="M864" s="19" t="s">
        <v>109</v>
      </c>
      <c r="O864" s="20">
        <v>44871.51857011945</v>
      </c>
      <c r="P864" s="1" t="s">
        <v>177</v>
      </c>
      <c r="Q864" s="1" t="s">
        <v>2741</v>
      </c>
      <c r="R864" s="1" t="str">
        <f>VLOOKUP(E864,'Управление'!A:D,3,FALSE)</f>
        <v>236 двигатель</v>
      </c>
      <c r="U864" s="1" t="s">
        <v>33</v>
      </c>
      <c r="V864" s="1"/>
      <c r="X864" s="21"/>
    </row>
    <row r="865" ht="15" customHeight="1">
      <c r="A865" s="1" t="s">
        <v>2742</v>
      </c>
      <c r="B865" s="1" t="s">
        <v>2742</v>
      </c>
      <c r="C865" s="1" t="s">
        <v>113</v>
      </c>
      <c r="D865" s="1" t="s">
        <v>88</v>
      </c>
      <c r="E865" s="17" t="s">
        <v>69</v>
      </c>
      <c r="F865" s="1" t="s">
        <v>2743</v>
      </c>
      <c r="G865" s="1" t="str">
        <f>VLOOKUP(E865,'Управление'!A:D,4,FALSE)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5" s="1">
        <f>VLOOKUP(E865,'Управление'!A:D,2,FALSE)</f>
        <v>315000</v>
      </c>
      <c r="I865" s="18" t="s">
        <v>26</v>
      </c>
      <c r="J865" s="18" t="s">
        <v>27</v>
      </c>
      <c r="K865" s="18" t="s">
        <v>28</v>
      </c>
      <c r="L865" s="18" t="s">
        <v>29</v>
      </c>
      <c r="M865" s="19" t="s">
        <v>115</v>
      </c>
      <c r="O865" s="20">
        <v>44872.47070300267</v>
      </c>
      <c r="P865" s="1" t="s">
        <v>183</v>
      </c>
      <c r="Q865" s="1" t="s">
        <v>2744</v>
      </c>
      <c r="R865" s="1" t="str">
        <f>VLOOKUP(E865,'Управление'!A:D,3,FALSE)</f>
        <v>236 двигатель</v>
      </c>
      <c r="U865" s="1" t="s">
        <v>33</v>
      </c>
      <c r="V865" s="1"/>
      <c r="X865" s="21"/>
    </row>
    <row r="866" ht="15" customHeight="1">
      <c r="A866" s="1" t="s">
        <v>2745</v>
      </c>
      <c r="B866" s="1" t="s">
        <v>2745</v>
      </c>
      <c r="C866" s="1" t="s">
        <v>119</v>
      </c>
      <c r="D866" s="1" t="s">
        <v>23</v>
      </c>
      <c r="E866" s="17" t="s">
        <v>24</v>
      </c>
      <c r="F866" s="1" t="s">
        <v>2746</v>
      </c>
      <c r="G866" s="1" t="str">
        <f>VLOOKUP(E866,'Управление'!A:D,4,FALSE)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6" s="1">
        <f>VLOOKUP(E866,'Управление'!A:D,2,FALSE)</f>
        <v>285000</v>
      </c>
      <c r="I866" s="18" t="s">
        <v>26</v>
      </c>
      <c r="J866" s="18" t="s">
        <v>27</v>
      </c>
      <c r="K866" s="18" t="s">
        <v>28</v>
      </c>
      <c r="L866" s="18" t="s">
        <v>29</v>
      </c>
      <c r="M866" s="19" t="s">
        <v>121</v>
      </c>
      <c r="O866" s="20">
        <v>44873.294687184534</v>
      </c>
      <c r="P866" s="1" t="s">
        <v>189</v>
      </c>
      <c r="Q866" s="1" t="s">
        <v>2747</v>
      </c>
      <c r="R866" s="1" t="str">
        <f>VLOOKUP(E866,'Управление'!A:D,3,FALSE)</f>
        <v>238 двигатель</v>
      </c>
      <c r="U866" s="1" t="s">
        <v>33</v>
      </c>
      <c r="V866" s="1"/>
      <c r="X866" s="21"/>
    </row>
    <row r="867" ht="15" customHeight="1">
      <c r="A867" s="1" t="s">
        <v>2748</v>
      </c>
      <c r="B867" s="1" t="s">
        <v>2748</v>
      </c>
      <c r="C867" s="1" t="s">
        <v>125</v>
      </c>
      <c r="D867" s="1" t="s">
        <v>302</v>
      </c>
      <c r="E867" s="17" t="s">
        <v>37</v>
      </c>
      <c r="F867" s="1" t="s">
        <v>2749</v>
      </c>
      <c r="G867" s="1" t="str">
        <f>VLOOKUP(E867,'Управление'!A:D,4,FALSE)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7" s="1">
        <f>VLOOKUP(E867,'Управление'!A:D,2,FALSE)</f>
        <v>415000</v>
      </c>
      <c r="I867" s="18" t="s">
        <v>26</v>
      </c>
      <c r="J867" s="18" t="s">
        <v>27</v>
      </c>
      <c r="K867" s="18" t="s">
        <v>28</v>
      </c>
      <c r="L867" s="18" t="s">
        <v>29</v>
      </c>
      <c r="M867" s="19" t="s">
        <v>127</v>
      </c>
      <c r="O867" s="20">
        <v>44874.54444763206</v>
      </c>
      <c r="P867" s="1" t="s">
        <v>195</v>
      </c>
      <c r="Q867" s="1" t="s">
        <v>2750</v>
      </c>
      <c r="R867" s="1" t="str">
        <f>VLOOKUP(E867,'Управление'!A:D,3,FALSE)</f>
        <v>238 двигатель</v>
      </c>
      <c r="U867" s="1" t="s">
        <v>33</v>
      </c>
      <c r="V867" s="1"/>
      <c r="X867" s="21"/>
    </row>
    <row r="868" ht="15" customHeight="1">
      <c r="A868" s="1" t="s">
        <v>2751</v>
      </c>
      <c r="B868" s="1" t="s">
        <v>2751</v>
      </c>
      <c r="C868" s="1" t="s">
        <v>131</v>
      </c>
      <c r="D868" s="1" t="s">
        <v>44</v>
      </c>
      <c r="E868" s="22" t="s">
        <v>45</v>
      </c>
      <c r="F868" s="1" t="s">
        <v>2752</v>
      </c>
      <c r="G868" s="1" t="str">
        <f>VLOOKUP(E868,'Управление'!A:D,4,FALSE)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8" s="1">
        <f>VLOOKUP(E868,'Управление'!A:D,2,FALSE)</f>
        <v>468000</v>
      </c>
      <c r="I868" s="18" t="s">
        <v>26</v>
      </c>
      <c r="J868" s="18" t="s">
        <v>27</v>
      </c>
      <c r="K868" s="18" t="s">
        <v>28</v>
      </c>
      <c r="L868" s="18" t="s">
        <v>29</v>
      </c>
      <c r="M868" s="19" t="s">
        <v>133</v>
      </c>
      <c r="O868" s="20">
        <v>44875.3683129623</v>
      </c>
      <c r="P868" s="1" t="s">
        <v>201</v>
      </c>
      <c r="Q868" s="1" t="s">
        <v>2753</v>
      </c>
      <c r="R868" s="1" t="str">
        <f>VLOOKUP(E868,'Управление'!A:D,3,FALSE)</f>
        <v>238 двигатель</v>
      </c>
      <c r="U868" s="1" t="s">
        <v>33</v>
      </c>
      <c r="V868" s="1"/>
      <c r="X868" s="21"/>
    </row>
    <row r="869" ht="15" customHeight="1">
      <c r="A869" s="1" t="s">
        <v>2754</v>
      </c>
      <c r="B869" s="1" t="s">
        <v>2754</v>
      </c>
      <c r="C869" s="1" t="s">
        <v>137</v>
      </c>
      <c r="D869" s="1" t="s">
        <v>52</v>
      </c>
      <c r="E869" s="17" t="s">
        <v>53</v>
      </c>
      <c r="F869" s="1" t="s">
        <v>2755</v>
      </c>
      <c r="G869" s="1" t="str">
        <f>VLOOKUP(E869,'Управление'!A:D,4,FALSE)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69" s="1">
        <f>VLOOKUP(E869,'Управление'!A:D,2,FALSE)</f>
        <v>393000</v>
      </c>
      <c r="I869" s="18" t="s">
        <v>26</v>
      </c>
      <c r="J869" s="18" t="s">
        <v>27</v>
      </c>
      <c r="K869" s="18" t="s">
        <v>28</v>
      </c>
      <c r="L869" s="18" t="s">
        <v>29</v>
      </c>
      <c r="M869" s="19" t="s">
        <v>139</v>
      </c>
      <c r="O869" s="20">
        <v>44876.62120997728</v>
      </c>
      <c r="P869" s="1" t="s">
        <v>205</v>
      </c>
      <c r="Q869" s="1" t="s">
        <v>2756</v>
      </c>
      <c r="R869" s="1" t="str">
        <f>VLOOKUP(E869,'Управление'!A:D,3,FALSE)</f>
        <v>238 двигатель</v>
      </c>
      <c r="U869" s="1" t="s">
        <v>33</v>
      </c>
      <c r="V869" s="1"/>
      <c r="X869" s="21"/>
    </row>
    <row r="870" ht="15" customHeight="1">
      <c r="A870" s="1" t="s">
        <v>2757</v>
      </c>
      <c r="B870" s="1" t="s">
        <v>2757</v>
      </c>
      <c r="C870" s="1" t="s">
        <v>143</v>
      </c>
      <c r="D870" s="1" t="s">
        <v>281</v>
      </c>
      <c r="E870" s="17" t="s">
        <v>61</v>
      </c>
      <c r="F870" s="1" t="s">
        <v>2758</v>
      </c>
      <c r="G870" s="1" t="str">
        <f>VLOOKUP(E870,'Управление'!A:D,4,FALSE)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0" s="1">
        <f>VLOOKUP(E870,'Управление'!A:D,2,FALSE)</f>
        <v>415000</v>
      </c>
      <c r="I870" s="18" t="s">
        <v>26</v>
      </c>
      <c r="J870" s="18" t="s">
        <v>27</v>
      </c>
      <c r="K870" s="18" t="s">
        <v>28</v>
      </c>
      <c r="L870" s="18" t="s">
        <v>29</v>
      </c>
      <c r="M870" s="19" t="s">
        <v>145</v>
      </c>
      <c r="O870" s="20">
        <v>44877.29592528146</v>
      </c>
      <c r="P870" s="1" t="s">
        <v>209</v>
      </c>
      <c r="Q870" s="1" t="s">
        <v>2759</v>
      </c>
      <c r="R870" s="1" t="str">
        <f>VLOOKUP(E870,'Управление'!A:D,3,FALSE)</f>
        <v>238 двигатель</v>
      </c>
      <c r="U870" s="1" t="s">
        <v>33</v>
      </c>
      <c r="V870" s="1"/>
      <c r="X870" s="21"/>
    </row>
    <row r="871" ht="15" customHeight="1">
      <c r="A871" s="1" t="s">
        <v>2760</v>
      </c>
      <c r="B871" s="1" t="s">
        <v>2760</v>
      </c>
      <c r="C871" s="1" t="s">
        <v>149</v>
      </c>
      <c r="D871" s="1" t="s">
        <v>88</v>
      </c>
      <c r="E871" s="17" t="s">
        <v>69</v>
      </c>
      <c r="F871" s="1" t="s">
        <v>2761</v>
      </c>
      <c r="G871" s="1" t="str">
        <f>VLOOKUP(E871,'Управление'!A:D,4,FALSE)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1" s="1">
        <f>VLOOKUP(E871,'Управление'!A:D,2,FALSE)</f>
        <v>315000</v>
      </c>
      <c r="I871" s="18" t="s">
        <v>26</v>
      </c>
      <c r="J871" s="18" t="s">
        <v>27</v>
      </c>
      <c r="K871" s="18" t="s">
        <v>28</v>
      </c>
      <c r="L871" s="18" t="s">
        <v>29</v>
      </c>
      <c r="M871" s="19" t="s">
        <v>151</v>
      </c>
      <c r="O871" s="20">
        <v>44878.41554153348</v>
      </c>
      <c r="P871" s="1" t="s">
        <v>213</v>
      </c>
      <c r="Q871" s="1" t="s">
        <v>2762</v>
      </c>
      <c r="R871" s="1" t="str">
        <f>VLOOKUP(E871,'Управление'!A:D,3,FALSE)</f>
        <v>236 двигатель</v>
      </c>
      <c r="U871" s="1" t="s">
        <v>33</v>
      </c>
      <c r="V871" s="1"/>
      <c r="X871" s="21"/>
    </row>
    <row r="872" ht="15" customHeight="1">
      <c r="A872" s="1" t="s">
        <v>2763</v>
      </c>
      <c r="B872" s="1" t="s">
        <v>2763</v>
      </c>
      <c r="C872" s="1" t="s">
        <v>155</v>
      </c>
      <c r="D872" s="1" t="s">
        <v>88</v>
      </c>
      <c r="E872" s="17" t="s">
        <v>69</v>
      </c>
      <c r="F872" s="1" t="s">
        <v>2764</v>
      </c>
      <c r="G872" s="1" t="str">
        <f>VLOOKUP(E872,'Управление'!A:D,4,FALSE)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2" s="1">
        <f>VLOOKUP(E872,'Управление'!A:D,2,FALSE)</f>
        <v>315000</v>
      </c>
      <c r="I872" s="18" t="s">
        <v>26</v>
      </c>
      <c r="J872" s="18" t="s">
        <v>27</v>
      </c>
      <c r="K872" s="18" t="s">
        <v>28</v>
      </c>
      <c r="L872" s="18" t="s">
        <v>29</v>
      </c>
      <c r="M872" s="19" t="s">
        <v>157</v>
      </c>
      <c r="O872" s="20">
        <v>44849.5396861575</v>
      </c>
      <c r="P872" s="1" t="s">
        <v>31</v>
      </c>
      <c r="Q872" s="1" t="s">
        <v>2765</v>
      </c>
      <c r="R872" s="1" t="str">
        <f>VLOOKUP(E872,'Управление'!A:D,3,FALSE)</f>
        <v>236 двигатель</v>
      </c>
      <c r="U872" s="1" t="s">
        <v>33</v>
      </c>
      <c r="V872" s="1"/>
      <c r="X872" s="21"/>
    </row>
    <row r="873" ht="15" customHeight="1">
      <c r="A873" s="1" t="s">
        <v>2766</v>
      </c>
      <c r="B873" s="1" t="s">
        <v>2766</v>
      </c>
      <c r="C873" s="1" t="s">
        <v>161</v>
      </c>
      <c r="D873" s="1" t="s">
        <v>68</v>
      </c>
      <c r="E873" s="17" t="s">
        <v>69</v>
      </c>
      <c r="F873" s="1" t="s">
        <v>2767</v>
      </c>
      <c r="G873" s="1" t="str">
        <f>VLOOKUP(E873,'Управление'!A:D,4,FALSE)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3" s="1">
        <f>VLOOKUP(E873,'Управление'!A:D,2,FALSE)</f>
        <v>315000</v>
      </c>
      <c r="I873" s="18" t="s">
        <v>26</v>
      </c>
      <c r="J873" s="18" t="s">
        <v>27</v>
      </c>
      <c r="K873" s="18" t="s">
        <v>28</v>
      </c>
      <c r="L873" s="18" t="s">
        <v>29</v>
      </c>
      <c r="M873" s="19" t="s">
        <v>164</v>
      </c>
      <c r="O873" s="20">
        <v>44850.63781816111</v>
      </c>
      <c r="P873" s="1" t="s">
        <v>40</v>
      </c>
      <c r="Q873" s="1" t="s">
        <v>2768</v>
      </c>
      <c r="R873" s="1" t="str">
        <f>VLOOKUP(E873,'Управление'!A:D,3,FALSE)</f>
        <v>236 двигатель</v>
      </c>
      <c r="U873" s="1" t="s">
        <v>33</v>
      </c>
      <c r="V873" s="1"/>
      <c r="X873" s="21"/>
    </row>
    <row r="874" ht="15" customHeight="1">
      <c r="A874" s="1" t="s">
        <v>2769</v>
      </c>
      <c r="B874" s="1" t="s">
        <v>2769</v>
      </c>
      <c r="C874" s="1" t="s">
        <v>168</v>
      </c>
      <c r="D874" s="1" t="s">
        <v>88</v>
      </c>
      <c r="E874" s="17" t="s">
        <v>69</v>
      </c>
      <c r="F874" s="1" t="s">
        <v>2770</v>
      </c>
      <c r="G874" s="1" t="str">
        <f>VLOOKUP(E874,'Управление'!A:D,4,FALSE)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4" s="1">
        <f>VLOOKUP(E874,'Управление'!A:D,2,FALSE)</f>
        <v>315000</v>
      </c>
      <c r="I874" s="18" t="s">
        <v>26</v>
      </c>
      <c r="J874" s="18" t="s">
        <v>27</v>
      </c>
      <c r="K874" s="18" t="s">
        <v>28</v>
      </c>
      <c r="L874" s="18" t="s">
        <v>29</v>
      </c>
      <c r="M874" s="19" t="s">
        <v>170</v>
      </c>
      <c r="O874" s="20">
        <v>44851.28690119912</v>
      </c>
      <c r="P874" s="1" t="s">
        <v>48</v>
      </c>
      <c r="Q874" s="1" t="s">
        <v>2771</v>
      </c>
      <c r="R874" s="1" t="str">
        <f>VLOOKUP(E874,'Управление'!A:D,3,FALSE)</f>
        <v>236 двигатель</v>
      </c>
      <c r="U874" s="1" t="s">
        <v>33</v>
      </c>
      <c r="V874" s="1"/>
      <c r="X874" s="21"/>
    </row>
    <row r="875" ht="15" customHeight="1">
      <c r="A875" s="1" t="s">
        <v>2772</v>
      </c>
      <c r="B875" s="1" t="s">
        <v>2772</v>
      </c>
      <c r="C875" s="1" t="s">
        <v>174</v>
      </c>
      <c r="D875" s="1" t="s">
        <v>23</v>
      </c>
      <c r="E875" s="17" t="s">
        <v>24</v>
      </c>
      <c r="F875" s="1" t="s">
        <v>2773</v>
      </c>
      <c r="G875" s="1" t="str">
        <f>VLOOKUP(E875,'Управление'!A:D,4,FALSE)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5" s="1">
        <f>VLOOKUP(E875,'Управление'!A:D,2,FALSE)</f>
        <v>285000</v>
      </c>
      <c r="I875" s="18" t="s">
        <v>26</v>
      </c>
      <c r="J875" s="18" t="s">
        <v>27</v>
      </c>
      <c r="K875" s="18" t="s">
        <v>28</v>
      </c>
      <c r="L875" s="18" t="s">
        <v>29</v>
      </c>
      <c r="M875" s="19" t="s">
        <v>176</v>
      </c>
      <c r="O875" s="20">
        <v>44852.47452349873</v>
      </c>
      <c r="P875" s="1" t="s">
        <v>56</v>
      </c>
      <c r="Q875" s="1" t="s">
        <v>2774</v>
      </c>
      <c r="R875" s="1" t="str">
        <f>VLOOKUP(E875,'Управление'!A:D,3,FALSE)</f>
        <v>238 двигатель</v>
      </c>
      <c r="U875" s="1" t="s">
        <v>33</v>
      </c>
      <c r="V875" s="1"/>
      <c r="X875" s="21"/>
    </row>
    <row r="876" ht="15" customHeight="1">
      <c r="A876" s="1" t="s">
        <v>2775</v>
      </c>
      <c r="B876" s="1" t="s">
        <v>2775</v>
      </c>
      <c r="C876" s="1" t="s">
        <v>180</v>
      </c>
      <c r="D876" s="1" t="s">
        <v>302</v>
      </c>
      <c r="E876" s="17" t="s">
        <v>37</v>
      </c>
      <c r="F876" s="1" t="s">
        <v>2776</v>
      </c>
      <c r="G876" s="1" t="str">
        <f>VLOOKUP(E876,'Управление'!A:D,4,FALSE)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6" s="1">
        <f>VLOOKUP(E876,'Управление'!A:D,2,FALSE)</f>
        <v>415000</v>
      </c>
      <c r="I876" s="18" t="s">
        <v>26</v>
      </c>
      <c r="J876" s="18" t="s">
        <v>27</v>
      </c>
      <c r="K876" s="18" t="s">
        <v>28</v>
      </c>
      <c r="L876" s="18" t="s">
        <v>29</v>
      </c>
      <c r="M876" s="19" t="s">
        <v>182</v>
      </c>
      <c r="O876" s="20">
        <v>44853.42021377614</v>
      </c>
      <c r="P876" s="1" t="s">
        <v>64</v>
      </c>
      <c r="Q876" s="1" t="s">
        <v>2777</v>
      </c>
      <c r="R876" s="1" t="str">
        <f>VLOOKUP(E876,'Управление'!A:D,3,FALSE)</f>
        <v>238 двигатель</v>
      </c>
      <c r="U876" s="1" t="s">
        <v>33</v>
      </c>
      <c r="V876" s="1"/>
      <c r="X876" s="21"/>
    </row>
    <row r="877" ht="15" customHeight="1">
      <c r="A877" s="1" t="s">
        <v>2778</v>
      </c>
      <c r="B877" s="1" t="s">
        <v>2778</v>
      </c>
      <c r="C877" s="1" t="s">
        <v>186</v>
      </c>
      <c r="D877" s="1" t="s">
        <v>44</v>
      </c>
      <c r="E877" s="22" t="s">
        <v>45</v>
      </c>
      <c r="F877" s="1" t="s">
        <v>2779</v>
      </c>
      <c r="G877" s="1" t="str">
        <f>VLOOKUP(E877,'Управление'!A:D,4,FALSE)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7" s="1">
        <f>VLOOKUP(E877,'Управление'!A:D,2,FALSE)</f>
        <v>468000</v>
      </c>
      <c r="I877" s="18" t="s">
        <v>26</v>
      </c>
      <c r="J877" s="18" t="s">
        <v>27</v>
      </c>
      <c r="K877" s="18" t="s">
        <v>28</v>
      </c>
      <c r="L877" s="18" t="s">
        <v>29</v>
      </c>
      <c r="M877" s="19" t="s">
        <v>188</v>
      </c>
      <c r="O877" s="20">
        <v>44854.31443349038</v>
      </c>
      <c r="P877" s="1" t="s">
        <v>72</v>
      </c>
      <c r="Q877" s="1" t="s">
        <v>2780</v>
      </c>
      <c r="R877" s="1" t="str">
        <f>VLOOKUP(E877,'Управление'!A:D,3,FALSE)</f>
        <v>238 двигатель</v>
      </c>
      <c r="U877" s="1" t="s">
        <v>33</v>
      </c>
      <c r="V877" s="1"/>
      <c r="X877" s="21"/>
    </row>
    <row r="878" ht="15" customHeight="1">
      <c r="A878" s="1" t="s">
        <v>2781</v>
      </c>
      <c r="B878" s="1" t="s">
        <v>2781</v>
      </c>
      <c r="C878" s="1" t="s">
        <v>2782</v>
      </c>
      <c r="D878" s="1" t="s">
        <v>52</v>
      </c>
      <c r="E878" s="17" t="s">
        <v>53</v>
      </c>
      <c r="F878" s="1" t="s">
        <v>2783</v>
      </c>
      <c r="G878" s="1" t="str">
        <f>VLOOKUP(E878,'Управление'!A:D,4,FALSE)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8" s="1">
        <f>VLOOKUP(E878,'Управление'!A:D,2,FALSE)</f>
        <v>393000</v>
      </c>
      <c r="I878" s="18" t="s">
        <v>26</v>
      </c>
      <c r="J878" s="18" t="s">
        <v>27</v>
      </c>
      <c r="K878" s="18" t="s">
        <v>28</v>
      </c>
      <c r="L878" s="18" t="s">
        <v>29</v>
      </c>
      <c r="M878" s="19" t="s">
        <v>194</v>
      </c>
      <c r="O878" s="20">
        <v>44855.45176740614</v>
      </c>
      <c r="P878" s="1" t="s">
        <v>78</v>
      </c>
      <c r="Q878" s="1" t="s">
        <v>2784</v>
      </c>
      <c r="R878" s="1" t="str">
        <f>VLOOKUP(E878,'Управление'!A:D,3,FALSE)</f>
        <v>238 двигатель</v>
      </c>
      <c r="U878" s="1" t="s">
        <v>33</v>
      </c>
      <c r="V878" s="1"/>
      <c r="X878" s="21"/>
    </row>
    <row r="879" ht="15" customHeight="1">
      <c r="A879" s="1" t="s">
        <v>2785</v>
      </c>
      <c r="B879" s="1" t="s">
        <v>2785</v>
      </c>
      <c r="C879" s="1" t="s">
        <v>198</v>
      </c>
      <c r="D879" s="1" t="s">
        <v>60</v>
      </c>
      <c r="E879" s="17" t="s">
        <v>61</v>
      </c>
      <c r="F879" s="1" t="s">
        <v>2786</v>
      </c>
      <c r="G879" s="1" t="str">
        <f>VLOOKUP(E879,'Управление'!A:D,4,FALSE)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79" s="1">
        <f>VLOOKUP(E879,'Управление'!A:D,2,FALSE)</f>
        <v>415000</v>
      </c>
      <c r="I879" s="18" t="s">
        <v>26</v>
      </c>
      <c r="J879" s="18" t="s">
        <v>27</v>
      </c>
      <c r="K879" s="18" t="s">
        <v>28</v>
      </c>
      <c r="L879" s="18" t="s">
        <v>29</v>
      </c>
      <c r="M879" s="19" t="s">
        <v>200</v>
      </c>
      <c r="O879" s="20">
        <v>44856.38739375611</v>
      </c>
      <c r="P879" s="1" t="s">
        <v>84</v>
      </c>
      <c r="Q879" s="1" t="s">
        <v>2787</v>
      </c>
      <c r="R879" s="1" t="str">
        <f>VLOOKUP(E879,'Управление'!A:D,3,FALSE)</f>
        <v>238 двигатель</v>
      </c>
      <c r="U879" s="1" t="s">
        <v>33</v>
      </c>
      <c r="V879" s="1"/>
      <c r="X879" s="21"/>
    </row>
    <row r="880" ht="15" customHeight="1">
      <c r="A880" s="1" t="s">
        <v>2788</v>
      </c>
      <c r="B880" s="1" t="s">
        <v>2788</v>
      </c>
      <c r="C880" s="1" t="s">
        <v>180</v>
      </c>
      <c r="D880" s="1" t="s">
        <v>88</v>
      </c>
      <c r="E880" s="17" t="s">
        <v>69</v>
      </c>
      <c r="F880" s="1" t="s">
        <v>2789</v>
      </c>
      <c r="G880" s="1" t="str">
        <f>VLOOKUP(E880,'Управление'!A:D,4,FALSE)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0" s="1">
        <f>VLOOKUP(E880,'Управление'!A:D,2,FALSE)</f>
        <v>315000</v>
      </c>
      <c r="I880" s="18" t="s">
        <v>26</v>
      </c>
      <c r="J880" s="18" t="s">
        <v>27</v>
      </c>
      <c r="K880" s="18" t="s">
        <v>28</v>
      </c>
      <c r="L880" s="18" t="s">
        <v>29</v>
      </c>
      <c r="M880" s="19" t="s">
        <v>182</v>
      </c>
      <c r="O880" s="20">
        <v>44857.354676040064</v>
      </c>
      <c r="P880" s="1" t="s">
        <v>91</v>
      </c>
      <c r="Q880" s="1" t="s">
        <v>2790</v>
      </c>
      <c r="R880" s="1" t="str">
        <f>VLOOKUP(E880,'Управление'!A:D,3,FALSE)</f>
        <v>236 двигатель</v>
      </c>
      <c r="U880" s="1" t="s">
        <v>33</v>
      </c>
      <c r="V880" s="1"/>
      <c r="X880" s="21"/>
    </row>
    <row r="881" ht="15" customHeight="1">
      <c r="A881" s="1" t="s">
        <v>2791</v>
      </c>
      <c r="B881" s="1" t="s">
        <v>2791</v>
      </c>
      <c r="C881" s="1" t="s">
        <v>87</v>
      </c>
      <c r="D881" s="1" t="s">
        <v>88</v>
      </c>
      <c r="E881" s="17" t="s">
        <v>69</v>
      </c>
      <c r="F881" s="1" t="s">
        <v>2792</v>
      </c>
      <c r="G881" s="1" t="str">
        <f>VLOOKUP(E881,'Управление'!A:D,4,FALSE)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1" s="1">
        <f>VLOOKUP(E881,'Управление'!A:D,2,FALSE)</f>
        <v>315000</v>
      </c>
      <c r="I881" s="18" t="s">
        <v>26</v>
      </c>
      <c r="J881" s="18" t="s">
        <v>27</v>
      </c>
      <c r="K881" s="18" t="s">
        <v>28</v>
      </c>
      <c r="L881" s="18" t="s">
        <v>29</v>
      </c>
      <c r="M881" s="19" t="s">
        <v>90</v>
      </c>
      <c r="O881" s="20">
        <v>44858.46622084377</v>
      </c>
      <c r="P881" s="1" t="s">
        <v>98</v>
      </c>
      <c r="Q881" s="1" t="s">
        <v>2793</v>
      </c>
      <c r="R881" s="1" t="str">
        <f>VLOOKUP(E881,'Управление'!A:D,3,FALSE)</f>
        <v>236 двигатель</v>
      </c>
      <c r="U881" s="1" t="s">
        <v>33</v>
      </c>
      <c r="V881" s="1"/>
      <c r="X881" s="21"/>
    </row>
    <row r="882" ht="15" customHeight="1">
      <c r="A882" s="1" t="s">
        <v>2794</v>
      </c>
      <c r="B882" s="1" t="s">
        <v>2794</v>
      </c>
      <c r="C882" s="1" t="s">
        <v>143</v>
      </c>
      <c r="D882" s="1" t="s">
        <v>68</v>
      </c>
      <c r="E882" s="17" t="s">
        <v>69</v>
      </c>
      <c r="F882" s="1" t="s">
        <v>2795</v>
      </c>
      <c r="G882" s="1" t="str">
        <f>VLOOKUP(E882,'Управление'!A:D,4,FALSE)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2" s="1">
        <f>VLOOKUP(E882,'Управление'!A:D,2,FALSE)</f>
        <v>315000</v>
      </c>
      <c r="I882" s="18" t="s">
        <v>26</v>
      </c>
      <c r="J882" s="18" t="s">
        <v>27</v>
      </c>
      <c r="K882" s="18" t="s">
        <v>28</v>
      </c>
      <c r="L882" s="18" t="s">
        <v>29</v>
      </c>
      <c r="M882" s="19" t="s">
        <v>145</v>
      </c>
      <c r="O882" s="20">
        <v>44859.45718702433</v>
      </c>
      <c r="P882" s="1" t="s">
        <v>104</v>
      </c>
      <c r="Q882" s="1" t="s">
        <v>2796</v>
      </c>
      <c r="R882" s="1" t="str">
        <f>VLOOKUP(E882,'Управление'!A:D,3,FALSE)</f>
        <v>236 двигатель</v>
      </c>
      <c r="U882" s="1" t="s">
        <v>33</v>
      </c>
      <c r="V882" s="1"/>
      <c r="X882" s="21"/>
    </row>
    <row r="883" ht="15" customHeight="1">
      <c r="A883" s="1" t="s">
        <v>2797</v>
      </c>
      <c r="B883" s="1" t="s">
        <v>2797</v>
      </c>
      <c r="C883" s="1" t="s">
        <v>288</v>
      </c>
      <c r="D883" s="1" t="s">
        <v>68</v>
      </c>
      <c r="E883" s="17" t="s">
        <v>69</v>
      </c>
      <c r="F883" s="1" t="s">
        <v>2798</v>
      </c>
      <c r="G883" s="1" t="str">
        <f>VLOOKUP(E883,'Управление'!A:D,4,FALSE)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3" s="1">
        <f>VLOOKUP(E883,'Управление'!A:D,2,FALSE)</f>
        <v>315000</v>
      </c>
      <c r="I883" s="18" t="s">
        <v>26</v>
      </c>
      <c r="J883" s="18" t="s">
        <v>27</v>
      </c>
      <c r="K883" s="18" t="s">
        <v>28</v>
      </c>
      <c r="L883" s="18" t="s">
        <v>29</v>
      </c>
      <c r="M883" s="19" t="s">
        <v>127</v>
      </c>
      <c r="O883" s="20">
        <v>44860.582137898535</v>
      </c>
      <c r="P883" s="1" t="s">
        <v>110</v>
      </c>
      <c r="Q883" s="1" t="s">
        <v>2799</v>
      </c>
      <c r="R883" s="1" t="str">
        <f>VLOOKUP(E883,'Управление'!A:D,3,FALSE)</f>
        <v>236 двигатель</v>
      </c>
      <c r="U883" s="1" t="s">
        <v>33</v>
      </c>
      <c r="V883" s="1"/>
      <c r="X883" s="21"/>
    </row>
    <row r="884" ht="15" customHeight="1">
      <c r="A884" s="1" t="s">
        <v>2800</v>
      </c>
      <c r="B884" s="1" t="s">
        <v>2800</v>
      </c>
      <c r="C884" s="1" t="s">
        <v>719</v>
      </c>
      <c r="D884" s="1" t="s">
        <v>95</v>
      </c>
      <c r="E884" s="17" t="s">
        <v>24</v>
      </c>
      <c r="F884" s="1" t="s">
        <v>2801</v>
      </c>
      <c r="G884" s="1" t="str">
        <f>VLOOKUP(E884,'Управление'!A:D,4,FALSE)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4" s="1">
        <f>VLOOKUP(E884,'Управление'!A:D,2,FALSE)</f>
        <v>285000</v>
      </c>
      <c r="I884" s="18" t="s">
        <v>26</v>
      </c>
      <c r="J884" s="18" t="s">
        <v>27</v>
      </c>
      <c r="K884" s="18" t="s">
        <v>28</v>
      </c>
      <c r="L884" s="18" t="s">
        <v>29</v>
      </c>
      <c r="M884" s="19" t="s">
        <v>77</v>
      </c>
      <c r="O884" s="20">
        <v>44861.64367064556</v>
      </c>
      <c r="P884" s="1" t="s">
        <v>116</v>
      </c>
      <c r="Q884" s="1" t="s">
        <v>2802</v>
      </c>
      <c r="R884" s="1" t="str">
        <f>VLOOKUP(E884,'Управление'!A:D,3,FALSE)</f>
        <v>238 двигатель</v>
      </c>
      <c r="U884" s="1" t="s">
        <v>33</v>
      </c>
      <c r="V884" s="1"/>
      <c r="X884" s="21"/>
    </row>
    <row r="885" ht="15" customHeight="1">
      <c r="A885" s="1" t="s">
        <v>2803</v>
      </c>
      <c r="B885" s="1" t="s">
        <v>2803</v>
      </c>
      <c r="C885" s="1" t="s">
        <v>174</v>
      </c>
      <c r="D885" s="1" t="s">
        <v>36</v>
      </c>
      <c r="E885" s="17" t="s">
        <v>37</v>
      </c>
      <c r="F885" s="1" t="s">
        <v>2804</v>
      </c>
      <c r="G885" s="1" t="str">
        <f>VLOOKUP(E885,'Управление'!A:D,4,FALSE)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5" s="1">
        <f>VLOOKUP(E885,'Управление'!A:D,2,FALSE)</f>
        <v>415000</v>
      </c>
      <c r="I885" s="18" t="s">
        <v>26</v>
      </c>
      <c r="J885" s="18" t="s">
        <v>27</v>
      </c>
      <c r="K885" s="18" t="s">
        <v>28</v>
      </c>
      <c r="L885" s="18" t="s">
        <v>29</v>
      </c>
      <c r="M885" s="19" t="s">
        <v>176</v>
      </c>
      <c r="O885" s="20">
        <v>44862.57046552211</v>
      </c>
      <c r="P885" s="1" t="s">
        <v>122</v>
      </c>
      <c r="Q885" s="1" t="s">
        <v>2805</v>
      </c>
      <c r="R885" s="1" t="str">
        <f>VLOOKUP(E885,'Управление'!A:D,3,FALSE)</f>
        <v>238 двигатель</v>
      </c>
      <c r="U885" s="1" t="s">
        <v>33</v>
      </c>
      <c r="V885" s="1"/>
      <c r="X885" s="21"/>
    </row>
    <row r="886" ht="15" customHeight="1">
      <c r="A886" s="1" t="s">
        <v>2806</v>
      </c>
      <c r="B886" s="1" t="s">
        <v>2806</v>
      </c>
      <c r="C886" s="1" t="s">
        <v>59</v>
      </c>
      <c r="D886" s="1" t="s">
        <v>162</v>
      </c>
      <c r="E886" s="22" t="s">
        <v>45</v>
      </c>
      <c r="F886" s="1" t="s">
        <v>2807</v>
      </c>
      <c r="G886" s="1" t="str">
        <f>VLOOKUP(E886,'Управление'!A:D,4,FALSE)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6" s="1">
        <f>VLOOKUP(E886,'Управление'!A:D,2,FALSE)</f>
        <v>468000</v>
      </c>
      <c r="I886" s="18" t="s">
        <v>26</v>
      </c>
      <c r="J886" s="18" t="s">
        <v>27</v>
      </c>
      <c r="K886" s="18" t="s">
        <v>28</v>
      </c>
      <c r="L886" s="18" t="s">
        <v>29</v>
      </c>
      <c r="M886" s="19" t="s">
        <v>63</v>
      </c>
      <c r="O886" s="20">
        <v>44863.62303886699</v>
      </c>
      <c r="P886" s="1" t="s">
        <v>128</v>
      </c>
      <c r="Q886" s="1" t="s">
        <v>2808</v>
      </c>
      <c r="R886" s="1" t="str">
        <f>VLOOKUP(E886,'Управление'!A:D,3,FALSE)</f>
        <v>238 двигатель</v>
      </c>
      <c r="U886" s="1" t="s">
        <v>33</v>
      </c>
      <c r="V886" s="1"/>
      <c r="X886" s="21"/>
    </row>
    <row r="887" ht="15" customHeight="1">
      <c r="A887" s="1" t="s">
        <v>2809</v>
      </c>
      <c r="B887" s="1" t="s">
        <v>2809</v>
      </c>
      <c r="C887" s="1" t="s">
        <v>161</v>
      </c>
      <c r="D887" s="1" t="s">
        <v>217</v>
      </c>
      <c r="E887" s="17" t="s">
        <v>53</v>
      </c>
      <c r="F887" s="1" t="s">
        <v>2810</v>
      </c>
      <c r="G887" s="1" t="str">
        <f>VLOOKUP(E887,'Управление'!A:D,4,FALSE)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7" s="1">
        <f>VLOOKUP(E887,'Управление'!A:D,2,FALSE)</f>
        <v>393000</v>
      </c>
      <c r="I887" s="18" t="s">
        <v>26</v>
      </c>
      <c r="J887" s="18" t="s">
        <v>27</v>
      </c>
      <c r="K887" s="18" t="s">
        <v>28</v>
      </c>
      <c r="L887" s="18" t="s">
        <v>29</v>
      </c>
      <c r="M887" s="19" t="s">
        <v>164</v>
      </c>
      <c r="O887" s="20">
        <v>44864.25266982986</v>
      </c>
      <c r="P887" s="1" t="s">
        <v>134</v>
      </c>
      <c r="Q887" s="1" t="s">
        <v>2811</v>
      </c>
      <c r="R887" s="1" t="str">
        <f>VLOOKUP(E887,'Управление'!A:D,3,FALSE)</f>
        <v>238 двигатель</v>
      </c>
      <c r="U887" s="1" t="s">
        <v>33</v>
      </c>
      <c r="V887" s="1"/>
      <c r="X887" s="21"/>
    </row>
    <row r="888" ht="15" customHeight="1">
      <c r="A888" s="1" t="s">
        <v>2812</v>
      </c>
      <c r="B888" s="1" t="s">
        <v>2812</v>
      </c>
      <c r="C888" s="1" t="s">
        <v>355</v>
      </c>
      <c r="D888" s="1" t="s">
        <v>281</v>
      </c>
      <c r="E888" s="17" t="s">
        <v>61</v>
      </c>
      <c r="F888" s="1" t="s">
        <v>2813</v>
      </c>
      <c r="G888" s="1" t="str">
        <f>VLOOKUP(E888,'Управление'!A:D,4,FALSE)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8" s="1">
        <f>VLOOKUP(E888,'Управление'!A:D,2,FALSE)</f>
        <v>415000</v>
      </c>
      <c r="I888" s="18" t="s">
        <v>26</v>
      </c>
      <c r="J888" s="18" t="s">
        <v>27</v>
      </c>
      <c r="K888" s="18" t="s">
        <v>28</v>
      </c>
      <c r="L888" s="18" t="s">
        <v>29</v>
      </c>
      <c r="M888" s="19" t="s">
        <v>235</v>
      </c>
      <c r="O888" s="20">
        <v>44865.32665012225</v>
      </c>
      <c r="P888" s="1" t="s">
        <v>140</v>
      </c>
      <c r="Q888" s="1" t="s">
        <v>2814</v>
      </c>
      <c r="R888" s="1" t="str">
        <f>VLOOKUP(E888,'Управление'!A:D,3,FALSE)</f>
        <v>238 двигатель</v>
      </c>
      <c r="U888" s="1" t="s">
        <v>33</v>
      </c>
      <c r="V888" s="1"/>
      <c r="X888" s="21"/>
    </row>
    <row r="889" ht="15" customHeight="1">
      <c r="A889" s="1" t="s">
        <v>2815</v>
      </c>
      <c r="B889" s="1" t="s">
        <v>2815</v>
      </c>
      <c r="C889" s="1" t="s">
        <v>155</v>
      </c>
      <c r="D889" s="1" t="s">
        <v>88</v>
      </c>
      <c r="E889" s="17" t="s">
        <v>69</v>
      </c>
      <c r="F889" s="1" t="s">
        <v>2816</v>
      </c>
      <c r="G889" s="1" t="str">
        <f>VLOOKUP(E889,'Управление'!A:D,4,FALSE)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89" s="1">
        <f>VLOOKUP(E889,'Управление'!A:D,2,FALSE)</f>
        <v>315000</v>
      </c>
      <c r="I889" s="18" t="s">
        <v>26</v>
      </c>
      <c r="J889" s="18" t="s">
        <v>27</v>
      </c>
      <c r="K889" s="18" t="s">
        <v>28</v>
      </c>
      <c r="L889" s="18" t="s">
        <v>29</v>
      </c>
      <c r="M889" s="19" t="s">
        <v>157</v>
      </c>
      <c r="O889" s="20">
        <v>44866.43621310689</v>
      </c>
      <c r="P889" s="1" t="s">
        <v>146</v>
      </c>
      <c r="Q889" s="1" t="s">
        <v>2817</v>
      </c>
      <c r="R889" s="1" t="str">
        <f>VLOOKUP(E889,'Управление'!A:D,3,FALSE)</f>
        <v>236 двигатель</v>
      </c>
      <c r="U889" s="1" t="s">
        <v>33</v>
      </c>
      <c r="V889" s="1"/>
      <c r="X889" s="21"/>
    </row>
    <row r="890" ht="15" customHeight="1">
      <c r="A890" s="1" t="s">
        <v>2818</v>
      </c>
      <c r="B890" s="1" t="s">
        <v>2818</v>
      </c>
      <c r="C890" s="1" t="s">
        <v>22</v>
      </c>
      <c r="D890" s="1" t="s">
        <v>88</v>
      </c>
      <c r="E890" s="17" t="s">
        <v>69</v>
      </c>
      <c r="F890" s="1" t="s">
        <v>2819</v>
      </c>
      <c r="G890" s="1" t="str">
        <f>VLOOKUP(E890,'Управление'!A:D,4,FALSE)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0" s="1">
        <f>VLOOKUP(E890,'Управление'!A:D,2,FALSE)</f>
        <v>315000</v>
      </c>
      <c r="I890" s="18" t="s">
        <v>26</v>
      </c>
      <c r="J890" s="18" t="s">
        <v>27</v>
      </c>
      <c r="K890" s="18" t="s">
        <v>28</v>
      </c>
      <c r="L890" s="18" t="s">
        <v>29</v>
      </c>
      <c r="M890" s="19" t="s">
        <v>30</v>
      </c>
      <c r="O890" s="20">
        <v>44867.58771210781</v>
      </c>
      <c r="P890" s="1" t="s">
        <v>152</v>
      </c>
      <c r="Q890" s="1" t="s">
        <v>2820</v>
      </c>
      <c r="R890" s="1" t="str">
        <f>VLOOKUP(E890,'Управление'!A:D,3,FALSE)</f>
        <v>236 двигатель</v>
      </c>
      <c r="U890" s="1" t="s">
        <v>33</v>
      </c>
      <c r="V890" s="1"/>
      <c r="X890" s="21"/>
    </row>
    <row r="891" ht="15" customHeight="1">
      <c r="A891" s="1" t="s">
        <v>2821</v>
      </c>
      <c r="B891" s="1" t="s">
        <v>2821</v>
      </c>
      <c r="C891" s="1" t="s">
        <v>35</v>
      </c>
      <c r="D891" s="1" t="s">
        <v>68</v>
      </c>
      <c r="E891" s="17" t="s">
        <v>69</v>
      </c>
      <c r="F891" s="1" t="s">
        <v>2822</v>
      </c>
      <c r="G891" s="1" t="str">
        <f>VLOOKUP(E891,'Управление'!A:D,4,FALSE)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1" s="1">
        <f>VLOOKUP(E891,'Управление'!A:D,2,FALSE)</f>
        <v>315000</v>
      </c>
      <c r="I891" s="18" t="s">
        <v>26</v>
      </c>
      <c r="J891" s="18" t="s">
        <v>27</v>
      </c>
      <c r="K891" s="18" t="s">
        <v>28</v>
      </c>
      <c r="L891" s="18" t="s">
        <v>29</v>
      </c>
      <c r="M891" s="19" t="s">
        <v>39</v>
      </c>
      <c r="O891" s="20">
        <v>44868.4440984139</v>
      </c>
      <c r="P891" s="1" t="s">
        <v>158</v>
      </c>
      <c r="Q891" s="1" t="s">
        <v>2823</v>
      </c>
      <c r="R891" s="1" t="str">
        <f>VLOOKUP(E891,'Управление'!A:D,3,FALSE)</f>
        <v>236 двигатель</v>
      </c>
      <c r="U891" s="1" t="s">
        <v>33</v>
      </c>
      <c r="V891" s="1"/>
      <c r="X891" s="21"/>
    </row>
    <row r="892" ht="15" customHeight="1">
      <c r="A892" s="1" t="s">
        <v>2824</v>
      </c>
      <c r="B892" s="1" t="s">
        <v>2824</v>
      </c>
      <c r="C892" s="1" t="s">
        <v>43</v>
      </c>
      <c r="D892" s="1" t="s">
        <v>88</v>
      </c>
      <c r="E892" s="17" t="s">
        <v>69</v>
      </c>
      <c r="F892" s="1" t="s">
        <v>2825</v>
      </c>
      <c r="G892" s="1" t="str">
        <f>VLOOKUP(E892,'Управление'!A:D,4,FALSE)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2" s="1">
        <f>VLOOKUP(E892,'Управление'!A:D,2,FALSE)</f>
        <v>315000</v>
      </c>
      <c r="I892" s="18" t="s">
        <v>26</v>
      </c>
      <c r="J892" s="18" t="s">
        <v>27</v>
      </c>
      <c r="K892" s="18" t="s">
        <v>28</v>
      </c>
      <c r="L892" s="18" t="s">
        <v>29</v>
      </c>
      <c r="M892" s="19" t="s">
        <v>47</v>
      </c>
      <c r="O892" s="20">
        <v>44869.49241628721</v>
      </c>
      <c r="P892" s="1" t="s">
        <v>165</v>
      </c>
      <c r="Q892" s="1" t="s">
        <v>2826</v>
      </c>
      <c r="R892" s="1" t="str">
        <f>VLOOKUP(E892,'Управление'!A:D,3,FALSE)</f>
        <v>236 двигатель</v>
      </c>
      <c r="U892" s="1" t="s">
        <v>33</v>
      </c>
      <c r="V892" s="1"/>
      <c r="X892" s="21"/>
    </row>
    <row r="893" ht="15" customHeight="1">
      <c r="A893" s="1" t="s">
        <v>2827</v>
      </c>
      <c r="B893" s="1" t="s">
        <v>2827</v>
      </c>
      <c r="C893" s="1" t="s">
        <v>371</v>
      </c>
      <c r="D893" s="1" t="s">
        <v>95</v>
      </c>
      <c r="E893" s="17" t="s">
        <v>24</v>
      </c>
      <c r="F893" s="1" t="s">
        <v>2828</v>
      </c>
      <c r="G893" s="1" t="str">
        <f>VLOOKUP(E893,'Управление'!A:D,4,FALSE)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3" s="1">
        <f>VLOOKUP(E893,'Управление'!A:D,2,FALSE)</f>
        <v>285000</v>
      </c>
      <c r="I893" s="18" t="s">
        <v>26</v>
      </c>
      <c r="J893" s="18" t="s">
        <v>27</v>
      </c>
      <c r="K893" s="18" t="s">
        <v>28</v>
      </c>
      <c r="L893" s="18" t="s">
        <v>29</v>
      </c>
      <c r="M893" s="19" t="s">
        <v>55</v>
      </c>
      <c r="O893" s="20">
        <v>44870.34693830953</v>
      </c>
      <c r="P893" s="1" t="s">
        <v>171</v>
      </c>
      <c r="Q893" s="1" t="s">
        <v>2829</v>
      </c>
      <c r="R893" s="1" t="str">
        <f>VLOOKUP(E893,'Управление'!A:D,3,FALSE)</f>
        <v>238 двигатель</v>
      </c>
      <c r="U893" s="1" t="s">
        <v>33</v>
      </c>
      <c r="V893" s="1"/>
      <c r="X893" s="21"/>
    </row>
    <row r="894" ht="15" customHeight="1">
      <c r="A894" s="1" t="s">
        <v>2830</v>
      </c>
      <c r="B894" s="1" t="s">
        <v>2830</v>
      </c>
      <c r="C894" s="1" t="s">
        <v>59</v>
      </c>
      <c r="D894" s="1" t="s">
        <v>36</v>
      </c>
      <c r="E894" s="17" t="s">
        <v>37</v>
      </c>
      <c r="F894" s="1" t="s">
        <v>2831</v>
      </c>
      <c r="G894" s="1" t="str">
        <f>VLOOKUP(E894,'Управление'!A:D,4,FALSE)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4" s="1">
        <f>VLOOKUP(E894,'Управление'!A:D,2,FALSE)</f>
        <v>415000</v>
      </c>
      <c r="I894" s="18" t="s">
        <v>26</v>
      </c>
      <c r="J894" s="18" t="s">
        <v>27</v>
      </c>
      <c r="K894" s="18" t="s">
        <v>28</v>
      </c>
      <c r="L894" s="18" t="s">
        <v>29</v>
      </c>
      <c r="M894" s="19" t="s">
        <v>63</v>
      </c>
      <c r="O894" s="20">
        <v>44871.595541812734</v>
      </c>
      <c r="P894" s="1" t="s">
        <v>177</v>
      </c>
      <c r="Q894" s="1" t="s">
        <v>2832</v>
      </c>
      <c r="R894" s="1" t="str">
        <f>VLOOKUP(E894,'Управление'!A:D,3,FALSE)</f>
        <v>238 двигатель</v>
      </c>
      <c r="U894" s="1" t="s">
        <v>33</v>
      </c>
      <c r="V894" s="1"/>
      <c r="X894" s="21"/>
    </row>
    <row r="895" ht="15" customHeight="1">
      <c r="A895" s="1" t="s">
        <v>2833</v>
      </c>
      <c r="B895" s="1" t="s">
        <v>2833</v>
      </c>
      <c r="C895" s="1" t="s">
        <v>67</v>
      </c>
      <c r="D895" s="1" t="s">
        <v>162</v>
      </c>
      <c r="E895" s="22" t="s">
        <v>45</v>
      </c>
      <c r="F895" s="1" t="s">
        <v>2834</v>
      </c>
      <c r="G895" s="1" t="str">
        <f>VLOOKUP(E895,'Управление'!A:D,4,FALSE)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5" s="1">
        <f>VLOOKUP(E895,'Управление'!A:D,2,FALSE)</f>
        <v>468000</v>
      </c>
      <c r="I895" s="18" t="s">
        <v>26</v>
      </c>
      <c r="J895" s="18" t="s">
        <v>27</v>
      </c>
      <c r="K895" s="18" t="s">
        <v>28</v>
      </c>
      <c r="L895" s="18" t="s">
        <v>29</v>
      </c>
      <c r="M895" s="19" t="s">
        <v>71</v>
      </c>
      <c r="O895" s="20">
        <v>44872.3434509614</v>
      </c>
      <c r="P895" s="1" t="s">
        <v>183</v>
      </c>
      <c r="Q895" s="1" t="s">
        <v>2835</v>
      </c>
      <c r="R895" s="1" t="str">
        <f>VLOOKUP(E895,'Управление'!A:D,3,FALSE)</f>
        <v>238 двигатель</v>
      </c>
      <c r="U895" s="1" t="s">
        <v>33</v>
      </c>
      <c r="V895" s="1"/>
      <c r="X895" s="21"/>
    </row>
    <row r="896" ht="15" customHeight="1">
      <c r="A896" s="1" t="s">
        <v>2836</v>
      </c>
      <c r="B896" s="1" t="s">
        <v>2836</v>
      </c>
      <c r="C896" s="1" t="s">
        <v>719</v>
      </c>
      <c r="D896" s="1" t="s">
        <v>217</v>
      </c>
      <c r="E896" s="17" t="s">
        <v>53</v>
      </c>
      <c r="F896" s="1" t="s">
        <v>2837</v>
      </c>
      <c r="G896" s="1" t="str">
        <f>VLOOKUP(E896,'Управление'!A:D,4,FALSE)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6" s="1">
        <f>VLOOKUP(E896,'Управление'!A:D,2,FALSE)</f>
        <v>393000</v>
      </c>
      <c r="I896" s="18" t="s">
        <v>26</v>
      </c>
      <c r="J896" s="18" t="s">
        <v>27</v>
      </c>
      <c r="K896" s="18" t="s">
        <v>28</v>
      </c>
      <c r="L896" s="18" t="s">
        <v>29</v>
      </c>
      <c r="M896" s="19" t="s">
        <v>77</v>
      </c>
      <c r="O896" s="20">
        <v>44873.532318301375</v>
      </c>
      <c r="P896" s="1" t="s">
        <v>189</v>
      </c>
      <c r="Q896" s="1" t="s">
        <v>2838</v>
      </c>
      <c r="R896" s="1" t="str">
        <f>VLOOKUP(E896,'Управление'!A:D,3,FALSE)</f>
        <v>238 двигатель</v>
      </c>
      <c r="U896" s="1" t="s">
        <v>33</v>
      </c>
      <c r="V896" s="1"/>
      <c r="X896" s="21"/>
    </row>
    <row r="897" ht="15" customHeight="1">
      <c r="A897" s="1" t="s">
        <v>2839</v>
      </c>
      <c r="B897" s="1" t="s">
        <v>2839</v>
      </c>
      <c r="C897" s="1" t="s">
        <v>81</v>
      </c>
      <c r="D897" s="1" t="s">
        <v>281</v>
      </c>
      <c r="E897" s="17" t="s">
        <v>61</v>
      </c>
      <c r="F897" s="1" t="s">
        <v>2840</v>
      </c>
      <c r="G897" s="1" t="str">
        <f>VLOOKUP(E897,'Управление'!A:D,4,FALSE)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7" s="1">
        <f>VLOOKUP(E897,'Управление'!A:D,2,FALSE)</f>
        <v>415000</v>
      </c>
      <c r="I897" s="18" t="s">
        <v>26</v>
      </c>
      <c r="J897" s="18" t="s">
        <v>27</v>
      </c>
      <c r="K897" s="18" t="s">
        <v>28</v>
      </c>
      <c r="L897" s="18" t="s">
        <v>29</v>
      </c>
      <c r="M897" s="19" t="s">
        <v>83</v>
      </c>
      <c r="O897" s="20">
        <v>44874.30838383181</v>
      </c>
      <c r="P897" s="1" t="s">
        <v>195</v>
      </c>
      <c r="Q897" s="1" t="s">
        <v>2841</v>
      </c>
      <c r="R897" s="1" t="str">
        <f>VLOOKUP(E897,'Управление'!A:D,3,FALSE)</f>
        <v>238 двигатель</v>
      </c>
      <c r="U897" s="1" t="s">
        <v>33</v>
      </c>
      <c r="V897" s="1"/>
      <c r="X897" s="21"/>
    </row>
    <row r="898" ht="15" customHeight="1">
      <c r="A898" s="1" t="s">
        <v>2842</v>
      </c>
      <c r="B898" s="1" t="s">
        <v>2842</v>
      </c>
      <c r="C898" s="1" t="s">
        <v>87</v>
      </c>
      <c r="D898" s="1" t="s">
        <v>68</v>
      </c>
      <c r="E898" s="17" t="s">
        <v>69</v>
      </c>
      <c r="F898" s="1" t="s">
        <v>2843</v>
      </c>
      <c r="G898" s="1" t="str">
        <f>VLOOKUP(E898,'Управление'!A:D,4,FALSE)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8" s="1">
        <f>VLOOKUP(E898,'Управление'!A:D,2,FALSE)</f>
        <v>315000</v>
      </c>
      <c r="I898" s="18" t="s">
        <v>26</v>
      </c>
      <c r="J898" s="18" t="s">
        <v>27</v>
      </c>
      <c r="K898" s="18" t="s">
        <v>28</v>
      </c>
      <c r="L898" s="18" t="s">
        <v>29</v>
      </c>
      <c r="M898" s="19" t="s">
        <v>90</v>
      </c>
      <c r="O898" s="20">
        <v>44875.46245228806</v>
      </c>
      <c r="P898" s="1" t="s">
        <v>201</v>
      </c>
      <c r="Q898" s="1" t="s">
        <v>2844</v>
      </c>
      <c r="R898" s="1" t="str">
        <f>VLOOKUP(E898,'Управление'!A:D,3,FALSE)</f>
        <v>236 двигатель</v>
      </c>
      <c r="U898" s="1" t="s">
        <v>33</v>
      </c>
      <c r="V898" s="1"/>
      <c r="X898" s="21"/>
    </row>
    <row r="899" ht="15" customHeight="1">
      <c r="A899" s="1" t="s">
        <v>2845</v>
      </c>
      <c r="B899" s="1" t="s">
        <v>2845</v>
      </c>
      <c r="C899" s="1" t="s">
        <v>270</v>
      </c>
      <c r="D899" s="1" t="s">
        <v>88</v>
      </c>
      <c r="E899" s="17" t="s">
        <v>69</v>
      </c>
      <c r="F899" s="1" t="s">
        <v>2846</v>
      </c>
      <c r="G899" s="1" t="str">
        <f>VLOOKUP(E899,'Управление'!A:D,4,FALSE)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899" s="1">
        <f>VLOOKUP(E899,'Управление'!A:D,2,FALSE)</f>
        <v>315000</v>
      </c>
      <c r="I899" s="18" t="s">
        <v>26</v>
      </c>
      <c r="J899" s="18" t="s">
        <v>27</v>
      </c>
      <c r="K899" s="18" t="s">
        <v>28</v>
      </c>
      <c r="L899" s="18" t="s">
        <v>29</v>
      </c>
      <c r="M899" s="19" t="s">
        <v>97</v>
      </c>
      <c r="O899" s="20">
        <v>44876.39412763518</v>
      </c>
      <c r="P899" s="1" t="s">
        <v>205</v>
      </c>
      <c r="Q899" s="1" t="s">
        <v>2847</v>
      </c>
      <c r="R899" s="1" t="str">
        <f>VLOOKUP(E899,'Управление'!A:D,3,FALSE)</f>
        <v>236 двигатель</v>
      </c>
      <c r="U899" s="1" t="s">
        <v>33</v>
      </c>
      <c r="V899" s="1"/>
      <c r="X899" s="21"/>
    </row>
    <row r="900" ht="15" customHeight="1">
      <c r="A900" s="1" t="s">
        <v>2848</v>
      </c>
      <c r="B900" s="1" t="s">
        <v>2848</v>
      </c>
      <c r="C900" s="1" t="s">
        <v>101</v>
      </c>
      <c r="D900" s="1" t="s">
        <v>88</v>
      </c>
      <c r="E900" s="17" t="s">
        <v>69</v>
      </c>
      <c r="F900" s="1" t="s">
        <v>2849</v>
      </c>
      <c r="G900" s="1" t="str">
        <f>VLOOKUP(E900,'Управление'!A:D,4,FALSE)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0" s="1">
        <f>VLOOKUP(E900,'Управление'!A:D,2,FALSE)</f>
        <v>315000</v>
      </c>
      <c r="I900" s="18" t="s">
        <v>26</v>
      </c>
      <c r="J900" s="18" t="s">
        <v>27</v>
      </c>
      <c r="K900" s="18" t="s">
        <v>28</v>
      </c>
      <c r="L900" s="18" t="s">
        <v>29</v>
      </c>
      <c r="M900" s="19" t="s">
        <v>103</v>
      </c>
      <c r="O900" s="20">
        <v>44877.43616656846</v>
      </c>
      <c r="P900" s="1" t="s">
        <v>209</v>
      </c>
      <c r="Q900" s="1" t="s">
        <v>2850</v>
      </c>
      <c r="R900" s="1" t="str">
        <f>VLOOKUP(E900,'Управление'!A:D,3,FALSE)</f>
        <v>236 двигатель</v>
      </c>
      <c r="U900" s="1" t="s">
        <v>33</v>
      </c>
      <c r="V900" s="1"/>
      <c r="X900" s="21"/>
    </row>
    <row r="901" ht="15" customHeight="1">
      <c r="A901" s="1" t="s">
        <v>2851</v>
      </c>
      <c r="B901" s="1" t="s">
        <v>2851</v>
      </c>
      <c r="C901" s="1" t="s">
        <v>107</v>
      </c>
      <c r="D901" s="1" t="s">
        <v>68</v>
      </c>
      <c r="E901" s="17" t="s">
        <v>69</v>
      </c>
      <c r="F901" s="1" t="s">
        <v>2852</v>
      </c>
      <c r="G901" s="1" t="str">
        <f>VLOOKUP(E901,'Управление'!A:D,4,FALSE)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1" s="1">
        <f>VLOOKUP(E901,'Управление'!A:D,2,FALSE)</f>
        <v>315000</v>
      </c>
      <c r="I901" s="18" t="s">
        <v>26</v>
      </c>
      <c r="J901" s="18" t="s">
        <v>27</v>
      </c>
      <c r="K901" s="18" t="s">
        <v>28</v>
      </c>
      <c r="L901" s="18" t="s">
        <v>29</v>
      </c>
      <c r="M901" s="19" t="s">
        <v>109</v>
      </c>
      <c r="O901" s="20">
        <v>44878.334101090695</v>
      </c>
      <c r="P901" s="1" t="s">
        <v>213</v>
      </c>
      <c r="Q901" s="1" t="s">
        <v>2853</v>
      </c>
      <c r="R901" s="1" t="str">
        <f>VLOOKUP(E901,'Управление'!A:D,3,FALSE)</f>
        <v>236 двигатель</v>
      </c>
      <c r="U901" s="1" t="s">
        <v>33</v>
      </c>
      <c r="V901" s="1"/>
      <c r="X901" s="21"/>
    </row>
    <row r="902" ht="15" customHeight="1">
      <c r="A902" s="1" t="s">
        <v>2854</v>
      </c>
      <c r="B902" s="1" t="s">
        <v>2854</v>
      </c>
      <c r="C902" s="1" t="s">
        <v>113</v>
      </c>
      <c r="D902" s="1" t="s">
        <v>23</v>
      </c>
      <c r="E902" s="17" t="s">
        <v>24</v>
      </c>
      <c r="F902" s="1" t="s">
        <v>2855</v>
      </c>
      <c r="G902" s="1" t="str">
        <f>VLOOKUP(E902,'Управление'!A:D,4,FALSE)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2" s="1">
        <f>VLOOKUP(E902,'Управление'!A:D,2,FALSE)</f>
        <v>285000</v>
      </c>
      <c r="I902" s="18" t="s">
        <v>26</v>
      </c>
      <c r="J902" s="18" t="s">
        <v>27</v>
      </c>
      <c r="K902" s="18" t="s">
        <v>28</v>
      </c>
      <c r="L902" s="18" t="s">
        <v>29</v>
      </c>
      <c r="M902" s="19" t="s">
        <v>115</v>
      </c>
      <c r="O902" s="20">
        <v>44849.416890670334</v>
      </c>
      <c r="P902" s="1" t="s">
        <v>31</v>
      </c>
      <c r="Q902" s="1" t="s">
        <v>2856</v>
      </c>
      <c r="R902" s="1" t="str">
        <f>VLOOKUP(E902,'Управление'!A:D,3,FALSE)</f>
        <v>238 двигатель</v>
      </c>
      <c r="U902" s="1" t="s">
        <v>33</v>
      </c>
      <c r="V902" s="1"/>
      <c r="X902" s="21"/>
    </row>
    <row r="903" ht="15" customHeight="1">
      <c r="A903" s="1" t="s">
        <v>2857</v>
      </c>
      <c r="B903" s="1" t="s">
        <v>2857</v>
      </c>
      <c r="C903" s="1" t="s">
        <v>119</v>
      </c>
      <c r="D903" s="1" t="s">
        <v>36</v>
      </c>
      <c r="E903" s="17" t="s">
        <v>37</v>
      </c>
      <c r="F903" s="1" t="s">
        <v>2858</v>
      </c>
      <c r="G903" s="1" t="str">
        <f>VLOOKUP(E903,'Управление'!A:D,4,FALSE)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3" s="1">
        <f>VLOOKUP(E903,'Управление'!A:D,2,FALSE)</f>
        <v>415000</v>
      </c>
      <c r="I903" s="18" t="s">
        <v>26</v>
      </c>
      <c r="J903" s="18" t="s">
        <v>27</v>
      </c>
      <c r="K903" s="18" t="s">
        <v>28</v>
      </c>
      <c r="L903" s="18" t="s">
        <v>29</v>
      </c>
      <c r="M903" s="19" t="s">
        <v>121</v>
      </c>
      <c r="O903" s="20">
        <v>44850.25900120624</v>
      </c>
      <c r="P903" s="1" t="s">
        <v>40</v>
      </c>
      <c r="Q903" s="1" t="s">
        <v>2859</v>
      </c>
      <c r="R903" s="1" t="str">
        <f>VLOOKUP(E903,'Управление'!A:D,3,FALSE)</f>
        <v>238 двигатель</v>
      </c>
      <c r="U903" s="1" t="s">
        <v>33</v>
      </c>
      <c r="V903" s="1"/>
      <c r="X903" s="21"/>
    </row>
    <row r="904" ht="15" customHeight="1">
      <c r="A904" s="1" t="s">
        <v>2860</v>
      </c>
      <c r="B904" s="1" t="s">
        <v>2860</v>
      </c>
      <c r="C904" s="1" t="s">
        <v>1351</v>
      </c>
      <c r="D904" s="1" t="s">
        <v>44</v>
      </c>
      <c r="E904" s="22" t="s">
        <v>45</v>
      </c>
      <c r="F904" s="1" t="s">
        <v>2861</v>
      </c>
      <c r="G904" s="1" t="str">
        <f>VLOOKUP(E904,'Управление'!A:D,4,FALSE)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4" s="1">
        <f>VLOOKUP(E904,'Управление'!A:D,2,FALSE)</f>
        <v>468000</v>
      </c>
      <c r="I904" s="18" t="s">
        <v>26</v>
      </c>
      <c r="J904" s="18" t="s">
        <v>27</v>
      </c>
      <c r="K904" s="18" t="s">
        <v>28</v>
      </c>
      <c r="L904" s="18" t="s">
        <v>29</v>
      </c>
      <c r="M904" s="19" t="s">
        <v>127</v>
      </c>
      <c r="O904" s="20">
        <v>44851.32814031178</v>
      </c>
      <c r="P904" s="1" t="s">
        <v>48</v>
      </c>
      <c r="Q904" s="1" t="s">
        <v>2862</v>
      </c>
      <c r="R904" s="1" t="str">
        <f>VLOOKUP(E904,'Управление'!A:D,3,FALSE)</f>
        <v>238 двигатель</v>
      </c>
      <c r="U904" s="1" t="s">
        <v>33</v>
      </c>
      <c r="V904" s="1"/>
      <c r="X904" s="21"/>
    </row>
    <row r="905" ht="15" customHeight="1">
      <c r="A905" s="1" t="s">
        <v>2863</v>
      </c>
      <c r="B905" s="1" t="s">
        <v>2863</v>
      </c>
      <c r="C905" s="1" t="s">
        <v>131</v>
      </c>
      <c r="D905" s="1" t="s">
        <v>217</v>
      </c>
      <c r="E905" s="17" t="s">
        <v>53</v>
      </c>
      <c r="F905" s="1" t="s">
        <v>2864</v>
      </c>
      <c r="G905" s="1" t="str">
        <f>VLOOKUP(E905,'Управление'!A:D,4,FALSE)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5" s="1">
        <f>VLOOKUP(E905,'Управление'!A:D,2,FALSE)</f>
        <v>393000</v>
      </c>
      <c r="I905" s="18" t="s">
        <v>26</v>
      </c>
      <c r="J905" s="18" t="s">
        <v>27</v>
      </c>
      <c r="K905" s="18" t="s">
        <v>28</v>
      </c>
      <c r="L905" s="18" t="s">
        <v>29</v>
      </c>
      <c r="M905" s="19" t="s">
        <v>133</v>
      </c>
      <c r="O905" s="20">
        <v>44852.51411503552</v>
      </c>
      <c r="P905" s="1" t="s">
        <v>56</v>
      </c>
      <c r="Q905" s="1" t="s">
        <v>2865</v>
      </c>
      <c r="R905" s="1" t="str">
        <f>VLOOKUP(E905,'Управление'!A:D,3,FALSE)</f>
        <v>238 двигатель</v>
      </c>
      <c r="U905" s="1" t="s">
        <v>33</v>
      </c>
      <c r="V905" s="1"/>
      <c r="X905" s="21"/>
    </row>
    <row r="906" ht="15" customHeight="1">
      <c r="A906" s="1" t="s">
        <v>2866</v>
      </c>
      <c r="B906" s="1" t="s">
        <v>2866</v>
      </c>
      <c r="C906" s="1" t="s">
        <v>295</v>
      </c>
      <c r="D906" s="1" t="s">
        <v>281</v>
      </c>
      <c r="E906" s="17" t="s">
        <v>61</v>
      </c>
      <c r="F906" s="1" t="s">
        <v>2867</v>
      </c>
      <c r="G906" s="1" t="str">
        <f>VLOOKUP(E906,'Управление'!A:D,4,FALSE)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6" s="1">
        <f>VLOOKUP(E906,'Управление'!A:D,2,FALSE)</f>
        <v>415000</v>
      </c>
      <c r="I906" s="18" t="s">
        <v>26</v>
      </c>
      <c r="J906" s="18" t="s">
        <v>27</v>
      </c>
      <c r="K906" s="18" t="s">
        <v>28</v>
      </c>
      <c r="L906" s="18" t="s">
        <v>29</v>
      </c>
      <c r="M906" s="19" t="s">
        <v>139</v>
      </c>
      <c r="O906" s="20">
        <v>44853.366649004434</v>
      </c>
      <c r="P906" s="1" t="s">
        <v>64</v>
      </c>
      <c r="Q906" s="1" t="s">
        <v>2868</v>
      </c>
      <c r="R906" s="1" t="str">
        <f>VLOOKUP(E906,'Управление'!A:D,3,FALSE)</f>
        <v>238 двигатель</v>
      </c>
      <c r="U906" s="1" t="s">
        <v>33</v>
      </c>
      <c r="V906" s="1"/>
      <c r="X906" s="21"/>
    </row>
    <row r="907" ht="15" customHeight="1">
      <c r="A907" s="1" t="s">
        <v>2869</v>
      </c>
      <c r="B907" s="1" t="s">
        <v>2869</v>
      </c>
      <c r="C907" s="1" t="s">
        <v>143</v>
      </c>
      <c r="D907" s="1" t="s">
        <v>68</v>
      </c>
      <c r="E907" s="17" t="s">
        <v>69</v>
      </c>
      <c r="F907" s="1" t="s">
        <v>2870</v>
      </c>
      <c r="G907" s="1" t="str">
        <f>VLOOKUP(E907,'Управление'!A:D,4,FALSE)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7" s="1">
        <f>VLOOKUP(E907,'Управление'!A:D,2,FALSE)</f>
        <v>315000</v>
      </c>
      <c r="I907" s="18" t="s">
        <v>26</v>
      </c>
      <c r="J907" s="18" t="s">
        <v>27</v>
      </c>
      <c r="K907" s="18" t="s">
        <v>28</v>
      </c>
      <c r="L907" s="18" t="s">
        <v>29</v>
      </c>
      <c r="M907" s="19" t="s">
        <v>145</v>
      </c>
      <c r="O907" s="20">
        <v>44854.57621741522</v>
      </c>
      <c r="P907" s="1" t="s">
        <v>72</v>
      </c>
      <c r="Q907" s="1" t="s">
        <v>2871</v>
      </c>
      <c r="R907" s="1" t="str">
        <f>VLOOKUP(E907,'Управление'!A:D,3,FALSE)</f>
        <v>236 двигатель</v>
      </c>
      <c r="U907" s="1" t="s">
        <v>33</v>
      </c>
      <c r="V907" s="1"/>
      <c r="X907" s="21"/>
    </row>
    <row r="908" ht="15" customHeight="1">
      <c r="A908" s="1" t="s">
        <v>2872</v>
      </c>
      <c r="B908" s="1" t="s">
        <v>2872</v>
      </c>
      <c r="C908" s="1" t="s">
        <v>149</v>
      </c>
      <c r="D908" s="1" t="s">
        <v>68</v>
      </c>
      <c r="E908" s="17" t="s">
        <v>69</v>
      </c>
      <c r="F908" s="1" t="s">
        <v>2873</v>
      </c>
      <c r="G908" s="1" t="str">
        <f>VLOOKUP(E908,'Управление'!A:D,4,FALSE)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8" s="1">
        <f>VLOOKUP(E908,'Управление'!A:D,2,FALSE)</f>
        <v>315000</v>
      </c>
      <c r="I908" s="18" t="s">
        <v>26</v>
      </c>
      <c r="J908" s="18" t="s">
        <v>27</v>
      </c>
      <c r="K908" s="18" t="s">
        <v>28</v>
      </c>
      <c r="L908" s="18" t="s">
        <v>29</v>
      </c>
      <c r="M908" s="19" t="s">
        <v>151</v>
      </c>
      <c r="O908" s="20">
        <v>44855.34973222899</v>
      </c>
      <c r="P908" s="1" t="s">
        <v>78</v>
      </c>
      <c r="Q908" s="1" t="s">
        <v>2874</v>
      </c>
      <c r="R908" s="1" t="str">
        <f>VLOOKUP(E908,'Управление'!A:D,3,FALSE)</f>
        <v>236 двигатель</v>
      </c>
      <c r="U908" s="1" t="s">
        <v>33</v>
      </c>
      <c r="V908" s="1"/>
      <c r="X908" s="21"/>
    </row>
    <row r="909" ht="15" customHeight="1">
      <c r="A909" s="1" t="s">
        <v>2875</v>
      </c>
      <c r="B909" s="1" t="s">
        <v>2875</v>
      </c>
      <c r="C909" s="1" t="s">
        <v>155</v>
      </c>
      <c r="D909" s="1" t="s">
        <v>68</v>
      </c>
      <c r="E909" s="17" t="s">
        <v>69</v>
      </c>
      <c r="F909" s="1" t="s">
        <v>2876</v>
      </c>
      <c r="G909" s="1" t="str">
        <f>VLOOKUP(E909,'Управление'!A:D,4,FALSE)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09" s="1">
        <f>VLOOKUP(E909,'Управление'!A:D,2,FALSE)</f>
        <v>315000</v>
      </c>
      <c r="I909" s="18" t="s">
        <v>26</v>
      </c>
      <c r="J909" s="18" t="s">
        <v>27</v>
      </c>
      <c r="K909" s="18" t="s">
        <v>28</v>
      </c>
      <c r="L909" s="18" t="s">
        <v>29</v>
      </c>
      <c r="M909" s="19" t="s">
        <v>157</v>
      </c>
      <c r="O909" s="20">
        <v>44856.33752616792</v>
      </c>
      <c r="P909" s="1" t="s">
        <v>84</v>
      </c>
      <c r="Q909" s="1" t="s">
        <v>2877</v>
      </c>
      <c r="R909" s="1" t="str">
        <f>VLOOKUP(E909,'Управление'!A:D,3,FALSE)</f>
        <v>236 двигатель</v>
      </c>
      <c r="U909" s="1" t="s">
        <v>33</v>
      </c>
      <c r="V909" s="1"/>
      <c r="X909" s="21"/>
    </row>
    <row r="910" ht="15" customHeight="1">
      <c r="A910" s="1" t="s">
        <v>2878</v>
      </c>
      <c r="B910" s="1" t="s">
        <v>2878</v>
      </c>
      <c r="C910" s="1" t="s">
        <v>161</v>
      </c>
      <c r="D910" s="1" t="s">
        <v>68</v>
      </c>
      <c r="E910" s="17" t="s">
        <v>69</v>
      </c>
      <c r="F910" s="1" t="s">
        <v>2879</v>
      </c>
      <c r="G910" s="1" t="str">
        <f>VLOOKUP(E910,'Управление'!A:D,4,FALSE)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0" s="1">
        <f>VLOOKUP(E910,'Управление'!A:D,2,FALSE)</f>
        <v>315000</v>
      </c>
      <c r="I910" s="18" t="s">
        <v>26</v>
      </c>
      <c r="J910" s="18" t="s">
        <v>27</v>
      </c>
      <c r="K910" s="18" t="s">
        <v>28</v>
      </c>
      <c r="L910" s="18" t="s">
        <v>29</v>
      </c>
      <c r="M910" s="19" t="s">
        <v>164</v>
      </c>
      <c r="O910" s="20">
        <v>44857.508188527696</v>
      </c>
      <c r="P910" s="1" t="s">
        <v>91</v>
      </c>
      <c r="Q910" s="1" t="s">
        <v>2880</v>
      </c>
      <c r="R910" s="1" t="str">
        <f>VLOOKUP(E910,'Управление'!A:D,3,FALSE)</f>
        <v>236 двигатель</v>
      </c>
      <c r="U910" s="1" t="s">
        <v>33</v>
      </c>
      <c r="V910" s="1"/>
      <c r="X910" s="21"/>
    </row>
    <row r="911" ht="15" customHeight="1">
      <c r="A911" s="1" t="s">
        <v>2881</v>
      </c>
      <c r="B911" s="1" t="s">
        <v>2881</v>
      </c>
      <c r="C911" s="1" t="s">
        <v>168</v>
      </c>
      <c r="D911" s="1" t="s">
        <v>23</v>
      </c>
      <c r="E911" s="17" t="s">
        <v>24</v>
      </c>
      <c r="F911" s="1" t="s">
        <v>2882</v>
      </c>
      <c r="G911" s="1" t="str">
        <f>VLOOKUP(E911,'Управление'!A:D,4,FALSE)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1" s="1">
        <f>VLOOKUP(E911,'Управление'!A:D,2,FALSE)</f>
        <v>285000</v>
      </c>
      <c r="I911" s="18" t="s">
        <v>26</v>
      </c>
      <c r="J911" s="18" t="s">
        <v>27</v>
      </c>
      <c r="K911" s="18" t="s">
        <v>28</v>
      </c>
      <c r="L911" s="18" t="s">
        <v>29</v>
      </c>
      <c r="M911" s="19" t="s">
        <v>170</v>
      </c>
      <c r="O911" s="20">
        <v>44858.48339172082</v>
      </c>
      <c r="P911" s="1" t="s">
        <v>98</v>
      </c>
      <c r="Q911" s="1" t="s">
        <v>2883</v>
      </c>
      <c r="R911" s="1" t="str">
        <f>VLOOKUP(E911,'Управление'!A:D,3,FALSE)</f>
        <v>238 двигатель</v>
      </c>
      <c r="U911" s="1" t="s">
        <v>33</v>
      </c>
      <c r="V911" s="1"/>
      <c r="X911" s="21"/>
    </row>
    <row r="912" ht="15" customHeight="1">
      <c r="A912" s="1" t="s">
        <v>2884</v>
      </c>
      <c r="B912" s="1" t="s">
        <v>2884</v>
      </c>
      <c r="C912" s="1" t="s">
        <v>174</v>
      </c>
      <c r="D912" s="1" t="s">
        <v>302</v>
      </c>
      <c r="E912" s="17" t="s">
        <v>37</v>
      </c>
      <c r="F912" s="1" t="s">
        <v>2885</v>
      </c>
      <c r="G912" s="1" t="str">
        <f>VLOOKUP(E912,'Управление'!A:D,4,FALSE)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2" s="1">
        <f>VLOOKUP(E912,'Управление'!A:D,2,FALSE)</f>
        <v>415000</v>
      </c>
      <c r="I912" s="18" t="s">
        <v>26</v>
      </c>
      <c r="J912" s="18" t="s">
        <v>27</v>
      </c>
      <c r="K912" s="18" t="s">
        <v>28</v>
      </c>
      <c r="L912" s="18" t="s">
        <v>29</v>
      </c>
      <c r="M912" s="19" t="s">
        <v>176</v>
      </c>
      <c r="O912" s="20">
        <v>44859.51903945774</v>
      </c>
      <c r="P912" s="1" t="s">
        <v>104</v>
      </c>
      <c r="Q912" s="1" t="s">
        <v>2886</v>
      </c>
      <c r="R912" s="1" t="str">
        <f>VLOOKUP(E912,'Управление'!A:D,3,FALSE)</f>
        <v>238 двигатель</v>
      </c>
      <c r="U912" s="1" t="s">
        <v>33</v>
      </c>
      <c r="V912" s="1"/>
      <c r="X912" s="21"/>
    </row>
    <row r="913" ht="15" customHeight="1">
      <c r="A913" s="1" t="s">
        <v>2887</v>
      </c>
      <c r="B913" s="1" t="s">
        <v>2887</v>
      </c>
      <c r="C913" s="1" t="s">
        <v>180</v>
      </c>
      <c r="D913" s="1" t="s">
        <v>44</v>
      </c>
      <c r="E913" s="22" t="s">
        <v>45</v>
      </c>
      <c r="F913" s="1" t="s">
        <v>2888</v>
      </c>
      <c r="G913" s="1" t="str">
        <f>VLOOKUP(E913,'Управление'!A:D,4,FALSE)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3" s="1">
        <f>VLOOKUP(E913,'Управление'!A:D,2,FALSE)</f>
        <v>468000</v>
      </c>
      <c r="I913" s="18" t="s">
        <v>26</v>
      </c>
      <c r="J913" s="18" t="s">
        <v>27</v>
      </c>
      <c r="K913" s="18" t="s">
        <v>28</v>
      </c>
      <c r="L913" s="18" t="s">
        <v>29</v>
      </c>
      <c r="M913" s="19" t="s">
        <v>182</v>
      </c>
      <c r="O913" s="20">
        <v>44860.57775330488</v>
      </c>
      <c r="P913" s="1" t="s">
        <v>110</v>
      </c>
      <c r="Q913" s="1" t="s">
        <v>2889</v>
      </c>
      <c r="R913" s="1" t="str">
        <f>VLOOKUP(E913,'Управление'!A:D,3,FALSE)</f>
        <v>238 двигатель</v>
      </c>
      <c r="U913" s="1" t="s">
        <v>33</v>
      </c>
      <c r="V913" s="1"/>
      <c r="X913" s="21"/>
    </row>
    <row r="914" ht="15" customHeight="1">
      <c r="A914" s="1" t="s">
        <v>2890</v>
      </c>
      <c r="B914" s="1" t="s">
        <v>2890</v>
      </c>
      <c r="C914" s="1" t="s">
        <v>186</v>
      </c>
      <c r="D914" s="1" t="s">
        <v>217</v>
      </c>
      <c r="E914" s="17" t="s">
        <v>53</v>
      </c>
      <c r="F914" s="1" t="s">
        <v>2891</v>
      </c>
      <c r="G914" s="1" t="str">
        <f>VLOOKUP(E914,'Управление'!A:D,4,FALSE)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4" s="1">
        <f>VLOOKUP(E914,'Управление'!A:D,2,FALSE)</f>
        <v>393000</v>
      </c>
      <c r="I914" s="18" t="s">
        <v>26</v>
      </c>
      <c r="J914" s="18" t="s">
        <v>27</v>
      </c>
      <c r="K914" s="18" t="s">
        <v>28</v>
      </c>
      <c r="L914" s="18" t="s">
        <v>29</v>
      </c>
      <c r="M914" s="19" t="s">
        <v>188</v>
      </c>
      <c r="O914" s="20">
        <v>44861.573595530535</v>
      </c>
      <c r="P914" s="1" t="s">
        <v>116</v>
      </c>
      <c r="Q914" s="1" t="s">
        <v>2892</v>
      </c>
      <c r="R914" s="1" t="str">
        <f>VLOOKUP(E914,'Управление'!A:D,3,FALSE)</f>
        <v>238 двигатель</v>
      </c>
      <c r="U914" s="1" t="s">
        <v>33</v>
      </c>
      <c r="V914" s="1"/>
      <c r="X914" s="21"/>
    </row>
    <row r="915" ht="15" customHeight="1">
      <c r="A915" s="1" t="s">
        <v>2893</v>
      </c>
      <c r="B915" s="1" t="s">
        <v>2893</v>
      </c>
      <c r="C915" s="1" t="s">
        <v>2894</v>
      </c>
      <c r="D915" s="1" t="s">
        <v>281</v>
      </c>
      <c r="E915" s="17" t="s">
        <v>61</v>
      </c>
      <c r="F915" s="1" t="s">
        <v>2895</v>
      </c>
      <c r="G915" s="1" t="str">
        <f>VLOOKUP(E915,'Управление'!A:D,4,FALSE)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5" s="1">
        <f>VLOOKUP(E915,'Управление'!A:D,2,FALSE)</f>
        <v>415000</v>
      </c>
      <c r="I915" s="18" t="s">
        <v>26</v>
      </c>
      <c r="J915" s="18" t="s">
        <v>27</v>
      </c>
      <c r="K915" s="18" t="s">
        <v>28</v>
      </c>
      <c r="L915" s="18" t="s">
        <v>29</v>
      </c>
      <c r="M915" s="19" t="s">
        <v>194</v>
      </c>
      <c r="O915" s="20">
        <v>44862.43003880787</v>
      </c>
      <c r="P915" s="1" t="s">
        <v>122</v>
      </c>
      <c r="Q915" s="1" t="s">
        <v>2896</v>
      </c>
      <c r="R915" s="1" t="str">
        <f>VLOOKUP(E915,'Управление'!A:D,3,FALSE)</f>
        <v>238 двигатель</v>
      </c>
      <c r="U915" s="1" t="s">
        <v>33</v>
      </c>
      <c r="V915" s="1"/>
      <c r="X915" s="21"/>
    </row>
    <row r="916" ht="15" customHeight="1">
      <c r="A916" s="1" t="s">
        <v>2897</v>
      </c>
      <c r="B916" s="1" t="s">
        <v>2897</v>
      </c>
      <c r="C916" s="1" t="s">
        <v>198</v>
      </c>
      <c r="D916" s="1" t="s">
        <v>88</v>
      </c>
      <c r="E916" s="17" t="s">
        <v>69</v>
      </c>
      <c r="F916" s="1" t="s">
        <v>2898</v>
      </c>
      <c r="G916" s="1" t="str">
        <f>VLOOKUP(E916,'Управление'!A:D,4,FALSE)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6" s="1">
        <f>VLOOKUP(E916,'Управление'!A:D,2,FALSE)</f>
        <v>315000</v>
      </c>
      <c r="I916" s="18" t="s">
        <v>26</v>
      </c>
      <c r="J916" s="18" t="s">
        <v>27</v>
      </c>
      <c r="K916" s="18" t="s">
        <v>28</v>
      </c>
      <c r="L916" s="18" t="s">
        <v>29</v>
      </c>
      <c r="M916" s="19" t="s">
        <v>200</v>
      </c>
      <c r="O916" s="20">
        <v>44863.53047530268</v>
      </c>
      <c r="P916" s="1" t="s">
        <v>128</v>
      </c>
      <c r="Q916" s="1" t="s">
        <v>2899</v>
      </c>
      <c r="R916" s="1" t="str">
        <f>VLOOKUP(E916,'Управление'!A:D,3,FALSE)</f>
        <v>236 двигатель</v>
      </c>
      <c r="U916" s="1" t="s">
        <v>33</v>
      </c>
      <c r="V916" s="1"/>
      <c r="X916" s="21"/>
    </row>
    <row r="917" ht="15" customHeight="1">
      <c r="A917" s="1" t="s">
        <v>2900</v>
      </c>
      <c r="B917" s="1" t="s">
        <v>2900</v>
      </c>
      <c r="C917" s="1" t="s">
        <v>180</v>
      </c>
      <c r="D917" s="1" t="s">
        <v>88</v>
      </c>
      <c r="E917" s="17" t="s">
        <v>69</v>
      </c>
      <c r="F917" s="1" t="s">
        <v>2901</v>
      </c>
      <c r="G917" s="1" t="str">
        <f>VLOOKUP(E917,'Управление'!A:D,4,FALSE)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7" s="1">
        <f>VLOOKUP(E917,'Управление'!A:D,2,FALSE)</f>
        <v>315000</v>
      </c>
      <c r="I917" s="18" t="s">
        <v>26</v>
      </c>
      <c r="J917" s="18" t="s">
        <v>27</v>
      </c>
      <c r="K917" s="18" t="s">
        <v>28</v>
      </c>
      <c r="L917" s="18" t="s">
        <v>29</v>
      </c>
      <c r="M917" s="19" t="s">
        <v>182</v>
      </c>
      <c r="O917" s="20">
        <v>44864.39951129516</v>
      </c>
      <c r="P917" s="1" t="s">
        <v>134</v>
      </c>
      <c r="Q917" s="1" t="s">
        <v>2902</v>
      </c>
      <c r="R917" s="1" t="str">
        <f>VLOOKUP(E917,'Управление'!A:D,3,FALSE)</f>
        <v>236 двигатель</v>
      </c>
      <c r="U917" s="1" t="s">
        <v>33</v>
      </c>
      <c r="V917" s="1"/>
      <c r="X917" s="21"/>
    </row>
    <row r="918" ht="15" customHeight="1">
      <c r="A918" s="1" t="s">
        <v>2903</v>
      </c>
      <c r="B918" s="1" t="s">
        <v>2903</v>
      </c>
      <c r="C918" s="1" t="s">
        <v>87</v>
      </c>
      <c r="D918" s="1" t="s">
        <v>88</v>
      </c>
      <c r="E918" s="17" t="s">
        <v>69</v>
      </c>
      <c r="F918" s="1" t="s">
        <v>2904</v>
      </c>
      <c r="G918" s="1" t="str">
        <f>VLOOKUP(E918,'Управление'!A:D,4,FALSE)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8" s="1">
        <f>VLOOKUP(E918,'Управление'!A:D,2,FALSE)</f>
        <v>315000</v>
      </c>
      <c r="I918" s="18" t="s">
        <v>26</v>
      </c>
      <c r="J918" s="18" t="s">
        <v>27</v>
      </c>
      <c r="K918" s="18" t="s">
        <v>28</v>
      </c>
      <c r="L918" s="18" t="s">
        <v>29</v>
      </c>
      <c r="M918" s="19" t="s">
        <v>90</v>
      </c>
      <c r="O918" s="20">
        <v>44865.601313896696</v>
      </c>
      <c r="P918" s="1" t="s">
        <v>140</v>
      </c>
      <c r="Q918" s="1" t="s">
        <v>2905</v>
      </c>
      <c r="R918" s="1" t="str">
        <f>VLOOKUP(E918,'Управление'!A:D,3,FALSE)</f>
        <v>236 двигатель</v>
      </c>
      <c r="U918" s="1" t="s">
        <v>33</v>
      </c>
      <c r="V918" s="1"/>
      <c r="X918" s="21"/>
    </row>
    <row r="919" ht="15" customHeight="1">
      <c r="A919" s="1" t="s">
        <v>2906</v>
      </c>
      <c r="B919" s="1" t="s">
        <v>2906</v>
      </c>
      <c r="C919" s="1" t="s">
        <v>143</v>
      </c>
      <c r="D919" s="1" t="s">
        <v>68</v>
      </c>
      <c r="E919" s="17" t="s">
        <v>69</v>
      </c>
      <c r="F919" s="1" t="s">
        <v>2907</v>
      </c>
      <c r="G919" s="1" t="str">
        <f>VLOOKUP(E919,'Управление'!A:D,4,FALSE)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19" s="1">
        <f>VLOOKUP(E919,'Управление'!A:D,2,FALSE)</f>
        <v>315000</v>
      </c>
      <c r="I919" s="18" t="s">
        <v>26</v>
      </c>
      <c r="J919" s="18" t="s">
        <v>27</v>
      </c>
      <c r="K919" s="18" t="s">
        <v>28</v>
      </c>
      <c r="L919" s="18" t="s">
        <v>29</v>
      </c>
      <c r="M919" s="19" t="s">
        <v>145</v>
      </c>
      <c r="O919" s="20">
        <v>44866.254711989255</v>
      </c>
      <c r="P919" s="1" t="s">
        <v>146</v>
      </c>
      <c r="Q919" s="1" t="s">
        <v>2908</v>
      </c>
      <c r="R919" s="1" t="str">
        <f>VLOOKUP(E919,'Управление'!A:D,3,FALSE)</f>
        <v>236 двигатель</v>
      </c>
      <c r="U919" s="1" t="s">
        <v>33</v>
      </c>
      <c r="V919" s="1"/>
      <c r="X919" s="21"/>
    </row>
    <row r="920" ht="15" customHeight="1">
      <c r="A920" s="1" t="s">
        <v>2909</v>
      </c>
      <c r="B920" s="1" t="s">
        <v>2909</v>
      </c>
      <c r="C920" s="1" t="s">
        <v>125</v>
      </c>
      <c r="D920" s="1" t="s">
        <v>95</v>
      </c>
      <c r="E920" s="17" t="s">
        <v>24</v>
      </c>
      <c r="F920" s="1" t="s">
        <v>2910</v>
      </c>
      <c r="G920" s="1" t="str">
        <f>VLOOKUP(E920,'Управление'!A:D,4,FALSE)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0" s="1">
        <f>VLOOKUP(E920,'Управление'!A:D,2,FALSE)</f>
        <v>285000</v>
      </c>
      <c r="I920" s="18" t="s">
        <v>26</v>
      </c>
      <c r="J920" s="18" t="s">
        <v>27</v>
      </c>
      <c r="K920" s="18" t="s">
        <v>28</v>
      </c>
      <c r="L920" s="18" t="s">
        <v>29</v>
      </c>
      <c r="M920" s="19" t="s">
        <v>127</v>
      </c>
      <c r="O920" s="20">
        <v>44867.40624238195</v>
      </c>
      <c r="P920" s="1" t="s">
        <v>152</v>
      </c>
      <c r="Q920" s="1" t="s">
        <v>2911</v>
      </c>
      <c r="R920" s="1" t="str">
        <f>VLOOKUP(E920,'Управление'!A:D,3,FALSE)</f>
        <v>238 двигатель</v>
      </c>
      <c r="U920" s="1" t="s">
        <v>33</v>
      </c>
      <c r="V920" s="1"/>
      <c r="X920" s="21"/>
    </row>
    <row r="921" ht="15" customHeight="1">
      <c r="A921" s="1" t="s">
        <v>2912</v>
      </c>
      <c r="B921" s="1" t="s">
        <v>2912</v>
      </c>
      <c r="C921" s="1" t="s">
        <v>75</v>
      </c>
      <c r="D921" s="1" t="s">
        <v>36</v>
      </c>
      <c r="E921" s="17" t="s">
        <v>37</v>
      </c>
      <c r="F921" s="1" t="s">
        <v>2913</v>
      </c>
      <c r="G921" s="1" t="str">
        <f>VLOOKUP(E921,'Управление'!A:D,4,FALSE)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1" s="1">
        <f>VLOOKUP(E921,'Управление'!A:D,2,FALSE)</f>
        <v>415000</v>
      </c>
      <c r="I921" s="18" t="s">
        <v>26</v>
      </c>
      <c r="J921" s="18" t="s">
        <v>27</v>
      </c>
      <c r="K921" s="18" t="s">
        <v>28</v>
      </c>
      <c r="L921" s="18" t="s">
        <v>29</v>
      </c>
      <c r="M921" s="19" t="s">
        <v>77</v>
      </c>
      <c r="O921" s="20">
        <v>44868.40950870668</v>
      </c>
      <c r="P921" s="1" t="s">
        <v>158</v>
      </c>
      <c r="Q921" s="1" t="s">
        <v>2914</v>
      </c>
      <c r="R921" s="1" t="str">
        <f>VLOOKUP(E921,'Управление'!A:D,3,FALSE)</f>
        <v>238 двигатель</v>
      </c>
      <c r="U921" s="1" t="s">
        <v>33</v>
      </c>
      <c r="V921" s="1"/>
      <c r="X921" s="21"/>
    </row>
    <row r="922" ht="15" customHeight="1">
      <c r="A922" s="1" t="s">
        <v>2915</v>
      </c>
      <c r="B922" s="1" t="s">
        <v>2915</v>
      </c>
      <c r="C922" s="1" t="s">
        <v>174</v>
      </c>
      <c r="D922" s="1" t="s">
        <v>44</v>
      </c>
      <c r="E922" s="22" t="s">
        <v>45</v>
      </c>
      <c r="F922" s="1" t="s">
        <v>2916</v>
      </c>
      <c r="G922" s="1" t="str">
        <f>VLOOKUP(E922,'Управление'!A:D,4,FALSE)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2" s="1">
        <f>VLOOKUP(E922,'Управление'!A:D,2,FALSE)</f>
        <v>468000</v>
      </c>
      <c r="I922" s="18" t="s">
        <v>26</v>
      </c>
      <c r="J922" s="18" t="s">
        <v>27</v>
      </c>
      <c r="K922" s="18" t="s">
        <v>28</v>
      </c>
      <c r="L922" s="18" t="s">
        <v>29</v>
      </c>
      <c r="M922" s="19" t="s">
        <v>176</v>
      </c>
      <c r="O922" s="20">
        <v>44869.52031486921</v>
      </c>
      <c r="P922" s="1" t="s">
        <v>165</v>
      </c>
      <c r="Q922" s="1" t="s">
        <v>2917</v>
      </c>
      <c r="R922" s="1" t="str">
        <f>VLOOKUP(E922,'Управление'!A:D,3,FALSE)</f>
        <v>238 двигатель</v>
      </c>
      <c r="U922" s="1" t="s">
        <v>33</v>
      </c>
      <c r="V922" s="1"/>
      <c r="X922" s="21"/>
    </row>
    <row r="923" ht="15" customHeight="1">
      <c r="A923" s="1" t="s">
        <v>2918</v>
      </c>
      <c r="B923" s="1" t="s">
        <v>2918</v>
      </c>
      <c r="C923" s="1" t="s">
        <v>59</v>
      </c>
      <c r="D923" s="1" t="s">
        <v>52</v>
      </c>
      <c r="E923" s="17" t="s">
        <v>53</v>
      </c>
      <c r="F923" s="1" t="s">
        <v>2919</v>
      </c>
      <c r="G923" s="1" t="str">
        <f>VLOOKUP(E923,'Управление'!A:D,4,FALSE)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3" s="1">
        <f>VLOOKUP(E923,'Управление'!A:D,2,FALSE)</f>
        <v>393000</v>
      </c>
      <c r="I923" s="18" t="s">
        <v>26</v>
      </c>
      <c r="J923" s="18" t="s">
        <v>27</v>
      </c>
      <c r="K923" s="18" t="s">
        <v>28</v>
      </c>
      <c r="L923" s="18" t="s">
        <v>29</v>
      </c>
      <c r="M923" s="19" t="s">
        <v>63</v>
      </c>
      <c r="O923" s="20">
        <v>44870.27247012752</v>
      </c>
      <c r="P923" s="1" t="s">
        <v>171</v>
      </c>
      <c r="Q923" s="1" t="s">
        <v>2920</v>
      </c>
      <c r="R923" s="1" t="str">
        <f>VLOOKUP(E923,'Управление'!A:D,3,FALSE)</f>
        <v>238 двигатель</v>
      </c>
      <c r="U923" s="1" t="s">
        <v>33</v>
      </c>
      <c r="V923" s="1"/>
      <c r="X923" s="21"/>
    </row>
    <row r="924" ht="15" customHeight="1">
      <c r="A924" s="1" t="s">
        <v>2921</v>
      </c>
      <c r="B924" s="1" t="s">
        <v>2921</v>
      </c>
      <c r="C924" s="1" t="s">
        <v>161</v>
      </c>
      <c r="D924" s="1" t="s">
        <v>60</v>
      </c>
      <c r="E924" s="17" t="s">
        <v>61</v>
      </c>
      <c r="F924" s="1" t="s">
        <v>2922</v>
      </c>
      <c r="G924" s="1" t="str">
        <f>VLOOKUP(E924,'Управление'!A:D,4,FALSE)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4" s="1">
        <f>VLOOKUP(E924,'Управление'!A:D,2,FALSE)</f>
        <v>415000</v>
      </c>
      <c r="I924" s="18" t="s">
        <v>26</v>
      </c>
      <c r="J924" s="18" t="s">
        <v>27</v>
      </c>
      <c r="K924" s="18" t="s">
        <v>28</v>
      </c>
      <c r="L924" s="18" t="s">
        <v>29</v>
      </c>
      <c r="M924" s="19" t="s">
        <v>164</v>
      </c>
      <c r="O924" s="20">
        <v>44871.470672799056</v>
      </c>
      <c r="P924" s="1" t="s">
        <v>177</v>
      </c>
      <c r="Q924" s="1" t="s">
        <v>2923</v>
      </c>
      <c r="R924" s="1" t="str">
        <f>VLOOKUP(E924,'Управление'!A:D,3,FALSE)</f>
        <v>238 двигатель</v>
      </c>
      <c r="U924" s="1" t="s">
        <v>33</v>
      </c>
      <c r="V924" s="1"/>
      <c r="X924" s="21"/>
    </row>
    <row r="925" ht="15" customHeight="1">
      <c r="A925" s="1" t="s">
        <v>2924</v>
      </c>
      <c r="B925" s="1" t="s">
        <v>2924</v>
      </c>
      <c r="C925" s="1" t="s">
        <v>470</v>
      </c>
      <c r="D925" s="1" t="s">
        <v>68</v>
      </c>
      <c r="E925" s="17" t="s">
        <v>69</v>
      </c>
      <c r="F925" s="1" t="s">
        <v>2925</v>
      </c>
      <c r="G925" s="1" t="str">
        <f>VLOOKUP(E925,'Управление'!A:D,4,FALSE)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5" s="1">
        <f>VLOOKUP(E925,'Управление'!A:D,2,FALSE)</f>
        <v>315000</v>
      </c>
      <c r="I925" s="18" t="s">
        <v>26</v>
      </c>
      <c r="J925" s="18" t="s">
        <v>27</v>
      </c>
      <c r="K925" s="18" t="s">
        <v>28</v>
      </c>
      <c r="L925" s="18" t="s">
        <v>29</v>
      </c>
      <c r="M925" s="19" t="s">
        <v>235</v>
      </c>
      <c r="O925" s="20">
        <v>44872.3482407749</v>
      </c>
      <c r="P925" s="1" t="s">
        <v>183</v>
      </c>
      <c r="Q925" s="1" t="s">
        <v>2926</v>
      </c>
      <c r="R925" s="1" t="str">
        <f>VLOOKUP(E925,'Управление'!A:D,3,FALSE)</f>
        <v>236 двигатель</v>
      </c>
      <c r="U925" s="1" t="s">
        <v>33</v>
      </c>
      <c r="V925" s="1"/>
      <c r="X925" s="21"/>
    </row>
    <row r="926" ht="15" customHeight="1">
      <c r="A926" s="1" t="s">
        <v>2927</v>
      </c>
      <c r="B926" s="1" t="s">
        <v>2927</v>
      </c>
      <c r="C926" s="1" t="s">
        <v>155</v>
      </c>
      <c r="D926" s="1" t="s">
        <v>88</v>
      </c>
      <c r="E926" s="17" t="s">
        <v>69</v>
      </c>
      <c r="F926" s="1" t="s">
        <v>2928</v>
      </c>
      <c r="G926" s="1" t="str">
        <f>VLOOKUP(E926,'Управление'!A:D,4,FALSE)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6" s="1">
        <f>VLOOKUP(E926,'Управление'!A:D,2,FALSE)</f>
        <v>315000</v>
      </c>
      <c r="I926" s="18" t="s">
        <v>26</v>
      </c>
      <c r="J926" s="18" t="s">
        <v>27</v>
      </c>
      <c r="K926" s="18" t="s">
        <v>28</v>
      </c>
      <c r="L926" s="18" t="s">
        <v>29</v>
      </c>
      <c r="M926" s="19" t="s">
        <v>157</v>
      </c>
      <c r="O926" s="20">
        <v>44873.25338034936</v>
      </c>
      <c r="P926" s="1" t="s">
        <v>189</v>
      </c>
      <c r="Q926" s="1" t="s">
        <v>2929</v>
      </c>
      <c r="R926" s="1" t="str">
        <f>VLOOKUP(E926,'Управление'!A:D,3,FALSE)</f>
        <v>236 двигатель</v>
      </c>
      <c r="U926" s="1" t="s">
        <v>33</v>
      </c>
      <c r="V926" s="1"/>
      <c r="X926" s="21"/>
    </row>
    <row r="927" ht="15" customHeight="1">
      <c r="A927" s="1" t="s">
        <v>2930</v>
      </c>
      <c r="B927" s="1" t="s">
        <v>2930</v>
      </c>
      <c r="C927" s="1" t="s">
        <v>22</v>
      </c>
      <c r="D927" s="1" t="s">
        <v>68</v>
      </c>
      <c r="E927" s="17" t="s">
        <v>69</v>
      </c>
      <c r="F927" s="1" t="s">
        <v>2931</v>
      </c>
      <c r="G927" s="1" t="str">
        <f>VLOOKUP(E927,'Управление'!A:D,4,FALSE)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7" s="1">
        <f>VLOOKUP(E927,'Управление'!A:D,2,FALSE)</f>
        <v>315000</v>
      </c>
      <c r="I927" s="18" t="s">
        <v>26</v>
      </c>
      <c r="J927" s="18" t="s">
        <v>27</v>
      </c>
      <c r="K927" s="18" t="s">
        <v>28</v>
      </c>
      <c r="L927" s="18" t="s">
        <v>29</v>
      </c>
      <c r="M927" s="19" t="s">
        <v>30</v>
      </c>
      <c r="O927" s="20">
        <v>44874.59993039389</v>
      </c>
      <c r="P927" s="1" t="s">
        <v>195</v>
      </c>
      <c r="Q927" s="1" t="s">
        <v>2932</v>
      </c>
      <c r="R927" s="1" t="str">
        <f>VLOOKUP(E927,'Управление'!A:D,3,FALSE)</f>
        <v>236 двигатель</v>
      </c>
      <c r="U927" s="1" t="s">
        <v>33</v>
      </c>
      <c r="V927" s="1"/>
      <c r="X927" s="21"/>
    </row>
    <row r="928" ht="15" customHeight="1">
      <c r="A928" s="1" t="s">
        <v>2933</v>
      </c>
      <c r="B928" s="1" t="s">
        <v>2933</v>
      </c>
      <c r="C928" s="1" t="s">
        <v>35</v>
      </c>
      <c r="D928" s="1" t="s">
        <v>88</v>
      </c>
      <c r="E928" s="17" t="s">
        <v>69</v>
      </c>
      <c r="F928" s="1" t="s">
        <v>2934</v>
      </c>
      <c r="G928" s="1" t="str">
        <f>VLOOKUP(E928,'Управление'!A:D,4,FALSE)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8" s="1">
        <f>VLOOKUP(E928,'Управление'!A:D,2,FALSE)</f>
        <v>315000</v>
      </c>
      <c r="I928" s="18" t="s">
        <v>26</v>
      </c>
      <c r="J928" s="18" t="s">
        <v>27</v>
      </c>
      <c r="K928" s="18" t="s">
        <v>28</v>
      </c>
      <c r="L928" s="18" t="s">
        <v>29</v>
      </c>
      <c r="M928" s="19" t="s">
        <v>39</v>
      </c>
      <c r="O928" s="20">
        <v>44875.49080726603</v>
      </c>
      <c r="P928" s="1" t="s">
        <v>201</v>
      </c>
      <c r="Q928" s="1" t="s">
        <v>2935</v>
      </c>
      <c r="R928" s="1" t="str">
        <f>VLOOKUP(E928,'Управление'!A:D,3,FALSE)</f>
        <v>236 двигатель</v>
      </c>
      <c r="U928" s="1" t="s">
        <v>33</v>
      </c>
      <c r="V928" s="1"/>
      <c r="X928" s="21"/>
    </row>
    <row r="929" ht="15" customHeight="1">
      <c r="A929" s="1" t="s">
        <v>2936</v>
      </c>
      <c r="B929" s="1" t="s">
        <v>2936</v>
      </c>
      <c r="C929" s="1" t="s">
        <v>43</v>
      </c>
      <c r="D929" s="1" t="s">
        <v>23</v>
      </c>
      <c r="E929" s="17" t="s">
        <v>24</v>
      </c>
      <c r="F929" s="1" t="s">
        <v>2937</v>
      </c>
      <c r="G929" s="1" t="str">
        <f>VLOOKUP(E929,'Управление'!A:D,4,FALSE)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29" s="1">
        <f>VLOOKUP(E929,'Управление'!A:D,2,FALSE)</f>
        <v>285000</v>
      </c>
      <c r="I929" s="18" t="s">
        <v>26</v>
      </c>
      <c r="J929" s="18" t="s">
        <v>27</v>
      </c>
      <c r="K929" s="18" t="s">
        <v>28</v>
      </c>
      <c r="L929" s="18" t="s">
        <v>29</v>
      </c>
      <c r="M929" s="19" t="s">
        <v>47</v>
      </c>
      <c r="O929" s="20">
        <v>44876.40814383054</v>
      </c>
      <c r="P929" s="1" t="s">
        <v>205</v>
      </c>
      <c r="Q929" s="1" t="s">
        <v>2938</v>
      </c>
      <c r="R929" s="1" t="str">
        <f>VLOOKUP(E929,'Управление'!A:D,3,FALSE)</f>
        <v>238 двигатель</v>
      </c>
      <c r="U929" s="1" t="s">
        <v>33</v>
      </c>
      <c r="V929" s="1"/>
      <c r="X929" s="21"/>
    </row>
    <row r="930" ht="15" customHeight="1">
      <c r="A930" s="1" t="s">
        <v>2939</v>
      </c>
      <c r="B930" s="1" t="s">
        <v>2939</v>
      </c>
      <c r="C930" s="1" t="s">
        <v>371</v>
      </c>
      <c r="D930" s="1" t="s">
        <v>302</v>
      </c>
      <c r="E930" s="17" t="s">
        <v>37</v>
      </c>
      <c r="F930" s="1" t="s">
        <v>2940</v>
      </c>
      <c r="G930" s="1" t="str">
        <f>VLOOKUP(E930,'Управление'!A:D,4,FALSE)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0" s="1">
        <f>VLOOKUP(E930,'Управление'!A:D,2,FALSE)</f>
        <v>415000</v>
      </c>
      <c r="I930" s="18" t="s">
        <v>26</v>
      </c>
      <c r="J930" s="18" t="s">
        <v>27</v>
      </c>
      <c r="K930" s="18" t="s">
        <v>28</v>
      </c>
      <c r="L930" s="18" t="s">
        <v>29</v>
      </c>
      <c r="M930" s="19" t="s">
        <v>55</v>
      </c>
      <c r="O930" s="20">
        <v>44877.47369169838</v>
      </c>
      <c r="P930" s="1" t="s">
        <v>209</v>
      </c>
      <c r="Q930" s="1" t="s">
        <v>2941</v>
      </c>
      <c r="R930" s="1" t="str">
        <f>VLOOKUP(E930,'Управление'!A:D,3,FALSE)</f>
        <v>238 двигатель</v>
      </c>
      <c r="U930" s="1" t="s">
        <v>33</v>
      </c>
      <c r="V930" s="1"/>
      <c r="X930" s="21"/>
    </row>
    <row r="931" ht="15" customHeight="1">
      <c r="A931" s="1" t="s">
        <v>2942</v>
      </c>
      <c r="B931" s="1" t="s">
        <v>2942</v>
      </c>
      <c r="C931" s="1" t="s">
        <v>59</v>
      </c>
      <c r="D931" s="1" t="s">
        <v>44</v>
      </c>
      <c r="E931" s="22" t="s">
        <v>45</v>
      </c>
      <c r="F931" s="1" t="s">
        <v>2943</v>
      </c>
      <c r="G931" s="1" t="str">
        <f>VLOOKUP(E931,'Управление'!A:D,4,FALSE)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1" s="1">
        <f>VLOOKUP(E931,'Управление'!A:D,2,FALSE)</f>
        <v>468000</v>
      </c>
      <c r="I931" s="18" t="s">
        <v>26</v>
      </c>
      <c r="J931" s="18" t="s">
        <v>27</v>
      </c>
      <c r="K931" s="18" t="s">
        <v>28</v>
      </c>
      <c r="L931" s="18" t="s">
        <v>29</v>
      </c>
      <c r="M931" s="19" t="s">
        <v>63</v>
      </c>
      <c r="O931" s="20">
        <v>44878.33930575912</v>
      </c>
      <c r="P931" s="1" t="s">
        <v>213</v>
      </c>
      <c r="Q931" s="1" t="s">
        <v>2944</v>
      </c>
      <c r="R931" s="1" t="str">
        <f>VLOOKUP(E931,'Управление'!A:D,3,FALSE)</f>
        <v>238 двигатель</v>
      </c>
      <c r="U931" s="1" t="s">
        <v>33</v>
      </c>
      <c r="V931" s="1"/>
      <c r="X931" s="21"/>
    </row>
    <row r="932" ht="15" customHeight="1">
      <c r="A932" s="1" t="s">
        <v>2945</v>
      </c>
      <c r="B932" s="1" t="s">
        <v>2945</v>
      </c>
      <c r="C932" s="1" t="s">
        <v>67</v>
      </c>
      <c r="D932" s="1" t="s">
        <v>217</v>
      </c>
      <c r="E932" s="17" t="s">
        <v>53</v>
      </c>
      <c r="F932" s="1" t="s">
        <v>2946</v>
      </c>
      <c r="G932" s="1" t="str">
        <f>VLOOKUP(E932,'Управление'!A:D,4,FALSE)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2" s="1">
        <f>VLOOKUP(E932,'Управление'!A:D,2,FALSE)</f>
        <v>393000</v>
      </c>
      <c r="I932" s="18" t="s">
        <v>26</v>
      </c>
      <c r="J932" s="18" t="s">
        <v>27</v>
      </c>
      <c r="K932" s="18" t="s">
        <v>28</v>
      </c>
      <c r="L932" s="18" t="s">
        <v>29</v>
      </c>
      <c r="M932" s="19" t="s">
        <v>71</v>
      </c>
      <c r="O932" s="20">
        <v>44849.61135008632</v>
      </c>
      <c r="P932" s="1" t="s">
        <v>31</v>
      </c>
      <c r="Q932" s="1" t="s">
        <v>2947</v>
      </c>
      <c r="R932" s="1" t="str">
        <f>VLOOKUP(E932,'Управление'!A:D,3,FALSE)</f>
        <v>238 двигатель</v>
      </c>
      <c r="U932" s="1" t="s">
        <v>33</v>
      </c>
      <c r="V932" s="1"/>
      <c r="X932" s="21"/>
    </row>
    <row r="933" ht="15" customHeight="1">
      <c r="A933" s="1" t="s">
        <v>2948</v>
      </c>
      <c r="B933" s="1" t="s">
        <v>2948</v>
      </c>
      <c r="C933" s="1" t="s">
        <v>719</v>
      </c>
      <c r="D933" s="1" t="s">
        <v>281</v>
      </c>
      <c r="E933" s="17" t="s">
        <v>61</v>
      </c>
      <c r="F933" s="1" t="s">
        <v>2949</v>
      </c>
      <c r="G933" s="1" t="str">
        <f>VLOOKUP(E933,'Управление'!A:D,4,FALSE)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3" s="1">
        <f>VLOOKUP(E933,'Управление'!A:D,2,FALSE)</f>
        <v>415000</v>
      </c>
      <c r="I933" s="18" t="s">
        <v>26</v>
      </c>
      <c r="J933" s="18" t="s">
        <v>27</v>
      </c>
      <c r="K933" s="18" t="s">
        <v>28</v>
      </c>
      <c r="L933" s="18" t="s">
        <v>29</v>
      </c>
      <c r="M933" s="19" t="s">
        <v>77</v>
      </c>
      <c r="O933" s="20">
        <v>44850.56376796741</v>
      </c>
      <c r="P933" s="1" t="s">
        <v>40</v>
      </c>
      <c r="Q933" s="1" t="s">
        <v>2950</v>
      </c>
      <c r="R933" s="1" t="str">
        <f>VLOOKUP(E933,'Управление'!A:D,3,FALSE)</f>
        <v>238 двигатель</v>
      </c>
      <c r="U933" s="1" t="s">
        <v>33</v>
      </c>
      <c r="V933" s="1"/>
      <c r="X933" s="21"/>
    </row>
    <row r="934" ht="15" customHeight="1">
      <c r="A934" s="1" t="s">
        <v>2951</v>
      </c>
      <c r="B934" s="1" t="s">
        <v>2951</v>
      </c>
      <c r="C934" s="1" t="s">
        <v>81</v>
      </c>
      <c r="D934" s="1" t="s">
        <v>88</v>
      </c>
      <c r="E934" s="17" t="s">
        <v>69</v>
      </c>
      <c r="F934" s="1" t="s">
        <v>2952</v>
      </c>
      <c r="G934" s="1" t="str">
        <f>VLOOKUP(E934,'Управление'!A:D,4,FALSE)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4" s="1">
        <f>VLOOKUP(E934,'Управление'!A:D,2,FALSE)</f>
        <v>315000</v>
      </c>
      <c r="I934" s="18" t="s">
        <v>26</v>
      </c>
      <c r="J934" s="18" t="s">
        <v>27</v>
      </c>
      <c r="K934" s="18" t="s">
        <v>28</v>
      </c>
      <c r="L934" s="18" t="s">
        <v>29</v>
      </c>
      <c r="M934" s="19" t="s">
        <v>83</v>
      </c>
      <c r="O934" s="20">
        <v>44851.589931432114</v>
      </c>
      <c r="P934" s="1" t="s">
        <v>48</v>
      </c>
      <c r="Q934" s="1" t="s">
        <v>2953</v>
      </c>
      <c r="R934" s="1" t="str">
        <f>VLOOKUP(E934,'Управление'!A:D,3,FALSE)</f>
        <v>236 двигатель</v>
      </c>
      <c r="U934" s="1" t="s">
        <v>33</v>
      </c>
      <c r="V934" s="1"/>
      <c r="X934" s="21"/>
    </row>
    <row r="935" ht="15" customHeight="1">
      <c r="A935" s="1" t="s">
        <v>2954</v>
      </c>
      <c r="B935" s="1" t="s">
        <v>2954</v>
      </c>
      <c r="C935" s="1" t="s">
        <v>87</v>
      </c>
      <c r="D935" s="1" t="s">
        <v>68</v>
      </c>
      <c r="E935" s="17" t="s">
        <v>69</v>
      </c>
      <c r="F935" s="1" t="s">
        <v>2955</v>
      </c>
      <c r="G935" s="1" t="str">
        <f>VLOOKUP(E935,'Управление'!A:D,4,FALSE)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5" s="1">
        <f>VLOOKUP(E935,'Управление'!A:D,2,FALSE)</f>
        <v>315000</v>
      </c>
      <c r="I935" s="18" t="s">
        <v>26</v>
      </c>
      <c r="J935" s="18" t="s">
        <v>27</v>
      </c>
      <c r="K935" s="18" t="s">
        <v>28</v>
      </c>
      <c r="L935" s="18" t="s">
        <v>29</v>
      </c>
      <c r="M935" s="19" t="s">
        <v>90</v>
      </c>
      <c r="O935" s="20">
        <v>44852.349466804735</v>
      </c>
      <c r="P935" s="1" t="s">
        <v>56</v>
      </c>
      <c r="Q935" s="1" t="s">
        <v>2956</v>
      </c>
      <c r="R935" s="1" t="str">
        <f>VLOOKUP(E935,'Управление'!A:D,3,FALSE)</f>
        <v>236 двигатель</v>
      </c>
      <c r="U935" s="1" t="s">
        <v>33</v>
      </c>
      <c r="V935" s="1"/>
      <c r="X935" s="21"/>
    </row>
    <row r="936" ht="15" customHeight="1">
      <c r="A936" s="1" t="s">
        <v>2957</v>
      </c>
      <c r="B936" s="1" t="s">
        <v>2957</v>
      </c>
      <c r="C936" s="1" t="s">
        <v>270</v>
      </c>
      <c r="D936" s="1" t="s">
        <v>68</v>
      </c>
      <c r="E936" s="17" t="s">
        <v>69</v>
      </c>
      <c r="F936" s="1" t="s">
        <v>2958</v>
      </c>
      <c r="G936" s="1" t="str">
        <f>VLOOKUP(E936,'Управление'!A:D,4,FALSE)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6" s="1">
        <f>VLOOKUP(E936,'Управление'!A:D,2,FALSE)</f>
        <v>315000</v>
      </c>
      <c r="I936" s="18" t="s">
        <v>26</v>
      </c>
      <c r="J936" s="18" t="s">
        <v>27</v>
      </c>
      <c r="K936" s="18" t="s">
        <v>28</v>
      </c>
      <c r="L936" s="18" t="s">
        <v>29</v>
      </c>
      <c r="M936" s="19" t="s">
        <v>97</v>
      </c>
      <c r="O936" s="20">
        <v>44853.509403033655</v>
      </c>
      <c r="P936" s="1" t="s">
        <v>64</v>
      </c>
      <c r="Q936" s="1" t="s">
        <v>2959</v>
      </c>
      <c r="R936" s="1" t="str">
        <f>VLOOKUP(E936,'Управление'!A:D,3,FALSE)</f>
        <v>236 двигатель</v>
      </c>
      <c r="U936" s="1" t="s">
        <v>33</v>
      </c>
      <c r="V936" s="1"/>
      <c r="X936" s="21"/>
    </row>
    <row r="937" ht="15" customHeight="1">
      <c r="A937" s="1" t="s">
        <v>2960</v>
      </c>
      <c r="B937" s="1" t="s">
        <v>2960</v>
      </c>
      <c r="C937" s="1" t="s">
        <v>101</v>
      </c>
      <c r="D937" s="1" t="s">
        <v>68</v>
      </c>
      <c r="E937" s="17" t="s">
        <v>69</v>
      </c>
      <c r="F937" s="1" t="s">
        <v>2961</v>
      </c>
      <c r="G937" s="1" t="str">
        <f>VLOOKUP(E937,'Управление'!A:D,4,FALSE)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7" s="1">
        <f>VLOOKUP(E937,'Управление'!A:D,2,FALSE)</f>
        <v>315000</v>
      </c>
      <c r="I937" s="18" t="s">
        <v>26</v>
      </c>
      <c r="J937" s="18" t="s">
        <v>27</v>
      </c>
      <c r="K937" s="18" t="s">
        <v>28</v>
      </c>
      <c r="L937" s="18" t="s">
        <v>29</v>
      </c>
      <c r="M937" s="19" t="s">
        <v>103</v>
      </c>
      <c r="O937" s="20">
        <v>44854.4125152304</v>
      </c>
      <c r="P937" s="1" t="s">
        <v>72</v>
      </c>
      <c r="Q937" s="1" t="s">
        <v>2962</v>
      </c>
      <c r="R937" s="1" t="str">
        <f>VLOOKUP(E937,'Управление'!A:D,3,FALSE)</f>
        <v>236 двигатель</v>
      </c>
      <c r="U937" s="1" t="s">
        <v>33</v>
      </c>
      <c r="V937" s="1"/>
      <c r="X937" s="21"/>
    </row>
    <row r="938" ht="15" customHeight="1">
      <c r="A938" s="1" t="s">
        <v>2963</v>
      </c>
      <c r="B938" s="1" t="s">
        <v>2963</v>
      </c>
      <c r="C938" s="1" t="s">
        <v>107</v>
      </c>
      <c r="D938" s="1" t="s">
        <v>23</v>
      </c>
      <c r="E938" s="17" t="s">
        <v>24</v>
      </c>
      <c r="F938" s="1" t="s">
        <v>2964</v>
      </c>
      <c r="G938" s="1" t="str">
        <f>VLOOKUP(E938,'Управление'!A:D,4,FALSE)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8" s="1">
        <f>VLOOKUP(E938,'Управление'!A:D,2,FALSE)</f>
        <v>285000</v>
      </c>
      <c r="I938" s="18" t="s">
        <v>26</v>
      </c>
      <c r="J938" s="18" t="s">
        <v>27</v>
      </c>
      <c r="K938" s="18" t="s">
        <v>28</v>
      </c>
      <c r="L938" s="18" t="s">
        <v>29</v>
      </c>
      <c r="M938" s="19" t="s">
        <v>109</v>
      </c>
      <c r="O938" s="20">
        <v>44855.58862099692</v>
      </c>
      <c r="P938" s="1" t="s">
        <v>78</v>
      </c>
      <c r="Q938" s="1" t="s">
        <v>2965</v>
      </c>
      <c r="R938" s="1" t="str">
        <f>VLOOKUP(E938,'Управление'!A:D,3,FALSE)</f>
        <v>238 двигатель</v>
      </c>
      <c r="U938" s="1" t="s">
        <v>33</v>
      </c>
      <c r="V938" s="1"/>
      <c r="X938" s="21"/>
    </row>
    <row r="939" ht="15" customHeight="1">
      <c r="A939" s="1" t="s">
        <v>2966</v>
      </c>
      <c r="B939" s="1" t="s">
        <v>2966</v>
      </c>
      <c r="C939" s="1" t="s">
        <v>113</v>
      </c>
      <c r="D939" s="1" t="s">
        <v>36</v>
      </c>
      <c r="E939" s="17" t="s">
        <v>37</v>
      </c>
      <c r="F939" s="1" t="s">
        <v>2967</v>
      </c>
      <c r="G939" s="1" t="str">
        <f>VLOOKUP(E939,'Управление'!A:D,4,FALSE)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39" s="1">
        <f>VLOOKUP(E939,'Управление'!A:D,2,FALSE)</f>
        <v>415000</v>
      </c>
      <c r="I939" s="18" t="s">
        <v>26</v>
      </c>
      <c r="J939" s="18" t="s">
        <v>27</v>
      </c>
      <c r="K939" s="18" t="s">
        <v>28</v>
      </c>
      <c r="L939" s="18" t="s">
        <v>29</v>
      </c>
      <c r="M939" s="19" t="s">
        <v>115</v>
      </c>
      <c r="O939" s="20">
        <v>44856.35120803354</v>
      </c>
      <c r="P939" s="1" t="s">
        <v>84</v>
      </c>
      <c r="Q939" s="1" t="s">
        <v>2968</v>
      </c>
      <c r="R939" s="1" t="str">
        <f>VLOOKUP(E939,'Управление'!A:D,3,FALSE)</f>
        <v>238 двигатель</v>
      </c>
      <c r="U939" s="1" t="s">
        <v>33</v>
      </c>
      <c r="V939" s="1"/>
      <c r="X939" s="21"/>
    </row>
    <row r="940" ht="15" customHeight="1">
      <c r="A940" s="1" t="s">
        <v>2969</v>
      </c>
      <c r="B940" s="1" t="s">
        <v>2969</v>
      </c>
      <c r="C940" s="1" t="s">
        <v>119</v>
      </c>
      <c r="D940" s="1" t="s">
        <v>162</v>
      </c>
      <c r="E940" s="22" t="s">
        <v>45</v>
      </c>
      <c r="F940" s="1" t="s">
        <v>2970</v>
      </c>
      <c r="G940" s="1" t="str">
        <f>VLOOKUP(E940,'Управление'!A:D,4,FALSE)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0" s="1">
        <f>VLOOKUP(E940,'Управление'!A:D,2,FALSE)</f>
        <v>468000</v>
      </c>
      <c r="I940" s="18" t="s">
        <v>26</v>
      </c>
      <c r="J940" s="18" t="s">
        <v>27</v>
      </c>
      <c r="K940" s="18" t="s">
        <v>28</v>
      </c>
      <c r="L940" s="18" t="s">
        <v>29</v>
      </c>
      <c r="M940" s="19" t="s">
        <v>121</v>
      </c>
      <c r="O940" s="20">
        <v>44857.40414649064</v>
      </c>
      <c r="P940" s="1" t="s">
        <v>91</v>
      </c>
      <c r="Q940" s="1" t="s">
        <v>2971</v>
      </c>
      <c r="R940" s="1" t="str">
        <f>VLOOKUP(E940,'Управление'!A:D,3,FALSE)</f>
        <v>238 двигатель</v>
      </c>
      <c r="U940" s="1" t="s">
        <v>33</v>
      </c>
      <c r="V940" s="1"/>
      <c r="X940" s="21"/>
    </row>
    <row r="941" ht="15" customHeight="1">
      <c r="A941" s="1" t="s">
        <v>2972</v>
      </c>
      <c r="B941" s="1" t="s">
        <v>2972</v>
      </c>
      <c r="C941" s="1" t="s">
        <v>288</v>
      </c>
      <c r="D941" s="1" t="s">
        <v>52</v>
      </c>
      <c r="E941" s="17" t="s">
        <v>53</v>
      </c>
      <c r="F941" s="1" t="s">
        <v>2973</v>
      </c>
      <c r="G941" s="1" t="str">
        <f>VLOOKUP(E941,'Управление'!A:D,4,FALSE)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1" s="1">
        <f>VLOOKUP(E941,'Управление'!A:D,2,FALSE)</f>
        <v>393000</v>
      </c>
      <c r="I941" s="18" t="s">
        <v>26</v>
      </c>
      <c r="J941" s="18" t="s">
        <v>27</v>
      </c>
      <c r="K941" s="18" t="s">
        <v>28</v>
      </c>
      <c r="L941" s="18" t="s">
        <v>29</v>
      </c>
      <c r="M941" s="19" t="s">
        <v>127</v>
      </c>
      <c r="O941" s="20">
        <v>44858.449881433706</v>
      </c>
      <c r="P941" s="1" t="s">
        <v>98</v>
      </c>
      <c r="Q941" s="1" t="s">
        <v>2974</v>
      </c>
      <c r="R941" s="1" t="str">
        <f>VLOOKUP(E941,'Управление'!A:D,3,FALSE)</f>
        <v>238 двигатель</v>
      </c>
      <c r="U941" s="1" t="s">
        <v>33</v>
      </c>
      <c r="V941" s="1"/>
      <c r="X941" s="21"/>
    </row>
    <row r="942" ht="15" customHeight="1">
      <c r="A942" s="1" t="s">
        <v>2975</v>
      </c>
      <c r="B942" s="1" t="s">
        <v>2975</v>
      </c>
      <c r="C942" s="1" t="s">
        <v>131</v>
      </c>
      <c r="D942" s="1" t="s">
        <v>281</v>
      </c>
      <c r="E942" s="17" t="s">
        <v>61</v>
      </c>
      <c r="F942" s="1" t="s">
        <v>2976</v>
      </c>
      <c r="G942" s="1" t="str">
        <f>VLOOKUP(E942,'Управление'!A:D,4,FALSE)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2" s="1">
        <f>VLOOKUP(E942,'Управление'!A:D,2,FALSE)</f>
        <v>415000</v>
      </c>
      <c r="I942" s="18" t="s">
        <v>26</v>
      </c>
      <c r="J942" s="18" t="s">
        <v>27</v>
      </c>
      <c r="K942" s="18" t="s">
        <v>28</v>
      </c>
      <c r="L942" s="18" t="s">
        <v>29</v>
      </c>
      <c r="M942" s="19" t="s">
        <v>133</v>
      </c>
      <c r="O942" s="20">
        <v>44859.62843351496</v>
      </c>
      <c r="P942" s="1" t="s">
        <v>104</v>
      </c>
      <c r="Q942" s="1" t="s">
        <v>2977</v>
      </c>
      <c r="R942" s="1" t="str">
        <f>VLOOKUP(E942,'Управление'!A:D,3,FALSE)</f>
        <v>238 двигатель</v>
      </c>
      <c r="U942" s="1" t="s">
        <v>33</v>
      </c>
      <c r="V942" s="1"/>
      <c r="X942" s="21"/>
    </row>
    <row r="943" ht="15" customHeight="1">
      <c r="A943" s="1" t="s">
        <v>2978</v>
      </c>
      <c r="B943" s="1" t="s">
        <v>2978</v>
      </c>
      <c r="C943" s="1" t="s">
        <v>137</v>
      </c>
      <c r="D943" s="1" t="s">
        <v>88</v>
      </c>
      <c r="E943" s="17" t="s">
        <v>69</v>
      </c>
      <c r="F943" s="1" t="s">
        <v>2979</v>
      </c>
      <c r="G943" s="1" t="str">
        <f>VLOOKUP(E943,'Управление'!A:D,4,FALSE)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3" s="1">
        <f>VLOOKUP(E943,'Управление'!A:D,2,FALSE)</f>
        <v>315000</v>
      </c>
      <c r="I943" s="18" t="s">
        <v>26</v>
      </c>
      <c r="J943" s="18" t="s">
        <v>27</v>
      </c>
      <c r="K943" s="18" t="s">
        <v>28</v>
      </c>
      <c r="L943" s="18" t="s">
        <v>29</v>
      </c>
      <c r="M943" s="19" t="s">
        <v>139</v>
      </c>
      <c r="O943" s="20">
        <v>44860.64553944071</v>
      </c>
      <c r="P943" s="1" t="s">
        <v>110</v>
      </c>
      <c r="Q943" s="1" t="s">
        <v>2980</v>
      </c>
      <c r="R943" s="1" t="str">
        <f>VLOOKUP(E943,'Управление'!A:D,3,FALSE)</f>
        <v>236 двигатель</v>
      </c>
      <c r="U943" s="1" t="s">
        <v>33</v>
      </c>
      <c r="V943" s="1"/>
      <c r="X943" s="21"/>
    </row>
    <row r="944" ht="15" customHeight="1">
      <c r="A944" s="1" t="s">
        <v>2981</v>
      </c>
      <c r="B944" s="1" t="s">
        <v>2981</v>
      </c>
      <c r="C944" s="1" t="s">
        <v>143</v>
      </c>
      <c r="D944" s="1" t="s">
        <v>88</v>
      </c>
      <c r="E944" s="17" t="s">
        <v>69</v>
      </c>
      <c r="F944" s="1" t="s">
        <v>2982</v>
      </c>
      <c r="G944" s="1" t="str">
        <f>VLOOKUP(E944,'Управление'!A:D,4,FALSE)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4" s="1">
        <f>VLOOKUP(E944,'Управление'!A:D,2,FALSE)</f>
        <v>315000</v>
      </c>
      <c r="I944" s="18" t="s">
        <v>26</v>
      </c>
      <c r="J944" s="18" t="s">
        <v>27</v>
      </c>
      <c r="K944" s="18" t="s">
        <v>28</v>
      </c>
      <c r="L944" s="18" t="s">
        <v>29</v>
      </c>
      <c r="M944" s="19" t="s">
        <v>145</v>
      </c>
      <c r="O944" s="20">
        <v>44861.578901973626</v>
      </c>
      <c r="P944" s="1" t="s">
        <v>116</v>
      </c>
      <c r="Q944" s="1" t="s">
        <v>2983</v>
      </c>
      <c r="R944" s="1" t="str">
        <f>VLOOKUP(E944,'Управление'!A:D,3,FALSE)</f>
        <v>236 двигатель</v>
      </c>
      <c r="U944" s="1" t="s">
        <v>33</v>
      </c>
      <c r="V944" s="1"/>
      <c r="X944" s="21"/>
    </row>
    <row r="945" ht="15" customHeight="1">
      <c r="A945" s="1" t="s">
        <v>2984</v>
      </c>
      <c r="B945" s="1" t="s">
        <v>2984</v>
      </c>
      <c r="C945" s="1" t="s">
        <v>149</v>
      </c>
      <c r="D945" s="1" t="s">
        <v>68</v>
      </c>
      <c r="E945" s="17" t="s">
        <v>69</v>
      </c>
      <c r="F945" s="1" t="s">
        <v>2985</v>
      </c>
      <c r="G945" s="1" t="str">
        <f>VLOOKUP(E945,'Управление'!A:D,4,FALSE)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5" s="1">
        <f>VLOOKUP(E945,'Управление'!A:D,2,FALSE)</f>
        <v>315000</v>
      </c>
      <c r="I945" s="18" t="s">
        <v>26</v>
      </c>
      <c r="J945" s="18" t="s">
        <v>27</v>
      </c>
      <c r="K945" s="18" t="s">
        <v>28</v>
      </c>
      <c r="L945" s="18" t="s">
        <v>29</v>
      </c>
      <c r="M945" s="19" t="s">
        <v>151</v>
      </c>
      <c r="O945" s="20">
        <v>44862.44103003194</v>
      </c>
      <c r="P945" s="1" t="s">
        <v>122</v>
      </c>
      <c r="Q945" s="1" t="s">
        <v>2986</v>
      </c>
      <c r="R945" s="1" t="str">
        <f>VLOOKUP(E945,'Управление'!A:D,3,FALSE)</f>
        <v>236 двигатель</v>
      </c>
      <c r="U945" s="1" t="s">
        <v>33</v>
      </c>
      <c r="V945" s="1"/>
      <c r="X945" s="21"/>
    </row>
    <row r="946" ht="15" customHeight="1">
      <c r="A946" s="1" t="s">
        <v>2987</v>
      </c>
      <c r="B946" s="1" t="s">
        <v>2987</v>
      </c>
      <c r="C946" s="1" t="s">
        <v>155</v>
      </c>
      <c r="D946" s="1" t="s">
        <v>68</v>
      </c>
      <c r="E946" s="17" t="s">
        <v>69</v>
      </c>
      <c r="F946" s="1" t="s">
        <v>2988</v>
      </c>
      <c r="G946" s="1" t="str">
        <f>VLOOKUP(E946,'Управление'!A:D,4,FALSE)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6" s="1">
        <f>VLOOKUP(E946,'Управление'!A:D,2,FALSE)</f>
        <v>315000</v>
      </c>
      <c r="I946" s="18" t="s">
        <v>26</v>
      </c>
      <c r="J946" s="18" t="s">
        <v>27</v>
      </c>
      <c r="K946" s="18" t="s">
        <v>28</v>
      </c>
      <c r="L946" s="18" t="s">
        <v>29</v>
      </c>
      <c r="M946" s="19" t="s">
        <v>157</v>
      </c>
      <c r="O946" s="20">
        <v>44863.35973567729</v>
      </c>
      <c r="P946" s="1" t="s">
        <v>128</v>
      </c>
      <c r="Q946" s="1" t="s">
        <v>2989</v>
      </c>
      <c r="R946" s="1" t="str">
        <f>VLOOKUP(E946,'Управление'!A:D,3,FALSE)</f>
        <v>236 двигатель</v>
      </c>
      <c r="U946" s="1" t="s">
        <v>33</v>
      </c>
      <c r="V946" s="1"/>
      <c r="X946" s="21"/>
    </row>
    <row r="947" ht="15" customHeight="1">
      <c r="A947" s="1" t="s">
        <v>2990</v>
      </c>
      <c r="B947" s="1" t="s">
        <v>2990</v>
      </c>
      <c r="C947" s="1" t="s">
        <v>161</v>
      </c>
      <c r="D947" s="1" t="s">
        <v>23</v>
      </c>
      <c r="E947" s="17" t="s">
        <v>24</v>
      </c>
      <c r="F947" s="1" t="s">
        <v>2991</v>
      </c>
      <c r="G947" s="1" t="str">
        <f>VLOOKUP(E947,'Управление'!A:D,4,FALSE)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7" s="1">
        <f>VLOOKUP(E947,'Управление'!A:D,2,FALSE)</f>
        <v>285000</v>
      </c>
      <c r="I947" s="18" t="s">
        <v>26</v>
      </c>
      <c r="J947" s="18" t="s">
        <v>27</v>
      </c>
      <c r="K947" s="18" t="s">
        <v>28</v>
      </c>
      <c r="L947" s="18" t="s">
        <v>29</v>
      </c>
      <c r="M947" s="19" t="s">
        <v>164</v>
      </c>
      <c r="O947" s="20">
        <v>44864.36796482468</v>
      </c>
      <c r="P947" s="1" t="s">
        <v>134</v>
      </c>
      <c r="Q947" s="1" t="s">
        <v>2992</v>
      </c>
      <c r="R947" s="1" t="str">
        <f>VLOOKUP(E947,'Управление'!A:D,3,FALSE)</f>
        <v>238 двигатель</v>
      </c>
      <c r="U947" s="1" t="s">
        <v>33</v>
      </c>
      <c r="V947" s="1"/>
      <c r="X947" s="21"/>
    </row>
    <row r="948" ht="15" customHeight="1">
      <c r="A948" s="1" t="s">
        <v>2993</v>
      </c>
      <c r="B948" s="1" t="s">
        <v>2993</v>
      </c>
      <c r="C948" s="1" t="s">
        <v>168</v>
      </c>
      <c r="D948" s="1" t="s">
        <v>302</v>
      </c>
      <c r="E948" s="17" t="s">
        <v>37</v>
      </c>
      <c r="F948" s="1" t="s">
        <v>2994</v>
      </c>
      <c r="G948" s="1" t="str">
        <f>VLOOKUP(E948,'Управление'!A:D,4,FALSE)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8" s="1">
        <f>VLOOKUP(E948,'Управление'!A:D,2,FALSE)</f>
        <v>415000</v>
      </c>
      <c r="I948" s="18" t="s">
        <v>26</v>
      </c>
      <c r="J948" s="18" t="s">
        <v>27</v>
      </c>
      <c r="K948" s="18" t="s">
        <v>28</v>
      </c>
      <c r="L948" s="18" t="s">
        <v>29</v>
      </c>
      <c r="M948" s="19" t="s">
        <v>170</v>
      </c>
      <c r="O948" s="20">
        <v>44865.50777566985</v>
      </c>
      <c r="P948" s="1" t="s">
        <v>140</v>
      </c>
      <c r="Q948" s="1" t="s">
        <v>2995</v>
      </c>
      <c r="R948" s="1" t="str">
        <f>VLOOKUP(E948,'Управление'!A:D,3,FALSE)</f>
        <v>238 двигатель</v>
      </c>
      <c r="U948" s="1" t="s">
        <v>33</v>
      </c>
      <c r="V948" s="1"/>
      <c r="X948" s="21"/>
    </row>
    <row r="949" ht="15" customHeight="1">
      <c r="A949" s="1" t="s">
        <v>2996</v>
      </c>
      <c r="B949" s="1" t="s">
        <v>2996</v>
      </c>
      <c r="C949" s="1" t="s">
        <v>174</v>
      </c>
      <c r="D949" s="1" t="s">
        <v>162</v>
      </c>
      <c r="E949" s="22" t="s">
        <v>45</v>
      </c>
      <c r="F949" s="1" t="s">
        <v>2997</v>
      </c>
      <c r="G949" s="1" t="str">
        <f>VLOOKUP(E949,'Управление'!A:D,4,FALSE)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49" s="1">
        <f>VLOOKUP(E949,'Управление'!A:D,2,FALSE)</f>
        <v>468000</v>
      </c>
      <c r="I949" s="18" t="s">
        <v>26</v>
      </c>
      <c r="J949" s="18" t="s">
        <v>27</v>
      </c>
      <c r="K949" s="18" t="s">
        <v>28</v>
      </c>
      <c r="L949" s="18" t="s">
        <v>29</v>
      </c>
      <c r="M949" s="19" t="s">
        <v>176</v>
      </c>
      <c r="O949" s="20">
        <v>44866.400917519444</v>
      </c>
      <c r="P949" s="1" t="s">
        <v>146</v>
      </c>
      <c r="Q949" s="1" t="s">
        <v>2998</v>
      </c>
      <c r="R949" s="1" t="str">
        <f>VLOOKUP(E949,'Управление'!A:D,3,FALSE)</f>
        <v>238 двигатель</v>
      </c>
      <c r="U949" s="1" t="s">
        <v>33</v>
      </c>
      <c r="V949" s="1"/>
      <c r="X949" s="21"/>
    </row>
    <row r="950" ht="15" customHeight="1">
      <c r="A950" s="1" t="s">
        <v>2999</v>
      </c>
      <c r="B950" s="1" t="s">
        <v>2999</v>
      </c>
      <c r="C950" s="1" t="s">
        <v>180</v>
      </c>
      <c r="D950" s="1" t="s">
        <v>217</v>
      </c>
      <c r="E950" s="17" t="s">
        <v>53</v>
      </c>
      <c r="F950" s="1" t="s">
        <v>3000</v>
      </c>
      <c r="G950" s="1" t="str">
        <f>VLOOKUP(E950,'Управление'!A:D,4,FALSE)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0" s="1">
        <f>VLOOKUP(E950,'Управление'!A:D,2,FALSE)</f>
        <v>393000</v>
      </c>
      <c r="I950" s="18" t="s">
        <v>26</v>
      </c>
      <c r="J950" s="18" t="s">
        <v>27</v>
      </c>
      <c r="K950" s="18" t="s">
        <v>28</v>
      </c>
      <c r="L950" s="18" t="s">
        <v>29</v>
      </c>
      <c r="M950" s="19" t="s">
        <v>182</v>
      </c>
      <c r="O950" s="20">
        <v>44867.43362896549</v>
      </c>
      <c r="P950" s="1" t="s">
        <v>152</v>
      </c>
      <c r="Q950" s="1" t="s">
        <v>3001</v>
      </c>
      <c r="R950" s="1" t="str">
        <f>VLOOKUP(E950,'Управление'!A:D,3,FALSE)</f>
        <v>238 двигатель</v>
      </c>
      <c r="U950" s="1" t="s">
        <v>33</v>
      </c>
      <c r="V950" s="1"/>
      <c r="X950" s="21"/>
    </row>
    <row r="951" ht="15" customHeight="1">
      <c r="A951" s="1" t="s">
        <v>3002</v>
      </c>
      <c r="B951" s="1" t="s">
        <v>3002</v>
      </c>
      <c r="C951" s="1" t="s">
        <v>186</v>
      </c>
      <c r="D951" s="1" t="s">
        <v>60</v>
      </c>
      <c r="E951" s="17" t="s">
        <v>61</v>
      </c>
      <c r="F951" s="1" t="s">
        <v>3003</v>
      </c>
      <c r="G951" s="1" t="str">
        <f>VLOOKUP(E951,'Управление'!A:D,4,FALSE)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1" s="1">
        <f>VLOOKUP(E951,'Управление'!A:D,2,FALSE)</f>
        <v>415000</v>
      </c>
      <c r="I951" s="18" t="s">
        <v>26</v>
      </c>
      <c r="J951" s="18" t="s">
        <v>27</v>
      </c>
      <c r="K951" s="18" t="s">
        <v>28</v>
      </c>
      <c r="L951" s="18" t="s">
        <v>29</v>
      </c>
      <c r="M951" s="19" t="s">
        <v>188</v>
      </c>
      <c r="O951" s="20">
        <v>44868.35834878787</v>
      </c>
      <c r="P951" s="1" t="s">
        <v>158</v>
      </c>
      <c r="Q951" s="1" t="s">
        <v>3004</v>
      </c>
      <c r="R951" s="1" t="str">
        <f>VLOOKUP(E951,'Управление'!A:D,3,FALSE)</f>
        <v>238 двигатель</v>
      </c>
      <c r="U951" s="1" t="s">
        <v>33</v>
      </c>
      <c r="V951" s="1"/>
      <c r="X951" s="21"/>
    </row>
    <row r="952" ht="15" customHeight="1">
      <c r="A952" s="1" t="s">
        <v>3005</v>
      </c>
      <c r="B952" s="1" t="s">
        <v>3005</v>
      </c>
      <c r="C952" s="1" t="s">
        <v>3006</v>
      </c>
      <c r="D952" s="1" t="s">
        <v>88</v>
      </c>
      <c r="E952" s="17" t="s">
        <v>69</v>
      </c>
      <c r="F952" s="1" t="s">
        <v>3007</v>
      </c>
      <c r="G952" s="1" t="str">
        <f>VLOOKUP(E952,'Управление'!A:D,4,FALSE)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2" s="1">
        <f>VLOOKUP(E952,'Управление'!A:D,2,FALSE)</f>
        <v>315000</v>
      </c>
      <c r="I952" s="18" t="s">
        <v>26</v>
      </c>
      <c r="J952" s="18" t="s">
        <v>27</v>
      </c>
      <c r="K952" s="18" t="s">
        <v>28</v>
      </c>
      <c r="L952" s="18" t="s">
        <v>29</v>
      </c>
      <c r="M952" s="19" t="s">
        <v>194</v>
      </c>
      <c r="O952" s="20">
        <v>44869.526348439984</v>
      </c>
      <c r="P952" s="1" t="s">
        <v>165</v>
      </c>
      <c r="Q952" s="1" t="s">
        <v>3008</v>
      </c>
      <c r="R952" s="1" t="str">
        <f>VLOOKUP(E952,'Управление'!A:D,3,FALSE)</f>
        <v>236 двигатель</v>
      </c>
      <c r="U952" s="1" t="s">
        <v>33</v>
      </c>
      <c r="V952" s="1"/>
      <c r="X952" s="21"/>
    </row>
    <row r="953" ht="15" customHeight="1">
      <c r="A953" s="1" t="s">
        <v>3009</v>
      </c>
      <c r="B953" s="1" t="s">
        <v>3009</v>
      </c>
      <c r="C953" s="1" t="s">
        <v>198</v>
      </c>
      <c r="D953" s="1" t="s">
        <v>88</v>
      </c>
      <c r="E953" s="17" t="s">
        <v>69</v>
      </c>
      <c r="F953" s="1" t="s">
        <v>3010</v>
      </c>
      <c r="G953" s="1" t="str">
        <f>VLOOKUP(E953,'Управление'!A:D,4,FALSE)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3" s="1">
        <f>VLOOKUP(E953,'Управление'!A:D,2,FALSE)</f>
        <v>315000</v>
      </c>
      <c r="I953" s="18" t="s">
        <v>26</v>
      </c>
      <c r="J953" s="18" t="s">
        <v>27</v>
      </c>
      <c r="K953" s="18" t="s">
        <v>28</v>
      </c>
      <c r="L953" s="18" t="s">
        <v>29</v>
      </c>
      <c r="M953" s="19" t="s">
        <v>200</v>
      </c>
      <c r="O953" s="20">
        <v>44870.258080010215</v>
      </c>
      <c r="P953" s="1" t="s">
        <v>171</v>
      </c>
      <c r="Q953" s="1" t="s">
        <v>3011</v>
      </c>
      <c r="R953" s="1" t="str">
        <f>VLOOKUP(E953,'Управление'!A:D,3,FALSE)</f>
        <v>236 двигатель</v>
      </c>
      <c r="U953" s="1" t="s">
        <v>33</v>
      </c>
      <c r="V953" s="1"/>
      <c r="X953" s="21"/>
    </row>
    <row r="954" ht="15" customHeight="1">
      <c r="A954" s="1" t="s">
        <v>3012</v>
      </c>
      <c r="B954" s="1" t="s">
        <v>3012</v>
      </c>
      <c r="C954" s="1" t="s">
        <v>180</v>
      </c>
      <c r="D954" s="1" t="s">
        <v>88</v>
      </c>
      <c r="E954" s="17" t="s">
        <v>69</v>
      </c>
      <c r="F954" s="1" t="s">
        <v>3013</v>
      </c>
      <c r="G954" s="1" t="str">
        <f>VLOOKUP(E954,'Управление'!A:D,4,FALSE)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4" s="1">
        <f>VLOOKUP(E954,'Управление'!A:D,2,FALSE)</f>
        <v>315000</v>
      </c>
      <c r="I954" s="18" t="s">
        <v>26</v>
      </c>
      <c r="J954" s="18" t="s">
        <v>27</v>
      </c>
      <c r="K954" s="18" t="s">
        <v>28</v>
      </c>
      <c r="L954" s="18" t="s">
        <v>29</v>
      </c>
      <c r="M954" s="19" t="s">
        <v>182</v>
      </c>
      <c r="O954" s="20">
        <v>44871.36827585117</v>
      </c>
      <c r="P954" s="1" t="s">
        <v>177</v>
      </c>
      <c r="Q954" s="1" t="s">
        <v>3014</v>
      </c>
      <c r="R954" s="1" t="str">
        <f>VLOOKUP(E954,'Управление'!A:D,3,FALSE)</f>
        <v>236 двигатель</v>
      </c>
      <c r="U954" s="1" t="s">
        <v>33</v>
      </c>
      <c r="V954" s="1"/>
      <c r="X954" s="21"/>
    </row>
    <row r="955" ht="15" customHeight="1">
      <c r="A955" s="1" t="s">
        <v>3015</v>
      </c>
      <c r="B955" s="1" t="s">
        <v>3015</v>
      </c>
      <c r="C955" s="1" t="s">
        <v>87</v>
      </c>
      <c r="D955" s="1" t="s">
        <v>68</v>
      </c>
      <c r="E955" s="17" t="s">
        <v>69</v>
      </c>
      <c r="F955" s="1" t="s">
        <v>3016</v>
      </c>
      <c r="G955" s="1" t="str">
        <f>VLOOKUP(E955,'Управление'!A:D,4,FALSE)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5" s="1">
        <f>VLOOKUP(E955,'Управление'!A:D,2,FALSE)</f>
        <v>315000</v>
      </c>
      <c r="I955" s="18" t="s">
        <v>26</v>
      </c>
      <c r="J955" s="18" t="s">
        <v>27</v>
      </c>
      <c r="K955" s="18" t="s">
        <v>28</v>
      </c>
      <c r="L955" s="18" t="s">
        <v>29</v>
      </c>
      <c r="M955" s="19" t="s">
        <v>90</v>
      </c>
      <c r="O955" s="20">
        <v>44872.59511529335</v>
      </c>
      <c r="P955" s="1" t="s">
        <v>183</v>
      </c>
      <c r="Q955" s="1" t="s">
        <v>3017</v>
      </c>
      <c r="R955" s="1" t="str">
        <f>VLOOKUP(E955,'Управление'!A:D,3,FALSE)</f>
        <v>236 двигатель</v>
      </c>
      <c r="U955" s="1" t="s">
        <v>33</v>
      </c>
      <c r="V955" s="1"/>
      <c r="X955" s="21"/>
    </row>
    <row r="956" ht="15" customHeight="1">
      <c r="A956" s="1" t="s">
        <v>3018</v>
      </c>
      <c r="B956" s="1" t="s">
        <v>3018</v>
      </c>
      <c r="C956" s="1" t="s">
        <v>143</v>
      </c>
      <c r="D956" s="1" t="s">
        <v>23</v>
      </c>
      <c r="E956" s="17" t="s">
        <v>24</v>
      </c>
      <c r="F956" s="1" t="s">
        <v>3019</v>
      </c>
      <c r="G956" s="1" t="str">
        <f>VLOOKUP(E956,'Управление'!A:D,4,FALSE)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6" s="1">
        <f>VLOOKUP(E956,'Управление'!A:D,2,FALSE)</f>
        <v>285000</v>
      </c>
      <c r="I956" s="18" t="s">
        <v>26</v>
      </c>
      <c r="J956" s="18" t="s">
        <v>27</v>
      </c>
      <c r="K956" s="18" t="s">
        <v>28</v>
      </c>
      <c r="L956" s="18" t="s">
        <v>29</v>
      </c>
      <c r="M956" s="19" t="s">
        <v>145</v>
      </c>
      <c r="O956" s="20">
        <v>44873.645643148186</v>
      </c>
      <c r="P956" s="1" t="s">
        <v>189</v>
      </c>
      <c r="Q956" s="1" t="s">
        <v>3020</v>
      </c>
      <c r="R956" s="1" t="str">
        <f>VLOOKUP(E956,'Управление'!A:D,3,FALSE)</f>
        <v>238 двигатель</v>
      </c>
      <c r="U956" s="1" t="s">
        <v>33</v>
      </c>
      <c r="V956" s="1"/>
      <c r="X956" s="21"/>
    </row>
    <row r="957" ht="15" customHeight="1">
      <c r="A957" s="1" t="s">
        <v>3021</v>
      </c>
      <c r="B957" s="1" t="s">
        <v>3021</v>
      </c>
      <c r="C957" s="1" t="s">
        <v>1351</v>
      </c>
      <c r="D957" s="1" t="s">
        <v>36</v>
      </c>
      <c r="E957" s="17" t="s">
        <v>37</v>
      </c>
      <c r="F957" s="1" t="s">
        <v>3022</v>
      </c>
      <c r="G957" s="1" t="str">
        <f>VLOOKUP(E957,'Управление'!A:D,4,FALSE)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7" s="1">
        <f>VLOOKUP(E957,'Управление'!A:D,2,FALSE)</f>
        <v>415000</v>
      </c>
      <c r="I957" s="18" t="s">
        <v>26</v>
      </c>
      <c r="J957" s="18" t="s">
        <v>27</v>
      </c>
      <c r="K957" s="18" t="s">
        <v>28</v>
      </c>
      <c r="L957" s="18" t="s">
        <v>29</v>
      </c>
      <c r="M957" s="19" t="s">
        <v>127</v>
      </c>
      <c r="O957" s="20">
        <v>44874.352581627914</v>
      </c>
      <c r="P957" s="1" t="s">
        <v>195</v>
      </c>
      <c r="Q957" s="1" t="s">
        <v>3023</v>
      </c>
      <c r="R957" s="1" t="str">
        <f>VLOOKUP(E957,'Управление'!A:D,3,FALSE)</f>
        <v>238 двигатель</v>
      </c>
      <c r="U957" s="1" t="s">
        <v>33</v>
      </c>
      <c r="V957" s="1"/>
      <c r="X957" s="21"/>
    </row>
    <row r="958" ht="15" customHeight="1">
      <c r="A958" s="1" t="s">
        <v>3024</v>
      </c>
      <c r="B958" s="1" t="s">
        <v>3024</v>
      </c>
      <c r="C958" s="1" t="s">
        <v>719</v>
      </c>
      <c r="D958" s="1" t="s">
        <v>162</v>
      </c>
      <c r="E958" s="22" t="s">
        <v>45</v>
      </c>
      <c r="F958" s="1" t="s">
        <v>3025</v>
      </c>
      <c r="G958" s="1" t="str">
        <f>VLOOKUP(E958,'Управление'!A:D,4,FALSE)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8" s="1">
        <f>VLOOKUP(E958,'Управление'!A:D,2,FALSE)</f>
        <v>468000</v>
      </c>
      <c r="I958" s="18" t="s">
        <v>26</v>
      </c>
      <c r="J958" s="18" t="s">
        <v>27</v>
      </c>
      <c r="K958" s="18" t="s">
        <v>28</v>
      </c>
      <c r="L958" s="18" t="s">
        <v>29</v>
      </c>
      <c r="M958" s="19" t="s">
        <v>77</v>
      </c>
      <c r="O958" s="20">
        <v>44875.256312110825</v>
      </c>
      <c r="P958" s="1" t="s">
        <v>201</v>
      </c>
      <c r="Q958" s="1" t="s">
        <v>3026</v>
      </c>
      <c r="R958" s="1" t="str">
        <f>VLOOKUP(E958,'Управление'!A:D,3,FALSE)</f>
        <v>238 двигатель</v>
      </c>
      <c r="U958" s="1" t="s">
        <v>33</v>
      </c>
      <c r="V958" s="1"/>
      <c r="X958" s="21"/>
    </row>
    <row r="959" ht="15" customHeight="1">
      <c r="A959" s="1" t="s">
        <v>3027</v>
      </c>
      <c r="B959" s="1" t="s">
        <v>3027</v>
      </c>
      <c r="C959" s="1" t="s">
        <v>174</v>
      </c>
      <c r="D959" s="1" t="s">
        <v>52</v>
      </c>
      <c r="E959" s="17" t="s">
        <v>53</v>
      </c>
      <c r="F959" s="1" t="s">
        <v>3028</v>
      </c>
      <c r="G959" s="1" t="str">
        <f>VLOOKUP(E959,'Управление'!A:D,4,FALSE)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59" s="1">
        <f>VLOOKUP(E959,'Управление'!A:D,2,FALSE)</f>
        <v>393000</v>
      </c>
      <c r="I959" s="18" t="s">
        <v>26</v>
      </c>
      <c r="J959" s="18" t="s">
        <v>27</v>
      </c>
      <c r="K959" s="18" t="s">
        <v>28</v>
      </c>
      <c r="L959" s="18" t="s">
        <v>29</v>
      </c>
      <c r="M959" s="19" t="s">
        <v>176</v>
      </c>
      <c r="O959" s="20">
        <v>44876.524160836794</v>
      </c>
      <c r="P959" s="1" t="s">
        <v>205</v>
      </c>
      <c r="Q959" s="1" t="s">
        <v>3029</v>
      </c>
      <c r="R959" s="1" t="str">
        <f>VLOOKUP(E959,'Управление'!A:D,3,FALSE)</f>
        <v>238 двигатель</v>
      </c>
      <c r="U959" s="1" t="s">
        <v>33</v>
      </c>
      <c r="V959" s="1"/>
      <c r="X959" s="21"/>
    </row>
    <row r="960" ht="15" customHeight="1">
      <c r="A960" s="1" t="s">
        <v>3030</v>
      </c>
      <c r="B960" s="1" t="s">
        <v>3030</v>
      </c>
      <c r="C960" s="1" t="s">
        <v>59</v>
      </c>
      <c r="D960" s="1" t="s">
        <v>60</v>
      </c>
      <c r="E960" s="17" t="s">
        <v>61</v>
      </c>
      <c r="F960" s="1" t="s">
        <v>3031</v>
      </c>
      <c r="G960" s="1" t="str">
        <f>VLOOKUP(E960,'Управление'!A:D,4,FALSE)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0" s="1">
        <f>VLOOKUP(E960,'Управление'!A:D,2,FALSE)</f>
        <v>415000</v>
      </c>
      <c r="I960" s="18" t="s">
        <v>26</v>
      </c>
      <c r="J960" s="18" t="s">
        <v>27</v>
      </c>
      <c r="K960" s="18" t="s">
        <v>28</v>
      </c>
      <c r="L960" s="18" t="s">
        <v>29</v>
      </c>
      <c r="M960" s="19" t="s">
        <v>63</v>
      </c>
      <c r="O960" s="20">
        <v>44877.5808659302</v>
      </c>
      <c r="P960" s="1" t="s">
        <v>209</v>
      </c>
      <c r="Q960" s="1" t="s">
        <v>3032</v>
      </c>
      <c r="R960" s="1" t="str">
        <f>VLOOKUP(E960,'Управление'!A:D,3,FALSE)</f>
        <v>238 двигатель</v>
      </c>
      <c r="U960" s="1" t="s">
        <v>33</v>
      </c>
      <c r="V960" s="1"/>
      <c r="X960" s="21"/>
    </row>
    <row r="961" ht="15" customHeight="1">
      <c r="A961" s="1" t="s">
        <v>3033</v>
      </c>
      <c r="B961" s="1" t="s">
        <v>3033</v>
      </c>
      <c r="C961" s="1" t="s">
        <v>161</v>
      </c>
      <c r="D961" s="1" t="s">
        <v>88</v>
      </c>
      <c r="E961" s="17" t="s">
        <v>69</v>
      </c>
      <c r="F961" s="1" t="s">
        <v>3034</v>
      </c>
      <c r="G961" s="1" t="str">
        <f>VLOOKUP(E961,'Управление'!A:D,4,FALSE)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1" s="1">
        <f>VLOOKUP(E961,'Управление'!A:D,2,FALSE)</f>
        <v>315000</v>
      </c>
      <c r="I961" s="18" t="s">
        <v>26</v>
      </c>
      <c r="J961" s="18" t="s">
        <v>27</v>
      </c>
      <c r="K961" s="18" t="s">
        <v>28</v>
      </c>
      <c r="L961" s="18" t="s">
        <v>29</v>
      </c>
      <c r="M961" s="19" t="s">
        <v>164</v>
      </c>
      <c r="O961" s="20">
        <v>44878.50651574711</v>
      </c>
      <c r="P961" s="1" t="s">
        <v>213</v>
      </c>
      <c r="Q961" s="1" t="s">
        <v>3035</v>
      </c>
      <c r="R961" s="1" t="str">
        <f>VLOOKUP(E961,'Управление'!A:D,3,FALSE)</f>
        <v>236 двигатель</v>
      </c>
      <c r="U961" s="1" t="s">
        <v>33</v>
      </c>
      <c r="V961" s="1"/>
      <c r="X961" s="21"/>
    </row>
    <row r="962" ht="15" customHeight="1">
      <c r="A962" s="1" t="s">
        <v>3036</v>
      </c>
      <c r="B962" s="1" t="s">
        <v>3036</v>
      </c>
      <c r="C962" s="1" t="s">
        <v>355</v>
      </c>
      <c r="D962" s="1" t="s">
        <v>88</v>
      </c>
      <c r="E962" s="17" t="s">
        <v>69</v>
      </c>
      <c r="F962" s="1" t="s">
        <v>3037</v>
      </c>
      <c r="G962" s="1" t="str">
        <f>VLOOKUP(E962,'Управление'!A:D,4,FALSE)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2" s="1">
        <f>VLOOKUP(E962,'Управление'!A:D,2,FALSE)</f>
        <v>315000</v>
      </c>
      <c r="I962" s="18" t="s">
        <v>26</v>
      </c>
      <c r="J962" s="18" t="s">
        <v>27</v>
      </c>
      <c r="K962" s="18" t="s">
        <v>28</v>
      </c>
      <c r="L962" s="18" t="s">
        <v>29</v>
      </c>
      <c r="M962" s="19" t="s">
        <v>235</v>
      </c>
      <c r="O962" s="20">
        <v>44849.32566227827</v>
      </c>
      <c r="P962" s="1" t="s">
        <v>31</v>
      </c>
      <c r="Q962" s="1" t="s">
        <v>3038</v>
      </c>
      <c r="R962" s="1" t="str">
        <f>VLOOKUP(E962,'Управление'!A:D,3,FALSE)</f>
        <v>236 двигатель</v>
      </c>
      <c r="U962" s="1" t="s">
        <v>33</v>
      </c>
      <c r="V962" s="1"/>
      <c r="X962" s="21"/>
    </row>
    <row r="963" ht="15" customHeight="1">
      <c r="A963" s="1" t="s">
        <v>3039</v>
      </c>
      <c r="B963" s="1" t="s">
        <v>3039</v>
      </c>
      <c r="C963" s="1" t="s">
        <v>155</v>
      </c>
      <c r="D963" s="1" t="s">
        <v>68</v>
      </c>
      <c r="E963" s="17" t="s">
        <v>69</v>
      </c>
      <c r="F963" s="1" t="s">
        <v>3040</v>
      </c>
      <c r="G963" s="1" t="str">
        <f>VLOOKUP(E963,'Управление'!A:D,4,FALSE)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3" s="1">
        <f>VLOOKUP(E963,'Управление'!A:D,2,FALSE)</f>
        <v>315000</v>
      </c>
      <c r="I963" s="18" t="s">
        <v>26</v>
      </c>
      <c r="J963" s="18" t="s">
        <v>27</v>
      </c>
      <c r="K963" s="18" t="s">
        <v>28</v>
      </c>
      <c r="L963" s="18" t="s">
        <v>29</v>
      </c>
      <c r="M963" s="19" t="s">
        <v>157</v>
      </c>
      <c r="O963" s="20">
        <v>44850.30700632389</v>
      </c>
      <c r="P963" s="1" t="s">
        <v>40</v>
      </c>
      <c r="Q963" s="1" t="s">
        <v>3041</v>
      </c>
      <c r="R963" s="1" t="str">
        <f>VLOOKUP(E963,'Управление'!A:D,3,FALSE)</f>
        <v>236 двигатель</v>
      </c>
      <c r="U963" s="1" t="s">
        <v>33</v>
      </c>
      <c r="V963" s="1"/>
      <c r="X963" s="21"/>
    </row>
    <row r="964" ht="15" customHeight="1">
      <c r="A964" s="1" t="s">
        <v>3042</v>
      </c>
      <c r="B964" s="1" t="s">
        <v>3042</v>
      </c>
      <c r="C964" s="1" t="s">
        <v>22</v>
      </c>
      <c r="D964" s="1" t="s">
        <v>88</v>
      </c>
      <c r="E964" s="17" t="s">
        <v>69</v>
      </c>
      <c r="F964" s="1" t="s">
        <v>3043</v>
      </c>
      <c r="G964" s="1" t="str">
        <f>VLOOKUP(E964,'Управление'!A:D,4,FALSE)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4" s="1">
        <f>VLOOKUP(E964,'Управление'!A:D,2,FALSE)</f>
        <v>315000</v>
      </c>
      <c r="I964" s="18" t="s">
        <v>26</v>
      </c>
      <c r="J964" s="18" t="s">
        <v>27</v>
      </c>
      <c r="K964" s="18" t="s">
        <v>28</v>
      </c>
      <c r="L964" s="18" t="s">
        <v>29</v>
      </c>
      <c r="M964" s="19" t="s">
        <v>30</v>
      </c>
      <c r="O964" s="20">
        <v>44851.35118363865</v>
      </c>
      <c r="P964" s="1" t="s">
        <v>48</v>
      </c>
      <c r="Q964" s="1" t="s">
        <v>3044</v>
      </c>
      <c r="R964" s="1" t="str">
        <f>VLOOKUP(E964,'Управление'!A:D,3,FALSE)</f>
        <v>236 двигатель</v>
      </c>
      <c r="U964" s="1" t="s">
        <v>33</v>
      </c>
      <c r="V964" s="1"/>
      <c r="X964" s="21"/>
    </row>
    <row r="965" ht="15" customHeight="1">
      <c r="A965" s="1" t="s">
        <v>3045</v>
      </c>
      <c r="B965" s="1" t="s">
        <v>3045</v>
      </c>
      <c r="C965" s="1" t="s">
        <v>35</v>
      </c>
      <c r="D965" s="1" t="s">
        <v>23</v>
      </c>
      <c r="E965" s="17" t="s">
        <v>24</v>
      </c>
      <c r="F965" s="1" t="s">
        <v>3046</v>
      </c>
      <c r="G965" s="1" t="str">
        <f>VLOOKUP(E965,'Управление'!A:D,4,FALSE)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5" s="1">
        <f>VLOOKUP(E965,'Управление'!A:D,2,FALSE)</f>
        <v>285000</v>
      </c>
      <c r="I965" s="18" t="s">
        <v>26</v>
      </c>
      <c r="J965" s="18" t="s">
        <v>27</v>
      </c>
      <c r="K965" s="18" t="s">
        <v>28</v>
      </c>
      <c r="L965" s="18" t="s">
        <v>29</v>
      </c>
      <c r="M965" s="19" t="s">
        <v>39</v>
      </c>
      <c r="O965" s="20">
        <v>44852.50584082531</v>
      </c>
      <c r="P965" s="1" t="s">
        <v>56</v>
      </c>
      <c r="Q965" s="1" t="s">
        <v>3047</v>
      </c>
      <c r="R965" s="1" t="str">
        <f>VLOOKUP(E965,'Управление'!A:D,3,FALSE)</f>
        <v>238 двигатель</v>
      </c>
      <c r="U965" s="1" t="s">
        <v>33</v>
      </c>
      <c r="V965" s="1"/>
      <c r="X965" s="21"/>
    </row>
    <row r="966" ht="15" customHeight="1">
      <c r="A966" s="1" t="s">
        <v>3048</v>
      </c>
      <c r="B966" s="1" t="s">
        <v>3048</v>
      </c>
      <c r="C966" s="1" t="s">
        <v>43</v>
      </c>
      <c r="D966" s="1" t="s">
        <v>302</v>
      </c>
      <c r="E966" s="17" t="s">
        <v>37</v>
      </c>
      <c r="F966" s="1" t="s">
        <v>3049</v>
      </c>
      <c r="G966" s="1" t="str">
        <f>VLOOKUP(E966,'Управление'!A:D,4,FALSE)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6" s="1">
        <f>VLOOKUP(E966,'Управление'!A:D,2,FALSE)</f>
        <v>415000</v>
      </c>
      <c r="I966" s="18" t="s">
        <v>26</v>
      </c>
      <c r="J966" s="18" t="s">
        <v>27</v>
      </c>
      <c r="K966" s="18" t="s">
        <v>28</v>
      </c>
      <c r="L966" s="18" t="s">
        <v>29</v>
      </c>
      <c r="M966" s="19" t="s">
        <v>47</v>
      </c>
      <c r="O966" s="20">
        <v>44853.50709067267</v>
      </c>
      <c r="P966" s="1" t="s">
        <v>64</v>
      </c>
      <c r="Q966" s="1" t="s">
        <v>3050</v>
      </c>
      <c r="R966" s="1" t="str">
        <f>VLOOKUP(E966,'Управление'!A:D,3,FALSE)</f>
        <v>238 двигатель</v>
      </c>
      <c r="U966" s="1" t="s">
        <v>33</v>
      </c>
      <c r="V966" s="1"/>
      <c r="X966" s="21"/>
    </row>
    <row r="967" ht="15" customHeight="1">
      <c r="A967" s="1" t="s">
        <v>3051</v>
      </c>
      <c r="B967" s="1" t="s">
        <v>3051</v>
      </c>
      <c r="C967" s="1" t="s">
        <v>250</v>
      </c>
      <c r="D967" s="1" t="s">
        <v>162</v>
      </c>
      <c r="E967" s="22" t="s">
        <v>45</v>
      </c>
      <c r="F967" s="1" t="s">
        <v>3052</v>
      </c>
      <c r="G967" s="1" t="str">
        <f>VLOOKUP(E967,'Управление'!A:D,4,FALSE)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7" s="1">
        <f>VLOOKUP(E967,'Управление'!A:D,2,FALSE)</f>
        <v>468000</v>
      </c>
      <c r="I967" s="18" t="s">
        <v>26</v>
      </c>
      <c r="J967" s="18" t="s">
        <v>27</v>
      </c>
      <c r="K967" s="18" t="s">
        <v>28</v>
      </c>
      <c r="L967" s="18" t="s">
        <v>29</v>
      </c>
      <c r="M967" s="19" t="s">
        <v>55</v>
      </c>
      <c r="O967" s="20">
        <v>44854.4193522422</v>
      </c>
      <c r="P967" s="1" t="s">
        <v>72</v>
      </c>
      <c r="Q967" s="1" t="s">
        <v>3053</v>
      </c>
      <c r="R967" s="1" t="str">
        <f>VLOOKUP(E967,'Управление'!A:D,3,FALSE)</f>
        <v>238 двигатель</v>
      </c>
      <c r="U967" s="1" t="s">
        <v>33</v>
      </c>
      <c r="V967" s="1"/>
      <c r="X967" s="21"/>
    </row>
    <row r="968" ht="15" customHeight="1">
      <c r="A968" s="1" t="s">
        <v>3054</v>
      </c>
      <c r="B968" s="1" t="s">
        <v>3054</v>
      </c>
      <c r="C968" s="1" t="s">
        <v>59</v>
      </c>
      <c r="D968" s="1" t="s">
        <v>52</v>
      </c>
      <c r="E968" s="17" t="s">
        <v>53</v>
      </c>
      <c r="F968" s="1" t="s">
        <v>3055</v>
      </c>
      <c r="G968" s="1" t="str">
        <f>VLOOKUP(E968,'Управление'!A:D,4,FALSE)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8" s="1">
        <f>VLOOKUP(E968,'Управление'!A:D,2,FALSE)</f>
        <v>393000</v>
      </c>
      <c r="I968" s="18" t="s">
        <v>26</v>
      </c>
      <c r="J968" s="18" t="s">
        <v>27</v>
      </c>
      <c r="K968" s="18" t="s">
        <v>28</v>
      </c>
      <c r="L968" s="18" t="s">
        <v>29</v>
      </c>
      <c r="M968" s="19" t="s">
        <v>63</v>
      </c>
      <c r="O968" s="20">
        <v>44855.30406521337</v>
      </c>
      <c r="P968" s="1" t="s">
        <v>78</v>
      </c>
      <c r="Q968" s="1" t="s">
        <v>3056</v>
      </c>
      <c r="R968" s="1" t="str">
        <f>VLOOKUP(E968,'Управление'!A:D,3,FALSE)</f>
        <v>238 двигатель</v>
      </c>
      <c r="U968" s="1" t="s">
        <v>33</v>
      </c>
      <c r="V968" s="1"/>
      <c r="X968" s="21"/>
    </row>
    <row r="969" ht="15" customHeight="1">
      <c r="A969" s="1" t="s">
        <v>3057</v>
      </c>
      <c r="B969" s="1" t="s">
        <v>3057</v>
      </c>
      <c r="C969" s="1" t="s">
        <v>67</v>
      </c>
      <c r="D969" s="1" t="s">
        <v>60</v>
      </c>
      <c r="E969" s="17" t="s">
        <v>61</v>
      </c>
      <c r="F969" s="1" t="s">
        <v>3058</v>
      </c>
      <c r="G969" s="1" t="str">
        <f>VLOOKUP(E969,'Управление'!A:D,4,FALSE)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69" s="1">
        <f>VLOOKUP(E969,'Управление'!A:D,2,FALSE)</f>
        <v>415000</v>
      </c>
      <c r="I969" s="18" t="s">
        <v>26</v>
      </c>
      <c r="J969" s="18" t="s">
        <v>27</v>
      </c>
      <c r="K969" s="18" t="s">
        <v>28</v>
      </c>
      <c r="L969" s="18" t="s">
        <v>29</v>
      </c>
      <c r="M969" s="19" t="s">
        <v>71</v>
      </c>
      <c r="O969" s="20">
        <v>44856.64522326521</v>
      </c>
      <c r="P969" s="1" t="s">
        <v>84</v>
      </c>
      <c r="Q969" s="1" t="s">
        <v>3059</v>
      </c>
      <c r="R969" s="1" t="str">
        <f>VLOOKUP(E969,'Управление'!A:D,3,FALSE)</f>
        <v>238 двигатель</v>
      </c>
      <c r="U969" s="1" t="s">
        <v>33</v>
      </c>
      <c r="V969" s="1"/>
      <c r="X969" s="21"/>
    </row>
    <row r="970" ht="15" customHeight="1">
      <c r="A970" s="1" t="s">
        <v>3060</v>
      </c>
      <c r="B970" s="1" t="s">
        <v>3060</v>
      </c>
      <c r="C970" s="1" t="s">
        <v>75</v>
      </c>
      <c r="D970" s="1" t="s">
        <v>68</v>
      </c>
      <c r="E970" s="17" t="s">
        <v>69</v>
      </c>
      <c r="F970" s="1" t="s">
        <v>3061</v>
      </c>
      <c r="G970" s="1" t="str">
        <f>VLOOKUP(E970,'Управление'!A:D,4,FALSE)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0" s="1">
        <f>VLOOKUP(E970,'Управление'!A:D,2,FALSE)</f>
        <v>315000</v>
      </c>
      <c r="I970" s="18" t="s">
        <v>26</v>
      </c>
      <c r="J970" s="18" t="s">
        <v>27</v>
      </c>
      <c r="K970" s="18" t="s">
        <v>28</v>
      </c>
      <c r="L970" s="18" t="s">
        <v>29</v>
      </c>
      <c r="M970" s="19" t="s">
        <v>77</v>
      </c>
      <c r="O970" s="20">
        <v>44857.315336257954</v>
      </c>
      <c r="P970" s="1" t="s">
        <v>91</v>
      </c>
      <c r="Q970" s="1" t="s">
        <v>3062</v>
      </c>
      <c r="R970" s="1" t="str">
        <f>VLOOKUP(E970,'Управление'!A:D,3,FALSE)</f>
        <v>236 двигатель</v>
      </c>
      <c r="U970" s="1" t="s">
        <v>33</v>
      </c>
      <c r="V970" s="1"/>
      <c r="X970" s="21"/>
    </row>
    <row r="971" ht="15" customHeight="1">
      <c r="A971" s="1" t="s">
        <v>3063</v>
      </c>
      <c r="B971" s="1" t="s">
        <v>3063</v>
      </c>
      <c r="C971" s="1" t="s">
        <v>81</v>
      </c>
      <c r="D971" s="1" t="s">
        <v>68</v>
      </c>
      <c r="E971" s="17" t="s">
        <v>69</v>
      </c>
      <c r="F971" s="1" t="s">
        <v>3064</v>
      </c>
      <c r="G971" s="1" t="str">
        <f>VLOOKUP(E971,'Управление'!A:D,4,FALSE)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1" s="1">
        <f>VLOOKUP(E971,'Управление'!A:D,2,FALSE)</f>
        <v>315000</v>
      </c>
      <c r="I971" s="18" t="s">
        <v>26</v>
      </c>
      <c r="J971" s="18" t="s">
        <v>27</v>
      </c>
      <c r="K971" s="18" t="s">
        <v>28</v>
      </c>
      <c r="L971" s="18" t="s">
        <v>29</v>
      </c>
      <c r="M971" s="19" t="s">
        <v>83</v>
      </c>
      <c r="O971" s="20">
        <v>44858.550342070106</v>
      </c>
      <c r="P971" s="1" t="s">
        <v>98</v>
      </c>
      <c r="Q971" s="1" t="s">
        <v>3065</v>
      </c>
      <c r="R971" s="1" t="str">
        <f>VLOOKUP(E971,'Управление'!A:D,3,FALSE)</f>
        <v>236 двигатель</v>
      </c>
      <c r="U971" s="1" t="s">
        <v>33</v>
      </c>
      <c r="V971" s="1"/>
      <c r="X971" s="21"/>
    </row>
    <row r="972" ht="15" customHeight="1">
      <c r="A972" s="1" t="s">
        <v>3066</v>
      </c>
      <c r="B972" s="1" t="s">
        <v>3066</v>
      </c>
      <c r="C972" s="1" t="s">
        <v>87</v>
      </c>
      <c r="D972" s="1" t="s">
        <v>88</v>
      </c>
      <c r="E972" s="17" t="s">
        <v>69</v>
      </c>
      <c r="F972" s="1" t="s">
        <v>3067</v>
      </c>
      <c r="G972" s="1" t="str">
        <f>VLOOKUP(E972,'Управление'!A:D,4,FALSE)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2" s="1">
        <f>VLOOKUP(E972,'Управление'!A:D,2,FALSE)</f>
        <v>315000</v>
      </c>
      <c r="I972" s="18" t="s">
        <v>26</v>
      </c>
      <c r="J972" s="18" t="s">
        <v>27</v>
      </c>
      <c r="K972" s="18" t="s">
        <v>28</v>
      </c>
      <c r="L972" s="18" t="s">
        <v>29</v>
      </c>
      <c r="M972" s="19" t="s">
        <v>90</v>
      </c>
      <c r="O972" s="20">
        <v>44859.32748055467</v>
      </c>
      <c r="P972" s="1" t="s">
        <v>104</v>
      </c>
      <c r="Q972" s="1" t="s">
        <v>3068</v>
      </c>
      <c r="R972" s="1" t="str">
        <f>VLOOKUP(E972,'Управление'!A:D,3,FALSE)</f>
        <v>236 двигатель</v>
      </c>
      <c r="U972" s="1" t="s">
        <v>33</v>
      </c>
      <c r="V972" s="1"/>
      <c r="X972" s="21"/>
    </row>
    <row r="973" ht="15" customHeight="1">
      <c r="A973" s="1" t="s">
        <v>3069</v>
      </c>
      <c r="B973" s="1" t="s">
        <v>3069</v>
      </c>
      <c r="C973" s="1" t="s">
        <v>270</v>
      </c>
      <c r="D973" s="1" t="s">
        <v>68</v>
      </c>
      <c r="E973" s="17" t="s">
        <v>69</v>
      </c>
      <c r="F973" s="1" t="s">
        <v>3070</v>
      </c>
      <c r="G973" s="1" t="str">
        <f>VLOOKUP(E973,'Управление'!A:D,4,FALSE)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3" s="1">
        <f>VLOOKUP(E973,'Управление'!A:D,2,FALSE)</f>
        <v>315000</v>
      </c>
      <c r="I973" s="18" t="s">
        <v>26</v>
      </c>
      <c r="J973" s="18" t="s">
        <v>27</v>
      </c>
      <c r="K973" s="18" t="s">
        <v>28</v>
      </c>
      <c r="L973" s="18" t="s">
        <v>29</v>
      </c>
      <c r="M973" s="19" t="s">
        <v>97</v>
      </c>
      <c r="O973" s="20">
        <v>44860.31295018463</v>
      </c>
      <c r="P973" s="1" t="s">
        <v>110</v>
      </c>
      <c r="Q973" s="1" t="s">
        <v>3071</v>
      </c>
      <c r="R973" s="1" t="str">
        <f>VLOOKUP(E973,'Управление'!A:D,3,FALSE)</f>
        <v>236 двигатель</v>
      </c>
      <c r="U973" s="1" t="s">
        <v>33</v>
      </c>
      <c r="V973" s="1"/>
      <c r="X973" s="21"/>
    </row>
    <row r="974" ht="15" customHeight="1">
      <c r="A974" s="1" t="s">
        <v>3072</v>
      </c>
      <c r="B974" s="1" t="s">
        <v>3072</v>
      </c>
      <c r="C974" s="1" t="s">
        <v>101</v>
      </c>
      <c r="D974" s="1" t="s">
        <v>95</v>
      </c>
      <c r="E974" s="17" t="s">
        <v>24</v>
      </c>
      <c r="F974" s="1" t="s">
        <v>3073</v>
      </c>
      <c r="G974" s="1" t="str">
        <f>VLOOKUP(E974,'Управление'!A:D,4,FALSE)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4" s="1">
        <f>VLOOKUP(E974,'Управление'!A:D,2,FALSE)</f>
        <v>285000</v>
      </c>
      <c r="I974" s="18" t="s">
        <v>26</v>
      </c>
      <c r="J974" s="18" t="s">
        <v>27</v>
      </c>
      <c r="K974" s="18" t="s">
        <v>28</v>
      </c>
      <c r="L974" s="18" t="s">
        <v>29</v>
      </c>
      <c r="M974" s="19" t="s">
        <v>103</v>
      </c>
      <c r="O974" s="20">
        <v>44861.31669493267</v>
      </c>
      <c r="P974" s="1" t="s">
        <v>116</v>
      </c>
      <c r="Q974" s="1" t="s">
        <v>3074</v>
      </c>
      <c r="R974" s="1" t="str">
        <f>VLOOKUP(E974,'Управление'!A:D,3,FALSE)</f>
        <v>238 двигатель</v>
      </c>
      <c r="U974" s="1" t="s">
        <v>33</v>
      </c>
      <c r="V974" s="1"/>
      <c r="X974" s="21"/>
    </row>
    <row r="975" ht="15" customHeight="1">
      <c r="A975" s="1" t="s">
        <v>3075</v>
      </c>
      <c r="B975" s="1" t="s">
        <v>3075</v>
      </c>
      <c r="C975" s="1" t="s">
        <v>277</v>
      </c>
      <c r="D975" s="1" t="s">
        <v>302</v>
      </c>
      <c r="E975" s="17" t="s">
        <v>37</v>
      </c>
      <c r="F975" s="1" t="s">
        <v>3076</v>
      </c>
      <c r="G975" s="1" t="str">
        <f>VLOOKUP(E975,'Управление'!A:D,4,FALSE)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5" s="1">
        <f>VLOOKUP(E975,'Управление'!A:D,2,FALSE)</f>
        <v>415000</v>
      </c>
      <c r="I975" s="18" t="s">
        <v>26</v>
      </c>
      <c r="J975" s="18" t="s">
        <v>27</v>
      </c>
      <c r="K975" s="18" t="s">
        <v>28</v>
      </c>
      <c r="L975" s="18" t="s">
        <v>29</v>
      </c>
      <c r="M975" s="19" t="s">
        <v>109</v>
      </c>
      <c r="O975" s="20">
        <v>44862.384479985994</v>
      </c>
      <c r="P975" s="1" t="s">
        <v>122</v>
      </c>
      <c r="Q975" s="1" t="s">
        <v>3077</v>
      </c>
      <c r="R975" s="1" t="str">
        <f>VLOOKUP(E975,'Управление'!A:D,3,FALSE)</f>
        <v>238 двигатель</v>
      </c>
      <c r="U975" s="1" t="s">
        <v>33</v>
      </c>
      <c r="V975" s="1"/>
      <c r="X975" s="21"/>
    </row>
    <row r="976" ht="15" customHeight="1">
      <c r="A976" s="1" t="s">
        <v>3078</v>
      </c>
      <c r="B976" s="1" t="s">
        <v>3078</v>
      </c>
      <c r="C976" s="1" t="s">
        <v>113</v>
      </c>
      <c r="D976" s="1" t="s">
        <v>162</v>
      </c>
      <c r="E976" s="22" t="s">
        <v>45</v>
      </c>
      <c r="F976" s="1" t="s">
        <v>3079</v>
      </c>
      <c r="G976" s="1" t="str">
        <f>VLOOKUP(E976,'Управление'!A:D,4,FALSE)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6" s="1">
        <f>VLOOKUP(E976,'Управление'!A:D,2,FALSE)</f>
        <v>468000</v>
      </c>
      <c r="I976" s="18" t="s">
        <v>26</v>
      </c>
      <c r="J976" s="18" t="s">
        <v>27</v>
      </c>
      <c r="K976" s="18" t="s">
        <v>28</v>
      </c>
      <c r="L976" s="18" t="s">
        <v>29</v>
      </c>
      <c r="M976" s="19" t="s">
        <v>115</v>
      </c>
      <c r="O976" s="20">
        <v>44863.3355158722</v>
      </c>
      <c r="P976" s="1" t="s">
        <v>128</v>
      </c>
      <c r="Q976" s="1" t="s">
        <v>3080</v>
      </c>
      <c r="R976" s="1" t="str">
        <f>VLOOKUP(E976,'Управление'!A:D,3,FALSE)</f>
        <v>238 двигатель</v>
      </c>
      <c r="U976" s="1" t="s">
        <v>33</v>
      </c>
      <c r="V976" s="1"/>
      <c r="X976" s="21"/>
    </row>
    <row r="977" ht="15" customHeight="1">
      <c r="A977" s="1" t="s">
        <v>3081</v>
      </c>
      <c r="B977" s="1" t="s">
        <v>3081</v>
      </c>
      <c r="C977" s="1" t="s">
        <v>119</v>
      </c>
      <c r="D977" s="1" t="s">
        <v>52</v>
      </c>
      <c r="E977" s="17" t="s">
        <v>53</v>
      </c>
      <c r="F977" s="1" t="s">
        <v>3082</v>
      </c>
      <c r="G977" s="1" t="str">
        <f>VLOOKUP(E977,'Управление'!A:D,4,FALSE)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7" s="1">
        <f>VLOOKUP(E977,'Управление'!A:D,2,FALSE)</f>
        <v>393000</v>
      </c>
      <c r="I977" s="18" t="s">
        <v>26</v>
      </c>
      <c r="J977" s="18" t="s">
        <v>27</v>
      </c>
      <c r="K977" s="18" t="s">
        <v>28</v>
      </c>
      <c r="L977" s="18" t="s">
        <v>29</v>
      </c>
      <c r="M977" s="19" t="s">
        <v>121</v>
      </c>
      <c r="O977" s="20">
        <v>44864.630865792366</v>
      </c>
      <c r="P977" s="1" t="s">
        <v>134</v>
      </c>
      <c r="Q977" s="1" t="s">
        <v>3083</v>
      </c>
      <c r="R977" s="1" t="str">
        <f>VLOOKUP(E977,'Управление'!A:D,3,FALSE)</f>
        <v>238 двигатель</v>
      </c>
      <c r="U977" s="1" t="s">
        <v>33</v>
      </c>
      <c r="V977" s="1"/>
      <c r="X977" s="21"/>
    </row>
    <row r="978" ht="15" customHeight="1">
      <c r="A978" s="1" t="s">
        <v>3084</v>
      </c>
      <c r="B978" s="1" t="s">
        <v>3084</v>
      </c>
      <c r="C978" s="1" t="s">
        <v>630</v>
      </c>
      <c r="D978" s="1" t="s">
        <v>281</v>
      </c>
      <c r="E978" s="17" t="s">
        <v>61</v>
      </c>
      <c r="F978" s="1" t="s">
        <v>3085</v>
      </c>
      <c r="G978" s="1" t="str">
        <f>VLOOKUP(E978,'Управление'!A:D,4,FALSE)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8" s="1">
        <f>VLOOKUP(E978,'Управление'!A:D,2,FALSE)</f>
        <v>415000</v>
      </c>
      <c r="I978" s="18" t="s">
        <v>26</v>
      </c>
      <c r="J978" s="18" t="s">
        <v>27</v>
      </c>
      <c r="K978" s="18" t="s">
        <v>28</v>
      </c>
      <c r="L978" s="18" t="s">
        <v>29</v>
      </c>
      <c r="M978" s="19" t="s">
        <v>127</v>
      </c>
      <c r="O978" s="20">
        <v>44865.634428791134</v>
      </c>
      <c r="P978" s="1" t="s">
        <v>140</v>
      </c>
      <c r="Q978" s="1" t="s">
        <v>3086</v>
      </c>
      <c r="R978" s="1" t="str">
        <f>VLOOKUP(E978,'Управление'!A:D,3,FALSE)</f>
        <v>238 двигатель</v>
      </c>
      <c r="U978" s="1" t="s">
        <v>33</v>
      </c>
      <c r="V978" s="1"/>
      <c r="X978" s="21"/>
    </row>
    <row r="979" ht="15" customHeight="1">
      <c r="A979" s="1" t="s">
        <v>3087</v>
      </c>
      <c r="B979" s="1" t="s">
        <v>3087</v>
      </c>
      <c r="C979" s="1" t="s">
        <v>131</v>
      </c>
      <c r="D979" s="1" t="s">
        <v>68</v>
      </c>
      <c r="E979" s="17" t="s">
        <v>69</v>
      </c>
      <c r="F979" s="1" t="s">
        <v>3088</v>
      </c>
      <c r="G979" s="1" t="str">
        <f>VLOOKUP(E979,'Управление'!A:D,4,FALSE)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79" s="1">
        <f>VLOOKUP(E979,'Управление'!A:D,2,FALSE)</f>
        <v>315000</v>
      </c>
      <c r="I979" s="18" t="s">
        <v>26</v>
      </c>
      <c r="J979" s="18" t="s">
        <v>27</v>
      </c>
      <c r="K979" s="18" t="s">
        <v>28</v>
      </c>
      <c r="L979" s="18" t="s">
        <v>29</v>
      </c>
      <c r="M979" s="19" t="s">
        <v>133</v>
      </c>
      <c r="O979" s="20">
        <v>44866.59228917681</v>
      </c>
      <c r="P979" s="1" t="s">
        <v>146</v>
      </c>
      <c r="Q979" s="1" t="s">
        <v>3089</v>
      </c>
      <c r="R979" s="1" t="str">
        <f>VLOOKUP(E979,'Управление'!A:D,3,FALSE)</f>
        <v>236 двигатель</v>
      </c>
      <c r="U979" s="1" t="s">
        <v>33</v>
      </c>
      <c r="V979" s="1"/>
      <c r="X979" s="21"/>
    </row>
    <row r="980" ht="15" customHeight="1">
      <c r="A980" s="1" t="s">
        <v>3090</v>
      </c>
      <c r="B980" s="1" t="s">
        <v>3090</v>
      </c>
      <c r="C980" s="1" t="s">
        <v>295</v>
      </c>
      <c r="D980" s="1" t="s">
        <v>88</v>
      </c>
      <c r="E980" s="17" t="s">
        <v>69</v>
      </c>
      <c r="F980" s="1" t="s">
        <v>3091</v>
      </c>
      <c r="G980" s="1" t="str">
        <f>VLOOKUP(E980,'Управление'!A:D,4,FALSE)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0" s="1">
        <f>VLOOKUP(E980,'Управление'!A:D,2,FALSE)</f>
        <v>315000</v>
      </c>
      <c r="I980" s="18" t="s">
        <v>26</v>
      </c>
      <c r="J980" s="18" t="s">
        <v>27</v>
      </c>
      <c r="K980" s="18" t="s">
        <v>28</v>
      </c>
      <c r="L980" s="18" t="s">
        <v>29</v>
      </c>
      <c r="M980" s="19" t="s">
        <v>139</v>
      </c>
      <c r="O980" s="20">
        <v>44867.647730262914</v>
      </c>
      <c r="P980" s="1" t="s">
        <v>152</v>
      </c>
      <c r="Q980" s="1" t="s">
        <v>3092</v>
      </c>
      <c r="R980" s="1" t="str">
        <f>VLOOKUP(E980,'Управление'!A:D,3,FALSE)</f>
        <v>236 двигатель</v>
      </c>
      <c r="U980" s="1" t="s">
        <v>33</v>
      </c>
      <c r="V980" s="1"/>
      <c r="X980" s="21"/>
    </row>
    <row r="981" ht="15" customHeight="1">
      <c r="A981" s="1" t="s">
        <v>3093</v>
      </c>
      <c r="B981" s="1" t="s">
        <v>3093</v>
      </c>
      <c r="C981" s="1" t="s">
        <v>143</v>
      </c>
      <c r="D981" s="1" t="s">
        <v>68</v>
      </c>
      <c r="E981" s="17" t="s">
        <v>69</v>
      </c>
      <c r="F981" s="1" t="s">
        <v>3094</v>
      </c>
      <c r="G981" s="1" t="str">
        <f>VLOOKUP(E981,'Управление'!A:D,4,FALSE)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1" s="1">
        <f>VLOOKUP(E981,'Управление'!A:D,2,FALSE)</f>
        <v>315000</v>
      </c>
      <c r="I981" s="18" t="s">
        <v>26</v>
      </c>
      <c r="J981" s="18" t="s">
        <v>27</v>
      </c>
      <c r="K981" s="18" t="s">
        <v>28</v>
      </c>
      <c r="L981" s="18" t="s">
        <v>29</v>
      </c>
      <c r="M981" s="19" t="s">
        <v>145</v>
      </c>
      <c r="O981" s="20">
        <v>44868.31467553805</v>
      </c>
      <c r="P981" s="1" t="s">
        <v>158</v>
      </c>
      <c r="Q981" s="1" t="s">
        <v>3095</v>
      </c>
      <c r="R981" s="1" t="str">
        <f>VLOOKUP(E981,'Управление'!A:D,3,FALSE)</f>
        <v>236 двигатель</v>
      </c>
      <c r="U981" s="1" t="s">
        <v>33</v>
      </c>
      <c r="V981" s="1"/>
      <c r="X981" s="21"/>
    </row>
    <row r="982" ht="15" customHeight="1">
      <c r="A982" s="1" t="s">
        <v>3096</v>
      </c>
      <c r="B982" s="1" t="s">
        <v>3096</v>
      </c>
      <c r="C982" s="1" t="s">
        <v>149</v>
      </c>
      <c r="D982" s="1" t="s">
        <v>88</v>
      </c>
      <c r="E982" s="17" t="s">
        <v>69</v>
      </c>
      <c r="F982" s="1" t="s">
        <v>3097</v>
      </c>
      <c r="G982" s="1" t="str">
        <f>VLOOKUP(E982,'Управление'!A:D,4,FALSE)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2" s="1">
        <f>VLOOKUP(E982,'Управление'!A:D,2,FALSE)</f>
        <v>315000</v>
      </c>
      <c r="I982" s="18" t="s">
        <v>26</v>
      </c>
      <c r="J982" s="18" t="s">
        <v>27</v>
      </c>
      <c r="K982" s="18" t="s">
        <v>28</v>
      </c>
      <c r="L982" s="18" t="s">
        <v>29</v>
      </c>
      <c r="M982" s="19" t="s">
        <v>151</v>
      </c>
      <c r="O982" s="20">
        <v>44869.53439732831</v>
      </c>
      <c r="P982" s="1" t="s">
        <v>165</v>
      </c>
      <c r="Q982" s="1" t="s">
        <v>3098</v>
      </c>
      <c r="R982" s="1" t="str">
        <f>VLOOKUP(E982,'Управление'!A:D,3,FALSE)</f>
        <v>236 двигатель</v>
      </c>
      <c r="U982" s="1" t="s">
        <v>33</v>
      </c>
      <c r="V982" s="1"/>
      <c r="X982" s="21"/>
    </row>
    <row r="983" ht="15" customHeight="1">
      <c r="A983" s="1" t="s">
        <v>3099</v>
      </c>
      <c r="B983" s="1" t="s">
        <v>3099</v>
      </c>
      <c r="C983" s="1" t="s">
        <v>155</v>
      </c>
      <c r="D983" s="1" t="s">
        <v>23</v>
      </c>
      <c r="E983" s="17" t="s">
        <v>24</v>
      </c>
      <c r="F983" s="1" t="s">
        <v>3100</v>
      </c>
      <c r="G983" s="1" t="str">
        <f>VLOOKUP(E983,'Управление'!A:D,4,FALSE)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3" s="1">
        <f>VLOOKUP(E983,'Управление'!A:D,2,FALSE)</f>
        <v>285000</v>
      </c>
      <c r="I983" s="18" t="s">
        <v>26</v>
      </c>
      <c r="J983" s="18" t="s">
        <v>27</v>
      </c>
      <c r="K983" s="18" t="s">
        <v>28</v>
      </c>
      <c r="L983" s="18" t="s">
        <v>29</v>
      </c>
      <c r="M983" s="19" t="s">
        <v>157</v>
      </c>
      <c r="O983" s="20">
        <v>44870.612437798205</v>
      </c>
      <c r="P983" s="1" t="s">
        <v>171</v>
      </c>
      <c r="Q983" s="1" t="s">
        <v>3101</v>
      </c>
      <c r="R983" s="1" t="str">
        <f>VLOOKUP(E983,'Управление'!A:D,3,FALSE)</f>
        <v>238 двигатель</v>
      </c>
      <c r="U983" s="1" t="s">
        <v>33</v>
      </c>
      <c r="V983" s="1"/>
      <c r="X983" s="21"/>
    </row>
    <row r="984" ht="15" customHeight="1">
      <c r="A984" s="1" t="s">
        <v>3102</v>
      </c>
      <c r="B984" s="1" t="s">
        <v>3102</v>
      </c>
      <c r="C984" s="1" t="s">
        <v>161</v>
      </c>
      <c r="D984" s="1" t="s">
        <v>302</v>
      </c>
      <c r="E984" s="17" t="s">
        <v>37</v>
      </c>
      <c r="F984" s="1" t="s">
        <v>3103</v>
      </c>
      <c r="G984" s="1" t="str">
        <f>VLOOKUP(E984,'Управление'!A:D,4,FALSE)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4" s="1">
        <f>VLOOKUP(E984,'Управление'!A:D,2,FALSE)</f>
        <v>415000</v>
      </c>
      <c r="I984" s="18" t="s">
        <v>26</v>
      </c>
      <c r="J984" s="18" t="s">
        <v>27</v>
      </c>
      <c r="K984" s="18" t="s">
        <v>28</v>
      </c>
      <c r="L984" s="18" t="s">
        <v>29</v>
      </c>
      <c r="M984" s="19" t="s">
        <v>164</v>
      </c>
      <c r="O984" s="20">
        <v>44871.42984387395</v>
      </c>
      <c r="P984" s="1" t="s">
        <v>177</v>
      </c>
      <c r="Q984" s="1" t="s">
        <v>3104</v>
      </c>
      <c r="R984" s="1" t="str">
        <f>VLOOKUP(E984,'Управление'!A:D,3,FALSE)</f>
        <v>238 двигатель</v>
      </c>
      <c r="U984" s="1" t="s">
        <v>33</v>
      </c>
      <c r="V984" s="1"/>
      <c r="X984" s="21"/>
    </row>
    <row r="985" ht="15" customHeight="1">
      <c r="A985" s="1" t="s">
        <v>3105</v>
      </c>
      <c r="B985" s="1" t="s">
        <v>3105</v>
      </c>
      <c r="C985" s="1" t="s">
        <v>168</v>
      </c>
      <c r="D985" s="1" t="s">
        <v>162</v>
      </c>
      <c r="E985" s="22" t="s">
        <v>45</v>
      </c>
      <c r="F985" s="1" t="s">
        <v>3106</v>
      </c>
      <c r="G985" s="1" t="str">
        <f>VLOOKUP(E985,'Управление'!A:D,4,FALSE)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5" s="1">
        <f>VLOOKUP(E985,'Управление'!A:D,2,FALSE)</f>
        <v>468000</v>
      </c>
      <c r="I985" s="18" t="s">
        <v>26</v>
      </c>
      <c r="J985" s="18" t="s">
        <v>27</v>
      </c>
      <c r="K985" s="18" t="s">
        <v>28</v>
      </c>
      <c r="L985" s="18" t="s">
        <v>29</v>
      </c>
      <c r="M985" s="19" t="s">
        <v>170</v>
      </c>
      <c r="O985" s="20">
        <v>44872.58285299095</v>
      </c>
      <c r="P985" s="1" t="s">
        <v>183</v>
      </c>
      <c r="Q985" s="1" t="s">
        <v>3107</v>
      </c>
      <c r="R985" s="1" t="str">
        <f>VLOOKUP(E985,'Управление'!A:D,3,FALSE)</f>
        <v>238 двигатель</v>
      </c>
      <c r="U985" s="1" t="s">
        <v>33</v>
      </c>
      <c r="V985" s="1"/>
      <c r="X985" s="21"/>
    </row>
    <row r="986" ht="15" customHeight="1">
      <c r="A986" s="1" t="s">
        <v>3108</v>
      </c>
      <c r="B986" s="1" t="s">
        <v>3108</v>
      </c>
      <c r="C986" s="1" t="s">
        <v>174</v>
      </c>
      <c r="D986" s="1" t="s">
        <v>217</v>
      </c>
      <c r="E986" s="17" t="s">
        <v>53</v>
      </c>
      <c r="F986" s="1" t="s">
        <v>3109</v>
      </c>
      <c r="G986" s="1" t="str">
        <f>VLOOKUP(E986,'Управление'!A:D,4,FALSE)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6" s="1">
        <f>VLOOKUP(E986,'Управление'!A:D,2,FALSE)</f>
        <v>393000</v>
      </c>
      <c r="I986" s="18" t="s">
        <v>26</v>
      </c>
      <c r="J986" s="18" t="s">
        <v>27</v>
      </c>
      <c r="K986" s="18" t="s">
        <v>28</v>
      </c>
      <c r="L986" s="18" t="s">
        <v>29</v>
      </c>
      <c r="M986" s="19" t="s">
        <v>176</v>
      </c>
      <c r="O986" s="20">
        <v>44873.536821209455</v>
      </c>
      <c r="P986" s="1" t="s">
        <v>189</v>
      </c>
      <c r="Q986" s="1" t="s">
        <v>3110</v>
      </c>
      <c r="R986" s="1" t="str">
        <f>VLOOKUP(E986,'Управление'!A:D,3,FALSE)</f>
        <v>238 двигатель</v>
      </c>
      <c r="U986" s="1" t="s">
        <v>33</v>
      </c>
      <c r="V986" s="1"/>
      <c r="X986" s="21"/>
    </row>
    <row r="987" ht="15" customHeight="1">
      <c r="A987" s="1" t="s">
        <v>3111</v>
      </c>
      <c r="B987" s="1" t="s">
        <v>3111</v>
      </c>
      <c r="C987" s="1" t="s">
        <v>180</v>
      </c>
      <c r="D987" s="1" t="s">
        <v>281</v>
      </c>
      <c r="E987" s="17" t="s">
        <v>61</v>
      </c>
      <c r="F987" s="1" t="s">
        <v>3112</v>
      </c>
      <c r="G987" s="1" t="str">
        <f>VLOOKUP(E987,'Управление'!A:D,4,FALSE)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7" s="1">
        <f>VLOOKUP(E987,'Управление'!A:D,2,FALSE)</f>
        <v>415000</v>
      </c>
      <c r="I987" s="18" t="s">
        <v>26</v>
      </c>
      <c r="J987" s="18" t="s">
        <v>27</v>
      </c>
      <c r="K987" s="18" t="s">
        <v>28</v>
      </c>
      <c r="L987" s="18" t="s">
        <v>29</v>
      </c>
      <c r="M987" s="19" t="s">
        <v>182</v>
      </c>
      <c r="O987" s="20">
        <v>44874.57720025774</v>
      </c>
      <c r="P987" s="1" t="s">
        <v>195</v>
      </c>
      <c r="Q987" s="1" t="s">
        <v>3113</v>
      </c>
      <c r="R987" s="1" t="str">
        <f>VLOOKUP(E987,'Управление'!A:D,3,FALSE)</f>
        <v>238 двигатель</v>
      </c>
      <c r="U987" s="1" t="s">
        <v>33</v>
      </c>
      <c r="V987" s="1"/>
      <c r="X987" s="21"/>
    </row>
    <row r="988" ht="15" customHeight="1">
      <c r="A988" s="1" t="s">
        <v>3114</v>
      </c>
      <c r="B988" s="1" t="s">
        <v>3114</v>
      </c>
      <c r="C988" s="1" t="s">
        <v>186</v>
      </c>
      <c r="D988" s="1" t="s">
        <v>88</v>
      </c>
      <c r="E988" s="17" t="s">
        <v>69</v>
      </c>
      <c r="F988" s="1" t="s">
        <v>3115</v>
      </c>
      <c r="G988" s="1" t="str">
        <f>VLOOKUP(E988,'Управление'!A:D,4,FALSE)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8" s="1">
        <f>VLOOKUP(E988,'Управление'!A:D,2,FALSE)</f>
        <v>315000</v>
      </c>
      <c r="I988" s="18" t="s">
        <v>26</v>
      </c>
      <c r="J988" s="18" t="s">
        <v>27</v>
      </c>
      <c r="K988" s="18" t="s">
        <v>28</v>
      </c>
      <c r="L988" s="18" t="s">
        <v>29</v>
      </c>
      <c r="M988" s="19" t="s">
        <v>188</v>
      </c>
      <c r="O988" s="20">
        <v>44875.52311354774</v>
      </c>
      <c r="P988" s="1" t="s">
        <v>201</v>
      </c>
      <c r="Q988" s="1" t="s">
        <v>3116</v>
      </c>
      <c r="R988" s="1" t="str">
        <f>VLOOKUP(E988,'Управление'!A:D,3,FALSE)</f>
        <v>236 двигатель</v>
      </c>
      <c r="U988" s="1" t="s">
        <v>33</v>
      </c>
      <c r="V988" s="1"/>
      <c r="X988" s="21"/>
    </row>
    <row r="989" ht="15" customHeight="1">
      <c r="A989" s="1" t="s">
        <v>3117</v>
      </c>
      <c r="B989" s="1" t="s">
        <v>3117</v>
      </c>
      <c r="C989" s="1" t="s">
        <v>3118</v>
      </c>
      <c r="D989" s="1" t="s">
        <v>88</v>
      </c>
      <c r="E989" s="17" t="s">
        <v>69</v>
      </c>
      <c r="F989" s="1" t="s">
        <v>3119</v>
      </c>
      <c r="G989" s="1" t="str">
        <f>VLOOKUP(E989,'Управление'!A:D,4,FALSE)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89" s="1">
        <f>VLOOKUP(E989,'Управление'!A:D,2,FALSE)</f>
        <v>315000</v>
      </c>
      <c r="I989" s="18" t="s">
        <v>26</v>
      </c>
      <c r="J989" s="18" t="s">
        <v>27</v>
      </c>
      <c r="K989" s="18" t="s">
        <v>28</v>
      </c>
      <c r="L989" s="18" t="s">
        <v>29</v>
      </c>
      <c r="M989" s="19" t="s">
        <v>194</v>
      </c>
      <c r="O989" s="20">
        <v>44876.31777484443</v>
      </c>
      <c r="P989" s="1" t="s">
        <v>205</v>
      </c>
      <c r="Q989" s="1" t="s">
        <v>3120</v>
      </c>
      <c r="R989" s="1" t="str">
        <f>VLOOKUP(E989,'Управление'!A:D,3,FALSE)</f>
        <v>236 двигатель</v>
      </c>
      <c r="U989" s="1" t="s">
        <v>33</v>
      </c>
      <c r="V989" s="1"/>
      <c r="X989" s="21"/>
    </row>
    <row r="990" ht="15" customHeight="1">
      <c r="A990" s="1" t="s">
        <v>3121</v>
      </c>
      <c r="B990" s="1" t="s">
        <v>3121</v>
      </c>
      <c r="C990" s="1" t="s">
        <v>198</v>
      </c>
      <c r="D990" s="1" t="s">
        <v>88</v>
      </c>
      <c r="E990" s="17" t="s">
        <v>69</v>
      </c>
      <c r="F990" s="1" t="s">
        <v>3122</v>
      </c>
      <c r="G990" s="1" t="str">
        <f>VLOOKUP(E990,'Управление'!A:D,4,FALSE)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0" s="1">
        <f>VLOOKUP(E990,'Управление'!A:D,2,FALSE)</f>
        <v>315000</v>
      </c>
      <c r="I990" s="18" t="s">
        <v>26</v>
      </c>
      <c r="J990" s="18" t="s">
        <v>27</v>
      </c>
      <c r="K990" s="18" t="s">
        <v>28</v>
      </c>
      <c r="L990" s="18" t="s">
        <v>29</v>
      </c>
      <c r="M990" s="19" t="s">
        <v>200</v>
      </c>
      <c r="O990" s="20">
        <v>44877.31610488853</v>
      </c>
      <c r="P990" s="1" t="s">
        <v>209</v>
      </c>
      <c r="Q990" s="1" t="s">
        <v>3123</v>
      </c>
      <c r="R990" s="1" t="str">
        <f>VLOOKUP(E990,'Управление'!A:D,3,FALSE)</f>
        <v>236 двигатель</v>
      </c>
      <c r="U990" s="1" t="s">
        <v>33</v>
      </c>
      <c r="V990" s="1"/>
      <c r="X990" s="21"/>
    </row>
    <row r="991" ht="15" customHeight="1">
      <c r="A991" s="1" t="s">
        <v>3124</v>
      </c>
      <c r="B991" s="1" t="s">
        <v>3124</v>
      </c>
      <c r="C991" s="1" t="s">
        <v>180</v>
      </c>
      <c r="D991" s="1" t="s">
        <v>88</v>
      </c>
      <c r="E991" s="17" t="s">
        <v>69</v>
      </c>
      <c r="F991" s="1" t="s">
        <v>3125</v>
      </c>
      <c r="G991" s="1" t="str">
        <f>VLOOKUP(E991,'Управление'!A:D,4,FALSE)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1" s="1">
        <f>VLOOKUP(E991,'Управление'!A:D,2,FALSE)</f>
        <v>315000</v>
      </c>
      <c r="I991" s="18" t="s">
        <v>26</v>
      </c>
      <c r="J991" s="18" t="s">
        <v>27</v>
      </c>
      <c r="K991" s="18" t="s">
        <v>28</v>
      </c>
      <c r="L991" s="18" t="s">
        <v>29</v>
      </c>
      <c r="M991" s="19" t="s">
        <v>182</v>
      </c>
      <c r="O991" s="20">
        <v>44878.41476217017</v>
      </c>
      <c r="P991" s="1" t="s">
        <v>213</v>
      </c>
      <c r="Q991" s="1" t="s">
        <v>3126</v>
      </c>
      <c r="R991" s="1" t="str">
        <f>VLOOKUP(E991,'Управление'!A:D,3,FALSE)</f>
        <v>236 двигатель</v>
      </c>
      <c r="U991" s="1" t="s">
        <v>33</v>
      </c>
      <c r="V991" s="1"/>
      <c r="X991" s="21"/>
    </row>
    <row r="992" ht="15" customHeight="1">
      <c r="A992" s="1" t="s">
        <v>3127</v>
      </c>
      <c r="B992" s="1" t="s">
        <v>3127</v>
      </c>
      <c r="C992" s="1" t="s">
        <v>87</v>
      </c>
      <c r="D992" s="1" t="s">
        <v>95</v>
      </c>
      <c r="E992" s="17" t="s">
        <v>24</v>
      </c>
      <c r="F992" s="1" t="s">
        <v>3128</v>
      </c>
      <c r="G992" s="1" t="str">
        <f>VLOOKUP(E992,'Управление'!A:D,4,FALSE)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2" s="1">
        <f>VLOOKUP(E992,'Управление'!A:D,2,FALSE)</f>
        <v>285000</v>
      </c>
      <c r="I992" s="18" t="s">
        <v>26</v>
      </c>
      <c r="J992" s="18" t="s">
        <v>27</v>
      </c>
      <c r="K992" s="18" t="s">
        <v>28</v>
      </c>
      <c r="L992" s="18" t="s">
        <v>29</v>
      </c>
      <c r="M992" s="19" t="s">
        <v>90</v>
      </c>
      <c r="O992" s="20">
        <v>44849.56201758482</v>
      </c>
      <c r="P992" s="1" t="s">
        <v>31</v>
      </c>
      <c r="Q992" s="1" t="s">
        <v>3129</v>
      </c>
      <c r="R992" s="1" t="str">
        <f>VLOOKUP(E992,'Управление'!A:D,3,FALSE)</f>
        <v>238 двигатель</v>
      </c>
      <c r="U992" s="1" t="s">
        <v>33</v>
      </c>
      <c r="V992" s="1"/>
      <c r="X992" s="21"/>
    </row>
    <row r="993" ht="15" customHeight="1">
      <c r="A993" s="1" t="s">
        <v>3130</v>
      </c>
      <c r="B993" s="1" t="s">
        <v>3130</v>
      </c>
      <c r="C993" s="1" t="s">
        <v>143</v>
      </c>
      <c r="D993" s="1" t="s">
        <v>302</v>
      </c>
      <c r="E993" s="17" t="s">
        <v>37</v>
      </c>
      <c r="F993" s="1" t="s">
        <v>3131</v>
      </c>
      <c r="G993" s="1" t="str">
        <f>VLOOKUP(E993,'Управление'!A:D,4,FALSE)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3" s="1">
        <f>VLOOKUP(E993,'Управление'!A:D,2,FALSE)</f>
        <v>415000</v>
      </c>
      <c r="I993" s="18" t="s">
        <v>26</v>
      </c>
      <c r="J993" s="18" t="s">
        <v>27</v>
      </c>
      <c r="K993" s="18" t="s">
        <v>28</v>
      </c>
      <c r="L993" s="18" t="s">
        <v>29</v>
      </c>
      <c r="M993" s="19" t="s">
        <v>145</v>
      </c>
      <c r="O993" s="20">
        <v>44850.37060023765</v>
      </c>
      <c r="P993" s="1" t="s">
        <v>40</v>
      </c>
      <c r="Q993" s="1" t="s">
        <v>3132</v>
      </c>
      <c r="R993" s="1" t="str">
        <f>VLOOKUP(E993,'Управление'!A:D,3,FALSE)</f>
        <v>238 двигатель</v>
      </c>
      <c r="U993" s="1" t="s">
        <v>33</v>
      </c>
      <c r="V993" s="1"/>
      <c r="X993" s="21"/>
    </row>
    <row r="994" ht="15" customHeight="1">
      <c r="A994" s="1" t="s">
        <v>3133</v>
      </c>
      <c r="B994" s="1" t="s">
        <v>3133</v>
      </c>
      <c r="C994" s="1" t="s">
        <v>1351</v>
      </c>
      <c r="D994" s="1" t="s">
        <v>44</v>
      </c>
      <c r="E994" s="22" t="s">
        <v>45</v>
      </c>
      <c r="F994" s="1" t="s">
        <v>3134</v>
      </c>
      <c r="G994" s="1" t="str">
        <f>VLOOKUP(E994,'Управление'!A:D,4,FALSE)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4" s="1">
        <f>VLOOKUP(E994,'Управление'!A:D,2,FALSE)</f>
        <v>468000</v>
      </c>
      <c r="I994" s="18" t="s">
        <v>26</v>
      </c>
      <c r="J994" s="18" t="s">
        <v>27</v>
      </c>
      <c r="K994" s="18" t="s">
        <v>28</v>
      </c>
      <c r="L994" s="18" t="s">
        <v>29</v>
      </c>
      <c r="M994" s="19" t="s">
        <v>127</v>
      </c>
      <c r="O994" s="20">
        <v>44851.279159988844</v>
      </c>
      <c r="P994" s="1" t="s">
        <v>48</v>
      </c>
      <c r="Q994" s="1" t="s">
        <v>3135</v>
      </c>
      <c r="R994" s="1" t="str">
        <f>VLOOKUP(E994,'Управление'!A:D,3,FALSE)</f>
        <v>238 двигатель</v>
      </c>
      <c r="U994" s="1" t="s">
        <v>33</v>
      </c>
      <c r="V994" s="1"/>
      <c r="X994" s="21"/>
    </row>
    <row r="995" ht="15" customHeight="1">
      <c r="A995" s="1" t="s">
        <v>3136</v>
      </c>
      <c r="B995" s="1" t="s">
        <v>3136</v>
      </c>
      <c r="C995" s="1" t="s">
        <v>75</v>
      </c>
      <c r="D995" s="1" t="s">
        <v>217</v>
      </c>
      <c r="E995" s="17" t="s">
        <v>53</v>
      </c>
      <c r="F995" s="1" t="s">
        <v>3137</v>
      </c>
      <c r="G995" s="1" t="str">
        <f>VLOOKUP(E995,'Управление'!A:D,4,FALSE)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5" s="1">
        <f>VLOOKUP(E995,'Управление'!A:D,2,FALSE)</f>
        <v>393000</v>
      </c>
      <c r="I995" s="18" t="s">
        <v>26</v>
      </c>
      <c r="J995" s="18" t="s">
        <v>27</v>
      </c>
      <c r="K995" s="18" t="s">
        <v>28</v>
      </c>
      <c r="L995" s="18" t="s">
        <v>29</v>
      </c>
      <c r="M995" s="19" t="s">
        <v>77</v>
      </c>
      <c r="O995" s="20">
        <v>44852.556017883246</v>
      </c>
      <c r="P995" s="1" t="s">
        <v>56</v>
      </c>
      <c r="Q995" s="1" t="s">
        <v>3138</v>
      </c>
      <c r="R995" s="1" t="str">
        <f>VLOOKUP(E995,'Управление'!A:D,3,FALSE)</f>
        <v>238 двигатель</v>
      </c>
      <c r="U995" s="1" t="s">
        <v>33</v>
      </c>
      <c r="V995" s="1"/>
      <c r="X995" s="21"/>
    </row>
    <row r="996" ht="15" customHeight="1">
      <c r="A996" s="1" t="s">
        <v>3139</v>
      </c>
      <c r="B996" s="1" t="s">
        <v>3139</v>
      </c>
      <c r="C996" s="1" t="s">
        <v>174</v>
      </c>
      <c r="D996" s="1" t="s">
        <v>60</v>
      </c>
      <c r="E996" s="17" t="s">
        <v>61</v>
      </c>
      <c r="F996" s="1" t="s">
        <v>3140</v>
      </c>
      <c r="G996" s="1" t="str">
        <f>VLOOKUP(E996,'Управление'!A:D,4,FALSE)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6" s="1">
        <f>VLOOKUP(E996,'Управление'!A:D,2,FALSE)</f>
        <v>415000</v>
      </c>
      <c r="I996" s="18" t="s">
        <v>26</v>
      </c>
      <c r="J996" s="18" t="s">
        <v>27</v>
      </c>
      <c r="K996" s="18" t="s">
        <v>28</v>
      </c>
      <c r="L996" s="18" t="s">
        <v>29</v>
      </c>
      <c r="M996" s="19" t="s">
        <v>176</v>
      </c>
      <c r="O996" s="20">
        <v>44853.46463681814</v>
      </c>
      <c r="P996" s="1" t="s">
        <v>64</v>
      </c>
      <c r="Q996" s="1" t="s">
        <v>3141</v>
      </c>
      <c r="R996" s="1" t="str">
        <f>VLOOKUP(E996,'Управление'!A:D,3,FALSE)</f>
        <v>238 двигатель</v>
      </c>
      <c r="U996" s="1" t="s">
        <v>33</v>
      </c>
      <c r="V996" s="1"/>
      <c r="X996" s="21"/>
    </row>
    <row r="997" ht="15" customHeight="1">
      <c r="A997" s="1" t="s">
        <v>3142</v>
      </c>
      <c r="B997" s="1" t="s">
        <v>3142</v>
      </c>
      <c r="C997" s="1" t="s">
        <v>59</v>
      </c>
      <c r="D997" s="1" t="s">
        <v>68</v>
      </c>
      <c r="E997" s="17" t="s">
        <v>69</v>
      </c>
      <c r="F997" s="1" t="s">
        <v>3143</v>
      </c>
      <c r="G997" s="1" t="str">
        <f>VLOOKUP(E997,'Управление'!A:D,4,FALSE)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7" s="1">
        <f>VLOOKUP(E997,'Управление'!A:D,2,FALSE)</f>
        <v>315000</v>
      </c>
      <c r="I997" s="18" t="s">
        <v>26</v>
      </c>
      <c r="J997" s="18" t="s">
        <v>27</v>
      </c>
      <c r="K997" s="18" t="s">
        <v>28</v>
      </c>
      <c r="L997" s="18" t="s">
        <v>29</v>
      </c>
      <c r="M997" s="19" t="s">
        <v>63</v>
      </c>
      <c r="O997" s="20">
        <v>44854.30180101772</v>
      </c>
      <c r="P997" s="1" t="s">
        <v>72</v>
      </c>
      <c r="Q997" s="1" t="s">
        <v>3144</v>
      </c>
      <c r="R997" s="1" t="str">
        <f>VLOOKUP(E997,'Управление'!A:D,3,FALSE)</f>
        <v>236 двигатель</v>
      </c>
      <c r="U997" s="1" t="s">
        <v>33</v>
      </c>
      <c r="V997" s="1"/>
      <c r="X997" s="21"/>
    </row>
    <row r="998" ht="15" customHeight="1">
      <c r="A998" s="1" t="s">
        <v>3145</v>
      </c>
      <c r="B998" s="1" t="s">
        <v>3145</v>
      </c>
      <c r="C998" s="1" t="s">
        <v>161</v>
      </c>
      <c r="D998" s="1" t="s">
        <v>68</v>
      </c>
      <c r="E998" s="17" t="s">
        <v>69</v>
      </c>
      <c r="F998" s="1" t="s">
        <v>3146</v>
      </c>
      <c r="G998" s="1" t="str">
        <f>VLOOKUP(E998,'Управление'!A:D,4,FALSE)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8" s="1">
        <f>VLOOKUP(E998,'Управление'!A:D,2,FALSE)</f>
        <v>315000</v>
      </c>
      <c r="I998" s="18" t="s">
        <v>26</v>
      </c>
      <c r="J998" s="18" t="s">
        <v>27</v>
      </c>
      <c r="K998" s="18" t="s">
        <v>28</v>
      </c>
      <c r="L998" s="18" t="s">
        <v>29</v>
      </c>
      <c r="M998" s="19" t="s">
        <v>164</v>
      </c>
      <c r="O998" s="20">
        <v>44855.55368696779</v>
      </c>
      <c r="P998" s="1" t="s">
        <v>78</v>
      </c>
      <c r="Q998" s="1" t="s">
        <v>3147</v>
      </c>
      <c r="R998" s="1" t="str">
        <f>VLOOKUP(E998,'Управление'!A:D,3,FALSE)</f>
        <v>236 двигатель</v>
      </c>
      <c r="U998" s="1" t="s">
        <v>33</v>
      </c>
      <c r="V998" s="1"/>
      <c r="X998" s="21"/>
    </row>
    <row r="999" ht="15" customHeight="1">
      <c r="A999" s="1" t="s">
        <v>3148</v>
      </c>
      <c r="B999" s="1" t="s">
        <v>3148</v>
      </c>
      <c r="C999" s="1" t="s">
        <v>470</v>
      </c>
      <c r="D999" s="1" t="s">
        <v>68</v>
      </c>
      <c r="E999" s="17" t="s">
        <v>69</v>
      </c>
      <c r="F999" s="1" t="s">
        <v>3149</v>
      </c>
      <c r="G999" s="1" t="str">
        <f>VLOOKUP(E999,'Управление'!A:D,4,FALSE)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999" s="1">
        <f>VLOOKUP(E999,'Управление'!A:D,2,FALSE)</f>
        <v>315000</v>
      </c>
      <c r="I999" s="18" t="s">
        <v>26</v>
      </c>
      <c r="J999" s="18" t="s">
        <v>27</v>
      </c>
      <c r="K999" s="18" t="s">
        <v>28</v>
      </c>
      <c r="L999" s="18" t="s">
        <v>29</v>
      </c>
      <c r="M999" s="19" t="s">
        <v>235</v>
      </c>
      <c r="O999" s="20">
        <v>44856.58015011617</v>
      </c>
      <c r="P999" s="1" t="s">
        <v>84</v>
      </c>
      <c r="Q999" s="1" t="s">
        <v>3150</v>
      </c>
      <c r="R999" s="1" t="str">
        <f>VLOOKUP(E999,'Управление'!A:D,3,FALSE)</f>
        <v>236 двигатель</v>
      </c>
      <c r="U999" s="1" t="s">
        <v>33</v>
      </c>
      <c r="V999" s="1"/>
      <c r="X999" s="21"/>
    </row>
    <row r="1000" ht="15" customHeight="1">
      <c r="A1000" s="1" t="s">
        <v>3151</v>
      </c>
      <c r="B1000" s="1" t="s">
        <v>3151</v>
      </c>
      <c r="C1000" s="1" t="s">
        <v>155</v>
      </c>
      <c r="D1000" s="1" t="s">
        <v>68</v>
      </c>
      <c r="E1000" s="17" t="s">
        <v>69</v>
      </c>
      <c r="F1000" s="1" t="s">
        <v>3152</v>
      </c>
      <c r="G1000" s="1" t="str">
        <f>VLOOKUP(E1000,'Управление'!A:D,4,FALSE)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0" s="1">
        <f>VLOOKUP(E1000,'Управление'!A:D,2,FALSE)</f>
        <v>315000</v>
      </c>
      <c r="I1000" s="18" t="s">
        <v>26</v>
      </c>
      <c r="J1000" s="18" t="s">
        <v>27</v>
      </c>
      <c r="K1000" s="18" t="s">
        <v>28</v>
      </c>
      <c r="L1000" s="18" t="s">
        <v>29</v>
      </c>
      <c r="M1000" s="19" t="s">
        <v>157</v>
      </c>
      <c r="O1000" s="20">
        <v>44857.37738478641</v>
      </c>
      <c r="P1000" s="1" t="s">
        <v>91</v>
      </c>
      <c r="Q1000" s="1" t="s">
        <v>3153</v>
      </c>
      <c r="R1000" s="1" t="str">
        <f>VLOOKUP(E1000,'Управление'!A:D,3,FALSE)</f>
        <v>236 двигатель</v>
      </c>
      <c r="U1000" s="1" t="s">
        <v>33</v>
      </c>
      <c r="V1000" s="1"/>
      <c r="X1000" s="21"/>
    </row>
    <row r="1001" ht="15" customHeight="1">
      <c r="A1001" s="1" t="s">
        <v>3154</v>
      </c>
      <c r="B1001" s="1" t="s">
        <v>3154</v>
      </c>
      <c r="C1001" s="1" t="s">
        <v>22</v>
      </c>
      <c r="D1001" s="1" t="s">
        <v>23</v>
      </c>
      <c r="E1001" s="17" t="s">
        <v>24</v>
      </c>
      <c r="F1001" s="1" t="s">
        <v>3155</v>
      </c>
      <c r="G1001" s="1" t="str">
        <f>VLOOKUP(E1001,'Управление'!A:D,4,FALSE)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1" s="1">
        <f>VLOOKUP(E1001,'Управление'!A:D,2,FALSE)</f>
        <v>285000</v>
      </c>
      <c r="I1001" s="18" t="s">
        <v>26</v>
      </c>
      <c r="J1001" s="18" t="s">
        <v>27</v>
      </c>
      <c r="K1001" s="18" t="s">
        <v>28</v>
      </c>
      <c r="L1001" s="18" t="s">
        <v>29</v>
      </c>
      <c r="M1001" s="19" t="s">
        <v>30</v>
      </c>
      <c r="O1001" s="20">
        <v>44858.362140475416</v>
      </c>
      <c r="P1001" s="1" t="s">
        <v>98</v>
      </c>
      <c r="Q1001" s="1" t="s">
        <v>3156</v>
      </c>
      <c r="R1001" s="1" t="str">
        <f>VLOOKUP(E1001,'Управление'!A:D,3,FALSE)</f>
        <v>238 двигатель</v>
      </c>
      <c r="U1001" s="1" t="s">
        <v>33</v>
      </c>
      <c r="V1001" s="1"/>
      <c r="X1001" s="21"/>
    </row>
    <row r="1002" ht="15" customHeight="1">
      <c r="A1002" s="1" t="s">
        <v>3157</v>
      </c>
      <c r="B1002" s="1" t="s">
        <v>3157</v>
      </c>
      <c r="C1002" s="1" t="s">
        <v>35</v>
      </c>
      <c r="D1002" s="1" t="s">
        <v>302</v>
      </c>
      <c r="E1002" s="17" t="s">
        <v>37</v>
      </c>
      <c r="F1002" s="1" t="s">
        <v>3158</v>
      </c>
      <c r="G1002" s="1" t="str">
        <f>VLOOKUP(E1002,'Управление'!A:D,4,FALSE)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2" s="1">
        <f>VLOOKUP(E1002,'Управление'!A:D,2,FALSE)</f>
        <v>415000</v>
      </c>
      <c r="I1002" s="18" t="s">
        <v>26</v>
      </c>
      <c r="J1002" s="18" t="s">
        <v>27</v>
      </c>
      <c r="K1002" s="18" t="s">
        <v>28</v>
      </c>
      <c r="L1002" s="18" t="s">
        <v>29</v>
      </c>
      <c r="M1002" s="19" t="s">
        <v>39</v>
      </c>
      <c r="O1002" s="20">
        <v>44859.57138813232</v>
      </c>
      <c r="P1002" s="1" t="s">
        <v>104</v>
      </c>
      <c r="Q1002" s="1" t="s">
        <v>3159</v>
      </c>
      <c r="R1002" s="1" t="str">
        <f>VLOOKUP(E1002,'Управление'!A:D,3,FALSE)</f>
        <v>238 двигатель</v>
      </c>
      <c r="U1002" s="1" t="s">
        <v>33</v>
      </c>
      <c r="V1002" s="1"/>
      <c r="X1002" s="21"/>
    </row>
    <row r="1003" ht="15" customHeight="1">
      <c r="A1003" s="1" t="s">
        <v>3160</v>
      </c>
      <c r="B1003" s="1" t="s">
        <v>3160</v>
      </c>
      <c r="C1003" s="1" t="s">
        <v>43</v>
      </c>
      <c r="D1003" s="1" t="s">
        <v>162</v>
      </c>
      <c r="E1003" s="22" t="s">
        <v>45</v>
      </c>
      <c r="F1003" s="1" t="s">
        <v>3161</v>
      </c>
      <c r="G1003" s="1" t="str">
        <f>VLOOKUP(E1003,'Управление'!A:D,4,FALSE)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3" s="1">
        <f>VLOOKUP(E1003,'Управление'!A:D,2,FALSE)</f>
        <v>468000</v>
      </c>
      <c r="I1003" s="18" t="s">
        <v>26</v>
      </c>
      <c r="J1003" s="18" t="s">
        <v>27</v>
      </c>
      <c r="K1003" s="18" t="s">
        <v>28</v>
      </c>
      <c r="L1003" s="18" t="s">
        <v>29</v>
      </c>
      <c r="M1003" s="19" t="s">
        <v>47</v>
      </c>
      <c r="O1003" s="20">
        <v>44860.552421869885</v>
      </c>
      <c r="P1003" s="1" t="s">
        <v>110</v>
      </c>
      <c r="Q1003" s="1" t="s">
        <v>3162</v>
      </c>
      <c r="R1003" s="1" t="str">
        <f>VLOOKUP(E1003,'Управление'!A:D,3,FALSE)</f>
        <v>238 двигатель</v>
      </c>
      <c r="U1003" s="1" t="s">
        <v>33</v>
      </c>
      <c r="V1003" s="1"/>
      <c r="X1003" s="21"/>
    </row>
    <row r="1004" ht="15" customHeight="1">
      <c r="A1004" s="1" t="s">
        <v>3163</v>
      </c>
      <c r="B1004" s="1" t="s">
        <v>3163</v>
      </c>
      <c r="C1004" s="1" t="s">
        <v>371</v>
      </c>
      <c r="D1004" s="1" t="s">
        <v>217</v>
      </c>
      <c r="E1004" s="17" t="s">
        <v>53</v>
      </c>
      <c r="F1004" s="1" t="s">
        <v>3164</v>
      </c>
      <c r="G1004" s="1" t="str">
        <f>VLOOKUP(E1004,'Управление'!A:D,4,FALSE)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4" s="1">
        <f>VLOOKUP(E1004,'Управление'!A:D,2,FALSE)</f>
        <v>393000</v>
      </c>
      <c r="I1004" s="18" t="s">
        <v>26</v>
      </c>
      <c r="J1004" s="18" t="s">
        <v>27</v>
      </c>
      <c r="K1004" s="18" t="s">
        <v>28</v>
      </c>
      <c r="L1004" s="18" t="s">
        <v>29</v>
      </c>
      <c r="M1004" s="19" t="s">
        <v>55</v>
      </c>
      <c r="O1004" s="20">
        <v>44861.56550554842</v>
      </c>
      <c r="P1004" s="1" t="s">
        <v>116</v>
      </c>
      <c r="Q1004" s="1" t="s">
        <v>3165</v>
      </c>
      <c r="R1004" s="1" t="str">
        <f>VLOOKUP(E1004,'Управление'!A:D,3,FALSE)</f>
        <v>238 двигатель</v>
      </c>
      <c r="U1004" s="1" t="s">
        <v>33</v>
      </c>
      <c r="V1004" s="1"/>
      <c r="X1004" s="21"/>
    </row>
    <row r="1005" ht="15" customHeight="1">
      <c r="A1005" s="1" t="s">
        <v>3166</v>
      </c>
      <c r="B1005" s="1" t="s">
        <v>3166</v>
      </c>
      <c r="C1005" s="1" t="s">
        <v>59</v>
      </c>
      <c r="D1005" s="1" t="s">
        <v>60</v>
      </c>
      <c r="E1005" s="17" t="s">
        <v>61</v>
      </c>
      <c r="F1005" s="1" t="s">
        <v>3167</v>
      </c>
      <c r="G1005" s="1" t="str">
        <f>VLOOKUP(E1005,'Управление'!A:D,4,FALSE)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5" s="1">
        <f>VLOOKUP(E1005,'Управление'!A:D,2,FALSE)</f>
        <v>415000</v>
      </c>
      <c r="I1005" s="18" t="s">
        <v>26</v>
      </c>
      <c r="J1005" s="18" t="s">
        <v>27</v>
      </c>
      <c r="K1005" s="18" t="s">
        <v>28</v>
      </c>
      <c r="L1005" s="18" t="s">
        <v>29</v>
      </c>
      <c r="M1005" s="19" t="s">
        <v>63</v>
      </c>
      <c r="O1005" s="20">
        <v>44862.54428839606</v>
      </c>
      <c r="P1005" s="1" t="s">
        <v>122</v>
      </c>
      <c r="Q1005" s="1" t="s">
        <v>3168</v>
      </c>
      <c r="R1005" s="1" t="str">
        <f>VLOOKUP(E1005,'Управление'!A:D,3,FALSE)</f>
        <v>238 двигатель</v>
      </c>
      <c r="U1005" s="1" t="s">
        <v>33</v>
      </c>
      <c r="V1005" s="1"/>
      <c r="X1005" s="21"/>
    </row>
    <row r="1006" ht="15" customHeight="1">
      <c r="A1006" s="1" t="s">
        <v>3169</v>
      </c>
      <c r="B1006" s="1" t="s">
        <v>3169</v>
      </c>
      <c r="C1006" s="1" t="s">
        <v>67</v>
      </c>
      <c r="D1006" s="1" t="s">
        <v>68</v>
      </c>
      <c r="E1006" s="17" t="s">
        <v>69</v>
      </c>
      <c r="F1006" s="1" t="s">
        <v>3170</v>
      </c>
      <c r="G1006" s="1" t="str">
        <f>VLOOKUP(E1006,'Управление'!A:D,4,FALSE)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6" s="1">
        <f>VLOOKUP(E1006,'Управление'!A:D,2,FALSE)</f>
        <v>315000</v>
      </c>
      <c r="I1006" s="18" t="s">
        <v>26</v>
      </c>
      <c r="J1006" s="18" t="s">
        <v>27</v>
      </c>
      <c r="K1006" s="18" t="s">
        <v>28</v>
      </c>
      <c r="L1006" s="18" t="s">
        <v>29</v>
      </c>
      <c r="M1006" s="19" t="s">
        <v>71</v>
      </c>
      <c r="O1006" s="20">
        <v>44863.29710091743</v>
      </c>
      <c r="P1006" s="1" t="s">
        <v>128</v>
      </c>
      <c r="Q1006" s="1" t="s">
        <v>3171</v>
      </c>
      <c r="R1006" s="1" t="str">
        <f>VLOOKUP(E1006,'Управление'!A:D,3,FALSE)</f>
        <v>236 двигатель</v>
      </c>
      <c r="U1006" s="1" t="s">
        <v>33</v>
      </c>
      <c r="V1006" s="1"/>
      <c r="X1006" s="21"/>
    </row>
    <row r="1007" ht="15" customHeight="1">
      <c r="A1007" s="1" t="s">
        <v>3172</v>
      </c>
      <c r="B1007" s="1" t="s">
        <v>3172</v>
      </c>
      <c r="C1007" s="1" t="s">
        <v>719</v>
      </c>
      <c r="D1007" s="1" t="s">
        <v>88</v>
      </c>
      <c r="E1007" s="17" t="s">
        <v>69</v>
      </c>
      <c r="F1007" s="1" t="s">
        <v>3173</v>
      </c>
      <c r="G1007" s="1" t="str">
        <f>VLOOKUP(E1007,'Управление'!A:D,4,FALSE)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7" s="1">
        <f>VLOOKUP(E1007,'Управление'!A:D,2,FALSE)</f>
        <v>315000</v>
      </c>
      <c r="I1007" s="18" t="s">
        <v>26</v>
      </c>
      <c r="J1007" s="18" t="s">
        <v>27</v>
      </c>
      <c r="K1007" s="18" t="s">
        <v>28</v>
      </c>
      <c r="L1007" s="18" t="s">
        <v>29</v>
      </c>
      <c r="M1007" s="19" t="s">
        <v>77</v>
      </c>
      <c r="O1007" s="20">
        <v>44864.33925147317</v>
      </c>
      <c r="P1007" s="1" t="s">
        <v>134</v>
      </c>
      <c r="Q1007" s="1" t="s">
        <v>3174</v>
      </c>
      <c r="R1007" s="1" t="str">
        <f>VLOOKUP(E1007,'Управление'!A:D,3,FALSE)</f>
        <v>236 двигатель</v>
      </c>
      <c r="U1007" s="1" t="s">
        <v>33</v>
      </c>
      <c r="V1007" s="1"/>
      <c r="X1007" s="21"/>
    </row>
    <row r="1008" ht="15" customHeight="1">
      <c r="A1008" s="1" t="s">
        <v>3175</v>
      </c>
      <c r="B1008" s="1" t="s">
        <v>3175</v>
      </c>
      <c r="C1008" s="1" t="s">
        <v>81</v>
      </c>
      <c r="D1008" s="1" t="s">
        <v>68</v>
      </c>
      <c r="E1008" s="17" t="s">
        <v>69</v>
      </c>
      <c r="F1008" s="1" t="s">
        <v>3176</v>
      </c>
      <c r="G1008" s="1" t="str">
        <f>VLOOKUP(E1008,'Управление'!A:D,4,FALSE)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8" s="1">
        <f>VLOOKUP(E1008,'Управление'!A:D,2,FALSE)</f>
        <v>315000</v>
      </c>
      <c r="I1008" s="18" t="s">
        <v>26</v>
      </c>
      <c r="J1008" s="18" t="s">
        <v>27</v>
      </c>
      <c r="K1008" s="18" t="s">
        <v>28</v>
      </c>
      <c r="L1008" s="18" t="s">
        <v>29</v>
      </c>
      <c r="M1008" s="19" t="s">
        <v>83</v>
      </c>
      <c r="O1008" s="20">
        <v>44865.36302313532</v>
      </c>
      <c r="P1008" s="1" t="s">
        <v>140</v>
      </c>
      <c r="Q1008" s="1" t="s">
        <v>3177</v>
      </c>
      <c r="R1008" s="1" t="str">
        <f>VLOOKUP(E1008,'Управление'!A:D,3,FALSE)</f>
        <v>236 двигатель</v>
      </c>
      <c r="U1008" s="1" t="s">
        <v>33</v>
      </c>
      <c r="V1008" s="1"/>
      <c r="X1008" s="21"/>
    </row>
    <row r="1009" ht="15" customHeight="1">
      <c r="A1009" s="1" t="s">
        <v>3178</v>
      </c>
      <c r="B1009" s="1" t="s">
        <v>3178</v>
      </c>
      <c r="C1009" s="1" t="s">
        <v>87</v>
      </c>
      <c r="D1009" s="1" t="s">
        <v>88</v>
      </c>
      <c r="E1009" s="17" t="s">
        <v>69</v>
      </c>
      <c r="F1009" s="1" t="s">
        <v>3179</v>
      </c>
      <c r="G1009" s="1" t="str">
        <f>VLOOKUP(E1009,'Управление'!A:D,4,FALSE)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09" s="1">
        <f>VLOOKUP(E1009,'Управление'!A:D,2,FALSE)</f>
        <v>315000</v>
      </c>
      <c r="I1009" s="18" t="s">
        <v>26</v>
      </c>
      <c r="J1009" s="18" t="s">
        <v>27</v>
      </c>
      <c r="K1009" s="18" t="s">
        <v>28</v>
      </c>
      <c r="L1009" s="18" t="s">
        <v>29</v>
      </c>
      <c r="M1009" s="19" t="s">
        <v>90</v>
      </c>
      <c r="O1009" s="20">
        <v>44866.27315108341</v>
      </c>
      <c r="P1009" s="1" t="s">
        <v>146</v>
      </c>
      <c r="Q1009" s="1" t="s">
        <v>3180</v>
      </c>
      <c r="R1009" s="1" t="str">
        <f>VLOOKUP(E1009,'Управление'!A:D,3,FALSE)</f>
        <v>236 двигатель</v>
      </c>
      <c r="U1009" s="1" t="s">
        <v>33</v>
      </c>
      <c r="V1009" s="1"/>
      <c r="X1009" s="21"/>
    </row>
    <row r="1010" ht="15" customHeight="1">
      <c r="A1010" s="1" t="s">
        <v>3181</v>
      </c>
      <c r="B1010" s="1" t="s">
        <v>3181</v>
      </c>
      <c r="C1010" s="1" t="s">
        <v>270</v>
      </c>
      <c r="D1010" s="1" t="s">
        <v>95</v>
      </c>
      <c r="E1010" s="17" t="s">
        <v>24</v>
      </c>
      <c r="F1010" s="1" t="s">
        <v>3182</v>
      </c>
      <c r="G1010" s="1" t="str">
        <f>VLOOKUP(E1010,'Управление'!A:D,4,FALSE)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0" s="1">
        <f>VLOOKUP(E1010,'Управление'!A:D,2,FALSE)</f>
        <v>285000</v>
      </c>
      <c r="I1010" s="18" t="s">
        <v>26</v>
      </c>
      <c r="J1010" s="18" t="s">
        <v>27</v>
      </c>
      <c r="K1010" s="18" t="s">
        <v>28</v>
      </c>
      <c r="L1010" s="18" t="s">
        <v>29</v>
      </c>
      <c r="M1010" s="19" t="s">
        <v>97</v>
      </c>
      <c r="O1010" s="20">
        <v>44867.43335565735</v>
      </c>
      <c r="P1010" s="1" t="s">
        <v>152</v>
      </c>
      <c r="Q1010" s="1" t="s">
        <v>3183</v>
      </c>
      <c r="R1010" s="1" t="str">
        <f>VLOOKUP(E1010,'Управление'!A:D,3,FALSE)</f>
        <v>238 двигатель</v>
      </c>
      <c r="U1010" s="1" t="s">
        <v>33</v>
      </c>
      <c r="V1010" s="1"/>
      <c r="X1010" s="21"/>
    </row>
    <row r="1011" ht="15" customHeight="1">
      <c r="A1011" s="1" t="s">
        <v>3184</v>
      </c>
      <c r="B1011" s="1" t="s">
        <v>3184</v>
      </c>
      <c r="C1011" s="1" t="s">
        <v>101</v>
      </c>
      <c r="D1011" s="1" t="s">
        <v>302</v>
      </c>
      <c r="E1011" s="17" t="s">
        <v>37</v>
      </c>
      <c r="F1011" s="1" t="s">
        <v>3185</v>
      </c>
      <c r="G1011" s="1" t="str">
        <f>VLOOKUP(E1011,'Управление'!A:D,4,FALSE)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1" s="1">
        <f>VLOOKUP(E1011,'Управление'!A:D,2,FALSE)</f>
        <v>415000</v>
      </c>
      <c r="I1011" s="18" t="s">
        <v>26</v>
      </c>
      <c r="J1011" s="18" t="s">
        <v>27</v>
      </c>
      <c r="K1011" s="18" t="s">
        <v>28</v>
      </c>
      <c r="L1011" s="18" t="s">
        <v>29</v>
      </c>
      <c r="M1011" s="19" t="s">
        <v>103</v>
      </c>
      <c r="O1011" s="20">
        <v>44868.42978213458</v>
      </c>
      <c r="P1011" s="1" t="s">
        <v>158</v>
      </c>
      <c r="Q1011" s="1" t="s">
        <v>3186</v>
      </c>
      <c r="R1011" s="1" t="str">
        <f>VLOOKUP(E1011,'Управление'!A:D,3,FALSE)</f>
        <v>238 двигатель</v>
      </c>
      <c r="U1011" s="1" t="s">
        <v>33</v>
      </c>
      <c r="V1011" s="1"/>
      <c r="X1011" s="21"/>
    </row>
    <row r="1012" ht="15" customHeight="1">
      <c r="A1012" s="1" t="s">
        <v>3187</v>
      </c>
      <c r="B1012" s="1" t="s">
        <v>3187</v>
      </c>
      <c r="C1012" s="1" t="s">
        <v>277</v>
      </c>
      <c r="D1012" s="1" t="s">
        <v>44</v>
      </c>
      <c r="E1012" s="22" t="s">
        <v>45</v>
      </c>
      <c r="F1012" s="1" t="s">
        <v>3188</v>
      </c>
      <c r="G1012" s="1" t="str">
        <f>VLOOKUP(E1012,'Управление'!A:D,4,FALSE)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2" s="1">
        <f>VLOOKUP(E1012,'Управление'!A:D,2,FALSE)</f>
        <v>468000</v>
      </c>
      <c r="I1012" s="18" t="s">
        <v>26</v>
      </c>
      <c r="J1012" s="18" t="s">
        <v>27</v>
      </c>
      <c r="K1012" s="18" t="s">
        <v>28</v>
      </c>
      <c r="L1012" s="18" t="s">
        <v>29</v>
      </c>
      <c r="M1012" s="19" t="s">
        <v>109</v>
      </c>
      <c r="O1012" s="20">
        <v>44869.33059241518</v>
      </c>
      <c r="P1012" s="1" t="s">
        <v>165</v>
      </c>
      <c r="Q1012" s="1" t="s">
        <v>3189</v>
      </c>
      <c r="R1012" s="1" t="str">
        <f>VLOOKUP(E1012,'Управление'!A:D,3,FALSE)</f>
        <v>238 двигатель</v>
      </c>
      <c r="U1012" s="1" t="s">
        <v>33</v>
      </c>
      <c r="V1012" s="1"/>
      <c r="X1012" s="21"/>
    </row>
    <row r="1013" ht="15" customHeight="1">
      <c r="A1013" s="1" t="s">
        <v>3190</v>
      </c>
      <c r="B1013" s="1" t="s">
        <v>3190</v>
      </c>
      <c r="C1013" s="1" t="s">
        <v>113</v>
      </c>
      <c r="D1013" s="1" t="s">
        <v>52</v>
      </c>
      <c r="E1013" s="17" t="s">
        <v>53</v>
      </c>
      <c r="F1013" s="1" t="s">
        <v>3191</v>
      </c>
      <c r="G1013" s="1" t="str">
        <f>VLOOKUP(E1013,'Управление'!A:D,4,FALSE)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3" s="1">
        <f>VLOOKUP(E1013,'Управление'!A:D,2,FALSE)</f>
        <v>393000</v>
      </c>
      <c r="I1013" s="18" t="s">
        <v>26</v>
      </c>
      <c r="J1013" s="18" t="s">
        <v>27</v>
      </c>
      <c r="K1013" s="18" t="s">
        <v>28</v>
      </c>
      <c r="L1013" s="18" t="s">
        <v>29</v>
      </c>
      <c r="M1013" s="19" t="s">
        <v>115</v>
      </c>
      <c r="O1013" s="20">
        <v>44870.35338562883</v>
      </c>
      <c r="P1013" s="1" t="s">
        <v>171</v>
      </c>
      <c r="Q1013" s="1" t="s">
        <v>3192</v>
      </c>
      <c r="R1013" s="1" t="str">
        <f>VLOOKUP(E1013,'Управление'!A:D,3,FALSE)</f>
        <v>238 двигатель</v>
      </c>
      <c r="U1013" s="1" t="s">
        <v>33</v>
      </c>
      <c r="V1013" s="1"/>
      <c r="X1013" s="21"/>
    </row>
    <row r="1014" ht="15" customHeight="1">
      <c r="A1014" s="1" t="s">
        <v>3193</v>
      </c>
      <c r="B1014" s="1" t="s">
        <v>3193</v>
      </c>
      <c r="C1014" s="1" t="s">
        <v>119</v>
      </c>
      <c r="D1014" s="1" t="s">
        <v>281</v>
      </c>
      <c r="E1014" s="17" t="s">
        <v>61</v>
      </c>
      <c r="F1014" s="1" t="s">
        <v>3194</v>
      </c>
      <c r="G1014" s="1" t="str">
        <f>VLOOKUP(E1014,'Управление'!A:D,4,FALSE)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4" s="1">
        <f>VLOOKUP(E1014,'Управление'!A:D,2,FALSE)</f>
        <v>415000</v>
      </c>
      <c r="I1014" s="18" t="s">
        <v>26</v>
      </c>
      <c r="J1014" s="18" t="s">
        <v>27</v>
      </c>
      <c r="K1014" s="18" t="s">
        <v>28</v>
      </c>
      <c r="L1014" s="18" t="s">
        <v>29</v>
      </c>
      <c r="M1014" s="19" t="s">
        <v>121</v>
      </c>
      <c r="O1014" s="20">
        <v>44871.42087801871</v>
      </c>
      <c r="P1014" s="1" t="s">
        <v>177</v>
      </c>
      <c r="Q1014" s="1" t="s">
        <v>3195</v>
      </c>
      <c r="R1014" s="1" t="str">
        <f>VLOOKUP(E1014,'Управление'!A:D,3,FALSE)</f>
        <v>238 двигатель</v>
      </c>
      <c r="U1014" s="1" t="s">
        <v>33</v>
      </c>
      <c r="V1014" s="1"/>
      <c r="X1014" s="21"/>
    </row>
    <row r="1015" ht="15" customHeight="1">
      <c r="A1015" s="1" t="s">
        <v>3196</v>
      </c>
      <c r="B1015" s="1" t="s">
        <v>3196</v>
      </c>
      <c r="C1015" s="1" t="s">
        <v>405</v>
      </c>
      <c r="D1015" s="1" t="s">
        <v>88</v>
      </c>
      <c r="E1015" s="17" t="s">
        <v>69</v>
      </c>
      <c r="F1015" s="1" t="s">
        <v>3197</v>
      </c>
      <c r="G1015" s="1" t="str">
        <f>VLOOKUP(E1015,'Управление'!A:D,4,FALSE)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5" s="1">
        <f>VLOOKUP(E1015,'Управление'!A:D,2,FALSE)</f>
        <v>315000</v>
      </c>
      <c r="I1015" s="18" t="s">
        <v>26</v>
      </c>
      <c r="J1015" s="18" t="s">
        <v>27</v>
      </c>
      <c r="K1015" s="18" t="s">
        <v>28</v>
      </c>
      <c r="L1015" s="18" t="s">
        <v>29</v>
      </c>
      <c r="M1015" s="19" t="s">
        <v>127</v>
      </c>
      <c r="O1015" s="20">
        <v>44872.5497980528</v>
      </c>
      <c r="P1015" s="1" t="s">
        <v>183</v>
      </c>
      <c r="Q1015" s="1" t="s">
        <v>3198</v>
      </c>
      <c r="R1015" s="1" t="str">
        <f>VLOOKUP(E1015,'Управление'!A:D,3,FALSE)</f>
        <v>236 двигатель</v>
      </c>
      <c r="U1015" s="1" t="s">
        <v>33</v>
      </c>
      <c r="V1015" s="1"/>
      <c r="X1015" s="21"/>
    </row>
    <row r="1016" ht="15" customHeight="1">
      <c r="A1016" s="1" t="s">
        <v>3199</v>
      </c>
      <c r="B1016" s="1" t="s">
        <v>3199</v>
      </c>
      <c r="C1016" s="1" t="s">
        <v>131</v>
      </c>
      <c r="D1016" s="1" t="s">
        <v>88</v>
      </c>
      <c r="E1016" s="17" t="s">
        <v>69</v>
      </c>
      <c r="F1016" s="1" t="s">
        <v>3200</v>
      </c>
      <c r="G1016" s="1" t="str">
        <f>VLOOKUP(E1016,'Управление'!A:D,4,FALSE)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6" s="1">
        <f>VLOOKUP(E1016,'Управление'!A:D,2,FALSE)</f>
        <v>315000</v>
      </c>
      <c r="I1016" s="18" t="s">
        <v>26</v>
      </c>
      <c r="J1016" s="18" t="s">
        <v>27</v>
      </c>
      <c r="K1016" s="18" t="s">
        <v>28</v>
      </c>
      <c r="L1016" s="18" t="s">
        <v>29</v>
      </c>
      <c r="M1016" s="19" t="s">
        <v>133</v>
      </c>
      <c r="O1016" s="20">
        <v>44873.616966639784</v>
      </c>
      <c r="P1016" s="1" t="s">
        <v>189</v>
      </c>
      <c r="Q1016" s="1" t="s">
        <v>3201</v>
      </c>
      <c r="R1016" s="1" t="str">
        <f>VLOOKUP(E1016,'Управление'!A:D,3,FALSE)</f>
        <v>236 двигатель</v>
      </c>
      <c r="U1016" s="1" t="s">
        <v>33</v>
      </c>
      <c r="V1016" s="1"/>
      <c r="X1016" s="21"/>
    </row>
    <row r="1017" ht="15" customHeight="1">
      <c r="A1017" s="1" t="s">
        <v>3202</v>
      </c>
      <c r="B1017" s="1" t="s">
        <v>3202</v>
      </c>
      <c r="C1017" s="1" t="s">
        <v>137</v>
      </c>
      <c r="D1017" s="1" t="s">
        <v>88</v>
      </c>
      <c r="E1017" s="17" t="s">
        <v>69</v>
      </c>
      <c r="F1017" s="1" t="s">
        <v>3203</v>
      </c>
      <c r="G1017" s="1" t="str">
        <f>VLOOKUP(E1017,'Управление'!A:D,4,FALSE)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7" s="1">
        <f>VLOOKUP(E1017,'Управление'!A:D,2,FALSE)</f>
        <v>315000</v>
      </c>
      <c r="I1017" s="18" t="s">
        <v>26</v>
      </c>
      <c r="J1017" s="18" t="s">
        <v>27</v>
      </c>
      <c r="K1017" s="18" t="s">
        <v>28</v>
      </c>
      <c r="L1017" s="18" t="s">
        <v>29</v>
      </c>
      <c r="M1017" s="19" t="s">
        <v>139</v>
      </c>
      <c r="O1017" s="20">
        <v>44874.35545827169</v>
      </c>
      <c r="P1017" s="1" t="s">
        <v>195</v>
      </c>
      <c r="Q1017" s="1" t="s">
        <v>3204</v>
      </c>
      <c r="R1017" s="1" t="str">
        <f>VLOOKUP(E1017,'Управление'!A:D,3,FALSE)</f>
        <v>236 двигатель</v>
      </c>
      <c r="U1017" s="1" t="s">
        <v>33</v>
      </c>
      <c r="V1017" s="1"/>
      <c r="X1017" s="21"/>
    </row>
    <row r="1018" ht="15" customHeight="1">
      <c r="A1018" s="1" t="s">
        <v>3205</v>
      </c>
      <c r="B1018" s="1" t="s">
        <v>3205</v>
      </c>
      <c r="C1018" s="1" t="s">
        <v>143</v>
      </c>
      <c r="D1018" s="1" t="s">
        <v>88</v>
      </c>
      <c r="E1018" s="17" t="s">
        <v>69</v>
      </c>
      <c r="F1018" s="1" t="s">
        <v>3206</v>
      </c>
      <c r="G1018" s="1" t="str">
        <f>VLOOKUP(E1018,'Управление'!A:D,4,FALSE)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8" s="1">
        <f>VLOOKUP(E1018,'Управление'!A:D,2,FALSE)</f>
        <v>315000</v>
      </c>
      <c r="I1018" s="18" t="s">
        <v>26</v>
      </c>
      <c r="J1018" s="18" t="s">
        <v>27</v>
      </c>
      <c r="K1018" s="18" t="s">
        <v>28</v>
      </c>
      <c r="L1018" s="18" t="s">
        <v>29</v>
      </c>
      <c r="M1018" s="19" t="s">
        <v>145</v>
      </c>
      <c r="O1018" s="20">
        <v>44875.55907166492</v>
      </c>
      <c r="P1018" s="1" t="s">
        <v>201</v>
      </c>
      <c r="Q1018" s="1" t="s">
        <v>3207</v>
      </c>
      <c r="R1018" s="1" t="str">
        <f>VLOOKUP(E1018,'Управление'!A:D,3,FALSE)</f>
        <v>236 двигатель</v>
      </c>
      <c r="U1018" s="1" t="s">
        <v>33</v>
      </c>
      <c r="V1018" s="1"/>
      <c r="X1018" s="21"/>
    </row>
    <row r="1019" ht="15" customHeight="1">
      <c r="A1019" s="1" t="s">
        <v>3208</v>
      </c>
      <c r="B1019" s="1" t="s">
        <v>3208</v>
      </c>
      <c r="C1019" s="1" t="s">
        <v>149</v>
      </c>
      <c r="D1019" s="1" t="s">
        <v>23</v>
      </c>
      <c r="E1019" s="17" t="s">
        <v>24</v>
      </c>
      <c r="F1019" s="1" t="s">
        <v>3209</v>
      </c>
      <c r="G1019" s="1" t="str">
        <f>VLOOKUP(E1019,'Управление'!A:D,4,FALSE)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19" s="1">
        <f>VLOOKUP(E1019,'Управление'!A:D,2,FALSE)</f>
        <v>285000</v>
      </c>
      <c r="I1019" s="18" t="s">
        <v>26</v>
      </c>
      <c r="J1019" s="18" t="s">
        <v>27</v>
      </c>
      <c r="K1019" s="18" t="s">
        <v>28</v>
      </c>
      <c r="L1019" s="18" t="s">
        <v>29</v>
      </c>
      <c r="M1019" s="19" t="s">
        <v>151</v>
      </c>
      <c r="O1019" s="20">
        <v>44876.42297978302</v>
      </c>
      <c r="P1019" s="1" t="s">
        <v>205</v>
      </c>
      <c r="Q1019" s="1" t="s">
        <v>3210</v>
      </c>
      <c r="R1019" s="1" t="str">
        <f>VLOOKUP(E1019,'Управление'!A:D,3,FALSE)</f>
        <v>238 двигатель</v>
      </c>
      <c r="U1019" s="1" t="s">
        <v>33</v>
      </c>
      <c r="V1019" s="1"/>
      <c r="X1019" s="21"/>
    </row>
    <row r="1020" ht="15" customHeight="1">
      <c r="A1020" s="1" t="s">
        <v>3211</v>
      </c>
      <c r="B1020" s="1" t="s">
        <v>3211</v>
      </c>
      <c r="C1020" s="1" t="s">
        <v>155</v>
      </c>
      <c r="D1020" s="1" t="s">
        <v>36</v>
      </c>
      <c r="E1020" s="17" t="s">
        <v>37</v>
      </c>
      <c r="F1020" s="1" t="s">
        <v>3212</v>
      </c>
      <c r="G1020" s="1" t="str">
        <f>VLOOKUP(E1020,'Управление'!A:D,4,FALSE)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0" s="1">
        <f>VLOOKUP(E1020,'Управление'!A:D,2,FALSE)</f>
        <v>415000</v>
      </c>
      <c r="I1020" s="18" t="s">
        <v>26</v>
      </c>
      <c r="J1020" s="18" t="s">
        <v>27</v>
      </c>
      <c r="K1020" s="18" t="s">
        <v>28</v>
      </c>
      <c r="L1020" s="18" t="s">
        <v>29</v>
      </c>
      <c r="M1020" s="19" t="s">
        <v>157</v>
      </c>
      <c r="O1020" s="20">
        <v>44877.379562684175</v>
      </c>
      <c r="P1020" s="1" t="s">
        <v>209</v>
      </c>
      <c r="Q1020" s="1" t="s">
        <v>3213</v>
      </c>
      <c r="R1020" s="1" t="str">
        <f>VLOOKUP(E1020,'Управление'!A:D,3,FALSE)</f>
        <v>238 двигатель</v>
      </c>
      <c r="U1020" s="1" t="s">
        <v>33</v>
      </c>
      <c r="V1020" s="1"/>
      <c r="X1020" s="21"/>
    </row>
    <row r="1021" ht="15" customHeight="1">
      <c r="A1021" s="1" t="s">
        <v>3214</v>
      </c>
      <c r="B1021" s="1" t="s">
        <v>3214</v>
      </c>
      <c r="C1021" s="1" t="s">
        <v>161</v>
      </c>
      <c r="D1021" s="1" t="s">
        <v>44</v>
      </c>
      <c r="E1021" s="22" t="s">
        <v>45</v>
      </c>
      <c r="F1021" s="1" t="s">
        <v>3215</v>
      </c>
      <c r="G1021" s="1" t="str">
        <f>VLOOKUP(E1021,'Управление'!A:D,4,FALSE)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1" s="1">
        <f>VLOOKUP(E1021,'Управление'!A:D,2,FALSE)</f>
        <v>468000</v>
      </c>
      <c r="I1021" s="18" t="s">
        <v>26</v>
      </c>
      <c r="J1021" s="18" t="s">
        <v>27</v>
      </c>
      <c r="K1021" s="18" t="s">
        <v>28</v>
      </c>
      <c r="L1021" s="18" t="s">
        <v>29</v>
      </c>
      <c r="M1021" s="19" t="s">
        <v>164</v>
      </c>
      <c r="O1021" s="20">
        <v>44878.4969972716</v>
      </c>
      <c r="P1021" s="1" t="s">
        <v>213</v>
      </c>
      <c r="Q1021" s="1" t="s">
        <v>3216</v>
      </c>
      <c r="R1021" s="1" t="str">
        <f>VLOOKUP(E1021,'Управление'!A:D,3,FALSE)</f>
        <v>238 двигатель</v>
      </c>
      <c r="U1021" s="1" t="s">
        <v>33</v>
      </c>
      <c r="V1021" s="1"/>
      <c r="X1021" s="21"/>
    </row>
    <row r="1022" ht="15" customHeight="1">
      <c r="A1022" s="1" t="s">
        <v>3217</v>
      </c>
      <c r="B1022" s="1" t="s">
        <v>3217</v>
      </c>
      <c r="C1022" s="1" t="s">
        <v>168</v>
      </c>
      <c r="D1022" s="1" t="s">
        <v>52</v>
      </c>
      <c r="E1022" s="17" t="s">
        <v>53</v>
      </c>
      <c r="F1022" s="1" t="s">
        <v>3218</v>
      </c>
      <c r="G1022" s="1" t="str">
        <f>VLOOKUP(E1022,'Управление'!A:D,4,FALSE)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2" s="1">
        <f>VLOOKUP(E1022,'Управление'!A:D,2,FALSE)</f>
        <v>393000</v>
      </c>
      <c r="I1022" s="18" t="s">
        <v>26</v>
      </c>
      <c r="J1022" s="18" t="s">
        <v>27</v>
      </c>
      <c r="K1022" s="18" t="s">
        <v>28</v>
      </c>
      <c r="L1022" s="18" t="s">
        <v>29</v>
      </c>
      <c r="M1022" s="19" t="s">
        <v>170</v>
      </c>
      <c r="O1022" s="20">
        <v>44849.486532361276</v>
      </c>
      <c r="P1022" s="1" t="s">
        <v>31</v>
      </c>
      <c r="Q1022" s="1" t="s">
        <v>3219</v>
      </c>
      <c r="R1022" s="1" t="str">
        <f>VLOOKUP(E1022,'Управление'!A:D,3,FALSE)</f>
        <v>238 двигатель</v>
      </c>
      <c r="U1022" s="1" t="s">
        <v>33</v>
      </c>
      <c r="V1022" s="1"/>
      <c r="X1022" s="21"/>
    </row>
    <row r="1023" ht="15" customHeight="1">
      <c r="A1023" s="1" t="s">
        <v>3220</v>
      </c>
      <c r="B1023" s="1" t="s">
        <v>3220</v>
      </c>
      <c r="C1023" s="1" t="s">
        <v>174</v>
      </c>
      <c r="D1023" s="1" t="s">
        <v>60</v>
      </c>
      <c r="E1023" s="17" t="s">
        <v>61</v>
      </c>
      <c r="F1023" s="1" t="s">
        <v>3221</v>
      </c>
      <c r="G1023" s="1" t="str">
        <f>VLOOKUP(E1023,'Управление'!A:D,4,FALSE)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3" s="1">
        <f>VLOOKUP(E1023,'Управление'!A:D,2,FALSE)</f>
        <v>415000</v>
      </c>
      <c r="I1023" s="18" t="s">
        <v>26</v>
      </c>
      <c r="J1023" s="18" t="s">
        <v>27</v>
      </c>
      <c r="K1023" s="18" t="s">
        <v>28</v>
      </c>
      <c r="L1023" s="18" t="s">
        <v>29</v>
      </c>
      <c r="M1023" s="19" t="s">
        <v>176</v>
      </c>
      <c r="O1023" s="20">
        <v>44850.41613219386</v>
      </c>
      <c r="P1023" s="1" t="s">
        <v>40</v>
      </c>
      <c r="Q1023" s="1" t="s">
        <v>3222</v>
      </c>
      <c r="R1023" s="1" t="str">
        <f>VLOOKUP(E1023,'Управление'!A:D,3,FALSE)</f>
        <v>238 двигатель</v>
      </c>
      <c r="U1023" s="1" t="s">
        <v>33</v>
      </c>
      <c r="V1023" s="1"/>
      <c r="X1023" s="21"/>
    </row>
    <row r="1024" ht="15" customHeight="1">
      <c r="A1024" s="1" t="s">
        <v>3223</v>
      </c>
      <c r="B1024" s="1" t="s">
        <v>3223</v>
      </c>
      <c r="C1024" s="1" t="s">
        <v>180</v>
      </c>
      <c r="D1024" s="1" t="s">
        <v>68</v>
      </c>
      <c r="E1024" s="17" t="s">
        <v>69</v>
      </c>
      <c r="F1024" s="1" t="s">
        <v>3224</v>
      </c>
      <c r="G1024" s="1" t="str">
        <f>VLOOKUP(E1024,'Управление'!A:D,4,FALSE)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4" s="1">
        <f>VLOOKUP(E1024,'Управление'!A:D,2,FALSE)</f>
        <v>315000</v>
      </c>
      <c r="I1024" s="18" t="s">
        <v>26</v>
      </c>
      <c r="J1024" s="18" t="s">
        <v>27</v>
      </c>
      <c r="K1024" s="18" t="s">
        <v>28</v>
      </c>
      <c r="L1024" s="18" t="s">
        <v>29</v>
      </c>
      <c r="M1024" s="19" t="s">
        <v>182</v>
      </c>
      <c r="O1024" s="20">
        <v>44851.391870561274</v>
      </c>
      <c r="P1024" s="1" t="s">
        <v>48</v>
      </c>
      <c r="Q1024" s="1" t="s">
        <v>3225</v>
      </c>
      <c r="R1024" s="1" t="str">
        <f>VLOOKUP(E1024,'Управление'!A:D,3,FALSE)</f>
        <v>236 двигатель</v>
      </c>
      <c r="U1024" s="1" t="s">
        <v>33</v>
      </c>
      <c r="V1024" s="1"/>
      <c r="X1024" s="21"/>
    </row>
    <row r="1025" ht="15" customHeight="1">
      <c r="A1025" s="1" t="s">
        <v>3226</v>
      </c>
      <c r="B1025" s="1" t="s">
        <v>3226</v>
      </c>
      <c r="C1025" s="1" t="s">
        <v>186</v>
      </c>
      <c r="D1025" s="1" t="s">
        <v>68</v>
      </c>
      <c r="E1025" s="17" t="s">
        <v>69</v>
      </c>
      <c r="F1025" s="1" t="s">
        <v>3227</v>
      </c>
      <c r="G1025" s="1" t="str">
        <f>VLOOKUP(E1025,'Управление'!A:D,4,FALSE)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5" s="1">
        <f>VLOOKUP(E1025,'Управление'!A:D,2,FALSE)</f>
        <v>315000</v>
      </c>
      <c r="I1025" s="18" t="s">
        <v>26</v>
      </c>
      <c r="J1025" s="18" t="s">
        <v>27</v>
      </c>
      <c r="K1025" s="18" t="s">
        <v>28</v>
      </c>
      <c r="L1025" s="18" t="s">
        <v>29</v>
      </c>
      <c r="M1025" s="19" t="s">
        <v>188</v>
      </c>
      <c r="O1025" s="20">
        <v>44852.46408154473</v>
      </c>
      <c r="P1025" s="1" t="s">
        <v>56</v>
      </c>
      <c r="Q1025" s="1" t="s">
        <v>3225</v>
      </c>
      <c r="R1025" s="1" t="str">
        <f>VLOOKUP(E1025,'Управление'!A:D,3,FALSE)</f>
        <v>236 двигатель</v>
      </c>
      <c r="U1025" s="1" t="s">
        <v>33</v>
      </c>
      <c r="V1025" s="1"/>
      <c r="X1025" s="21"/>
    </row>
    <row r="1026" ht="15" customHeight="1">
      <c r="A1026" s="1" t="s">
        <v>3228</v>
      </c>
      <c r="B1026" s="1" t="s">
        <v>3228</v>
      </c>
      <c r="C1026" s="1" t="s">
        <v>3229</v>
      </c>
      <c r="D1026" s="1" t="s">
        <v>68</v>
      </c>
      <c r="E1026" s="17" t="s">
        <v>69</v>
      </c>
      <c r="F1026" s="1" t="s">
        <v>3230</v>
      </c>
      <c r="G1026" s="1" t="str">
        <f>VLOOKUP(E1026,'Управление'!A:D,4,FALSE)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6" s="1">
        <f>VLOOKUP(E1026,'Управление'!A:D,2,FALSE)</f>
        <v>315000</v>
      </c>
      <c r="I1026" s="18" t="s">
        <v>26</v>
      </c>
      <c r="J1026" s="18" t="s">
        <v>27</v>
      </c>
      <c r="K1026" s="18" t="s">
        <v>28</v>
      </c>
      <c r="L1026" s="18" t="s">
        <v>29</v>
      </c>
      <c r="M1026" s="19" t="s">
        <v>194</v>
      </c>
      <c r="O1026" s="20">
        <v>44853.59016058234</v>
      </c>
      <c r="P1026" s="1" t="s">
        <v>64</v>
      </c>
      <c r="Q1026" s="1" t="s">
        <v>3231</v>
      </c>
      <c r="R1026" s="1" t="str">
        <f>VLOOKUP(E1026,'Управление'!A:D,3,FALSE)</f>
        <v>236 двигатель</v>
      </c>
      <c r="U1026" s="1" t="s">
        <v>33</v>
      </c>
      <c r="V1026" s="1"/>
      <c r="X1026" s="21"/>
    </row>
    <row r="1027" ht="15" customHeight="1">
      <c r="A1027" s="1" t="s">
        <v>3232</v>
      </c>
      <c r="B1027" s="1" t="s">
        <v>3232</v>
      </c>
      <c r="C1027" s="1" t="s">
        <v>198</v>
      </c>
      <c r="D1027" s="1" t="s">
        <v>88</v>
      </c>
      <c r="E1027" s="17" t="s">
        <v>69</v>
      </c>
      <c r="F1027" s="1" t="s">
        <v>3233</v>
      </c>
      <c r="G1027" s="1" t="str">
        <f>VLOOKUP(E1027,'Управление'!A:D,4,FALSE)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7" s="1">
        <f>VLOOKUP(E1027,'Управление'!A:D,2,FALSE)</f>
        <v>315000</v>
      </c>
      <c r="I1027" s="18" t="s">
        <v>26</v>
      </c>
      <c r="J1027" s="18" t="s">
        <v>27</v>
      </c>
      <c r="K1027" s="18" t="s">
        <v>28</v>
      </c>
      <c r="L1027" s="18" t="s">
        <v>29</v>
      </c>
      <c r="M1027" s="19" t="s">
        <v>200</v>
      </c>
      <c r="O1027" s="20">
        <v>44854.499158823186</v>
      </c>
      <c r="P1027" s="1" t="s">
        <v>72</v>
      </c>
      <c r="Q1027" s="1" t="s">
        <v>3234</v>
      </c>
      <c r="R1027" s="1" t="str">
        <f>VLOOKUP(E1027,'Управление'!A:D,3,FALSE)</f>
        <v>236 двигатель</v>
      </c>
      <c r="U1027" s="1" t="s">
        <v>33</v>
      </c>
      <c r="V1027" s="1"/>
      <c r="X1027" s="21"/>
    </row>
    <row r="1028" ht="15" customHeight="1">
      <c r="A1028" s="1" t="s">
        <v>3235</v>
      </c>
      <c r="B1028" s="1" t="s">
        <v>3235</v>
      </c>
      <c r="C1028" s="1" t="s">
        <v>180</v>
      </c>
      <c r="D1028" s="1" t="s">
        <v>95</v>
      </c>
      <c r="E1028" s="17" t="s">
        <v>24</v>
      </c>
      <c r="F1028" s="1" t="s">
        <v>3236</v>
      </c>
      <c r="G1028" s="1" t="str">
        <f>VLOOKUP(E1028,'Управление'!A:D,4,FALSE)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8" s="1">
        <f>VLOOKUP(E1028,'Управление'!A:D,2,FALSE)</f>
        <v>285000</v>
      </c>
      <c r="I1028" s="18" t="s">
        <v>26</v>
      </c>
      <c r="J1028" s="18" t="s">
        <v>27</v>
      </c>
      <c r="K1028" s="18" t="s">
        <v>28</v>
      </c>
      <c r="L1028" s="18" t="s">
        <v>29</v>
      </c>
      <c r="M1028" s="19" t="s">
        <v>182</v>
      </c>
      <c r="O1028" s="20">
        <v>44855.45021933067</v>
      </c>
      <c r="P1028" s="1" t="s">
        <v>78</v>
      </c>
      <c r="Q1028" s="1" t="s">
        <v>3237</v>
      </c>
      <c r="R1028" s="1" t="str">
        <f>VLOOKUP(E1028,'Управление'!A:D,3,FALSE)</f>
        <v>238 двигатель</v>
      </c>
      <c r="U1028" s="1" t="s">
        <v>33</v>
      </c>
      <c r="V1028" s="1"/>
      <c r="X1028" s="21"/>
    </row>
    <row r="1029" ht="15" customHeight="1">
      <c r="A1029" s="1" t="s">
        <v>3238</v>
      </c>
      <c r="B1029" s="1" t="s">
        <v>3238</v>
      </c>
      <c r="C1029" s="1" t="s">
        <v>87</v>
      </c>
      <c r="D1029" s="1" t="s">
        <v>36</v>
      </c>
      <c r="E1029" s="17" t="s">
        <v>37</v>
      </c>
      <c r="F1029" s="1" t="s">
        <v>3239</v>
      </c>
      <c r="G1029" s="1" t="str">
        <f>VLOOKUP(E1029,'Управление'!A:D,4,FALSE)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29" s="1">
        <f>VLOOKUP(E1029,'Управление'!A:D,2,FALSE)</f>
        <v>415000</v>
      </c>
      <c r="I1029" s="18" t="s">
        <v>26</v>
      </c>
      <c r="J1029" s="18" t="s">
        <v>27</v>
      </c>
      <c r="K1029" s="18" t="s">
        <v>28</v>
      </c>
      <c r="L1029" s="18" t="s">
        <v>29</v>
      </c>
      <c r="M1029" s="19" t="s">
        <v>90</v>
      </c>
      <c r="O1029" s="20">
        <v>44856.51749666671</v>
      </c>
      <c r="P1029" s="1" t="s">
        <v>84</v>
      </c>
      <c r="Q1029" s="1" t="s">
        <v>3240</v>
      </c>
      <c r="R1029" s="1" t="str">
        <f>VLOOKUP(E1029,'Управление'!A:D,3,FALSE)</f>
        <v>238 двигатель</v>
      </c>
      <c r="U1029" s="1" t="s">
        <v>33</v>
      </c>
      <c r="V1029" s="1"/>
      <c r="X1029" s="21"/>
    </row>
    <row r="1030" ht="15" customHeight="1">
      <c r="A1030" s="1" t="s">
        <v>3241</v>
      </c>
      <c r="B1030" s="1" t="s">
        <v>3241</v>
      </c>
      <c r="C1030" s="1" t="s">
        <v>143</v>
      </c>
      <c r="D1030" s="1" t="s">
        <v>162</v>
      </c>
      <c r="E1030" s="22" t="s">
        <v>45</v>
      </c>
      <c r="F1030" s="1" t="s">
        <v>3242</v>
      </c>
      <c r="G1030" s="1" t="str">
        <f>VLOOKUP(E1030,'Управление'!A:D,4,FALSE)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0" s="1">
        <f>VLOOKUP(E1030,'Управление'!A:D,2,FALSE)</f>
        <v>468000</v>
      </c>
      <c r="I1030" s="18" t="s">
        <v>26</v>
      </c>
      <c r="J1030" s="18" t="s">
        <v>27</v>
      </c>
      <c r="K1030" s="18" t="s">
        <v>28</v>
      </c>
      <c r="L1030" s="18" t="s">
        <v>29</v>
      </c>
      <c r="M1030" s="19" t="s">
        <v>145</v>
      </c>
      <c r="O1030" s="20">
        <v>44857.45245497049</v>
      </c>
      <c r="P1030" s="1" t="s">
        <v>91</v>
      </c>
      <c r="Q1030" s="1" t="s">
        <v>3243</v>
      </c>
      <c r="R1030" s="1" t="str">
        <f>VLOOKUP(E1030,'Управление'!A:D,3,FALSE)</f>
        <v>238 двигатель</v>
      </c>
      <c r="U1030" s="1" t="s">
        <v>33</v>
      </c>
      <c r="V1030" s="1"/>
      <c r="X1030" s="21"/>
    </row>
    <row r="1031" ht="15" customHeight="1">
      <c r="A1031" s="1" t="s">
        <v>3244</v>
      </c>
      <c r="B1031" s="1" t="s">
        <v>3244</v>
      </c>
      <c r="C1031" s="1" t="s">
        <v>405</v>
      </c>
      <c r="D1031" s="1" t="s">
        <v>217</v>
      </c>
      <c r="E1031" s="17" t="s">
        <v>53</v>
      </c>
      <c r="F1031" s="1" t="s">
        <v>3245</v>
      </c>
      <c r="G1031" s="1" t="str">
        <f>VLOOKUP(E1031,'Управление'!A:D,4,FALSE)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1" s="1">
        <f>VLOOKUP(E1031,'Управление'!A:D,2,FALSE)</f>
        <v>393000</v>
      </c>
      <c r="I1031" s="18" t="s">
        <v>26</v>
      </c>
      <c r="J1031" s="18" t="s">
        <v>27</v>
      </c>
      <c r="K1031" s="18" t="s">
        <v>28</v>
      </c>
      <c r="L1031" s="18" t="s">
        <v>29</v>
      </c>
      <c r="M1031" s="19" t="s">
        <v>127</v>
      </c>
      <c r="O1031" s="20">
        <v>44858.35719731849</v>
      </c>
      <c r="P1031" s="1" t="s">
        <v>98</v>
      </c>
      <c r="Q1031" s="1" t="s">
        <v>3246</v>
      </c>
      <c r="R1031" s="1" t="str">
        <f>VLOOKUP(E1031,'Управление'!A:D,3,FALSE)</f>
        <v>238 двигатель</v>
      </c>
      <c r="U1031" s="1" t="s">
        <v>33</v>
      </c>
      <c r="V1031" s="1"/>
      <c r="X1031" s="21"/>
    </row>
    <row r="1032" ht="15" customHeight="1">
      <c r="A1032" s="1" t="s">
        <v>3247</v>
      </c>
      <c r="B1032" s="1" t="s">
        <v>3247</v>
      </c>
      <c r="C1032" s="1" t="s">
        <v>719</v>
      </c>
      <c r="D1032" s="1" t="s">
        <v>281</v>
      </c>
      <c r="E1032" s="17" t="s">
        <v>61</v>
      </c>
      <c r="F1032" s="1" t="s">
        <v>3248</v>
      </c>
      <c r="G1032" s="1" t="str">
        <f>VLOOKUP(E1032,'Управление'!A:D,4,FALSE)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2" s="1">
        <f>VLOOKUP(E1032,'Управление'!A:D,2,FALSE)</f>
        <v>415000</v>
      </c>
      <c r="I1032" s="18" t="s">
        <v>26</v>
      </c>
      <c r="J1032" s="18" t="s">
        <v>27</v>
      </c>
      <c r="K1032" s="18" t="s">
        <v>28</v>
      </c>
      <c r="L1032" s="18" t="s">
        <v>29</v>
      </c>
      <c r="M1032" s="19" t="s">
        <v>77</v>
      </c>
      <c r="O1032" s="20">
        <v>44859.489677365855</v>
      </c>
      <c r="P1032" s="1" t="s">
        <v>104</v>
      </c>
      <c r="Q1032" s="1" t="s">
        <v>3249</v>
      </c>
      <c r="R1032" s="1" t="str">
        <f>VLOOKUP(E1032,'Управление'!A:D,3,FALSE)</f>
        <v>238 двигатель</v>
      </c>
      <c r="U1032" s="1" t="s">
        <v>33</v>
      </c>
      <c r="V1032" s="1"/>
      <c r="X1032" s="21"/>
    </row>
    <row r="1033" ht="15" customHeight="1">
      <c r="A1033" s="1" t="s">
        <v>3250</v>
      </c>
      <c r="B1033" s="1" t="s">
        <v>3250</v>
      </c>
      <c r="C1033" s="1" t="s">
        <v>174</v>
      </c>
      <c r="D1033" s="1" t="s">
        <v>88</v>
      </c>
      <c r="E1033" s="17" t="s">
        <v>69</v>
      </c>
      <c r="F1033" s="1" t="s">
        <v>3251</v>
      </c>
      <c r="G1033" s="1" t="str">
        <f>VLOOKUP(E1033,'Управление'!A:D,4,FALSE)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3" s="1">
        <f>VLOOKUP(E1033,'Управление'!A:D,2,FALSE)</f>
        <v>315000</v>
      </c>
      <c r="I1033" s="18" t="s">
        <v>26</v>
      </c>
      <c r="J1033" s="18" t="s">
        <v>27</v>
      </c>
      <c r="K1033" s="18" t="s">
        <v>28</v>
      </c>
      <c r="L1033" s="18" t="s">
        <v>29</v>
      </c>
      <c r="M1033" s="19" t="s">
        <v>176</v>
      </c>
      <c r="O1033" s="20">
        <v>44860.641880683994</v>
      </c>
      <c r="P1033" s="1" t="s">
        <v>110</v>
      </c>
      <c r="Q1033" s="1" t="s">
        <v>3252</v>
      </c>
      <c r="R1033" s="1" t="str">
        <f>VLOOKUP(E1033,'Управление'!A:D,3,FALSE)</f>
        <v>236 двигатель</v>
      </c>
      <c r="U1033" s="1" t="s">
        <v>33</v>
      </c>
      <c r="V1033" s="1"/>
      <c r="X1033" s="21"/>
    </row>
    <row r="1034" ht="15" customHeight="1">
      <c r="A1034" s="1" t="s">
        <v>3253</v>
      </c>
      <c r="B1034" s="1" t="s">
        <v>3253</v>
      </c>
      <c r="C1034" s="1" t="s">
        <v>59</v>
      </c>
      <c r="D1034" s="1" t="s">
        <v>88</v>
      </c>
      <c r="E1034" s="17" t="s">
        <v>69</v>
      </c>
      <c r="F1034" s="1" t="s">
        <v>3254</v>
      </c>
      <c r="G1034" s="1" t="str">
        <f>VLOOKUP(E1034,'Управление'!A:D,4,FALSE)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4" s="1">
        <f>VLOOKUP(E1034,'Управление'!A:D,2,FALSE)</f>
        <v>315000</v>
      </c>
      <c r="I1034" s="18" t="s">
        <v>26</v>
      </c>
      <c r="J1034" s="18" t="s">
        <v>27</v>
      </c>
      <c r="K1034" s="18" t="s">
        <v>28</v>
      </c>
      <c r="L1034" s="18" t="s">
        <v>29</v>
      </c>
      <c r="M1034" s="19" t="s">
        <v>63</v>
      </c>
      <c r="O1034" s="20">
        <v>44861.40008489899</v>
      </c>
      <c r="P1034" s="1" t="s">
        <v>116</v>
      </c>
      <c r="Q1034" s="1" t="s">
        <v>3255</v>
      </c>
      <c r="R1034" s="1" t="str">
        <f>VLOOKUP(E1034,'Управление'!A:D,3,FALSE)</f>
        <v>236 двигатель</v>
      </c>
      <c r="U1034" s="1" t="s">
        <v>33</v>
      </c>
      <c r="V1034" s="1"/>
      <c r="X1034" s="21"/>
    </row>
    <row r="1035" ht="15" customHeight="1">
      <c r="A1035" s="1" t="s">
        <v>3256</v>
      </c>
      <c r="B1035" s="1" t="s">
        <v>3256</v>
      </c>
      <c r="C1035" s="1" t="s">
        <v>161</v>
      </c>
      <c r="D1035" s="1" t="s">
        <v>68</v>
      </c>
      <c r="E1035" s="17" t="s">
        <v>69</v>
      </c>
      <c r="F1035" s="1" t="s">
        <v>3257</v>
      </c>
      <c r="G1035" s="1" t="str">
        <f>VLOOKUP(E1035,'Управление'!A:D,4,FALSE)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5" s="1">
        <f>VLOOKUP(E1035,'Управление'!A:D,2,FALSE)</f>
        <v>315000</v>
      </c>
      <c r="I1035" s="18" t="s">
        <v>26</v>
      </c>
      <c r="J1035" s="18" t="s">
        <v>27</v>
      </c>
      <c r="K1035" s="18" t="s">
        <v>28</v>
      </c>
      <c r="L1035" s="18" t="s">
        <v>29</v>
      </c>
      <c r="M1035" s="19" t="s">
        <v>164</v>
      </c>
      <c r="O1035" s="20">
        <v>44862.41147105156</v>
      </c>
      <c r="P1035" s="1" t="s">
        <v>122</v>
      </c>
      <c r="Q1035" s="1" t="s">
        <v>3258</v>
      </c>
      <c r="R1035" s="1" t="str">
        <f>VLOOKUP(E1035,'Управление'!A:D,3,FALSE)</f>
        <v>236 двигатель</v>
      </c>
      <c r="U1035" s="1" t="s">
        <v>33</v>
      </c>
      <c r="V1035" s="1"/>
      <c r="X1035" s="21"/>
    </row>
    <row r="1036" ht="15" customHeight="1">
      <c r="A1036" s="1" t="s">
        <v>3259</v>
      </c>
      <c r="B1036" s="1" t="s">
        <v>3259</v>
      </c>
      <c r="C1036" s="1" t="s">
        <v>233</v>
      </c>
      <c r="D1036" s="1" t="s">
        <v>68</v>
      </c>
      <c r="E1036" s="17" t="s">
        <v>69</v>
      </c>
      <c r="F1036" s="1" t="s">
        <v>3260</v>
      </c>
      <c r="G1036" s="1" t="str">
        <f>VLOOKUP(E1036,'Управление'!A:D,4,FALSE)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6" s="1">
        <f>VLOOKUP(E1036,'Управление'!A:D,2,FALSE)</f>
        <v>315000</v>
      </c>
      <c r="I1036" s="18" t="s">
        <v>26</v>
      </c>
      <c r="J1036" s="18" t="s">
        <v>27</v>
      </c>
      <c r="K1036" s="18" t="s">
        <v>28</v>
      </c>
      <c r="L1036" s="18" t="s">
        <v>29</v>
      </c>
      <c r="M1036" s="19" t="s">
        <v>235</v>
      </c>
      <c r="O1036" s="20">
        <v>44863.62863035435</v>
      </c>
      <c r="P1036" s="1" t="s">
        <v>128</v>
      </c>
      <c r="Q1036" s="1" t="s">
        <v>3261</v>
      </c>
      <c r="R1036" s="1" t="str">
        <f>VLOOKUP(E1036,'Управление'!A:D,3,FALSE)</f>
        <v>236 двигатель</v>
      </c>
      <c r="U1036" s="1" t="s">
        <v>33</v>
      </c>
      <c r="V1036" s="1"/>
      <c r="X1036" s="21"/>
    </row>
    <row r="1037" ht="15" customHeight="1">
      <c r="A1037" s="1" t="s">
        <v>3262</v>
      </c>
      <c r="B1037" s="1" t="s">
        <v>3262</v>
      </c>
      <c r="C1037" s="1" t="s">
        <v>155</v>
      </c>
      <c r="D1037" s="1" t="s">
        <v>23</v>
      </c>
      <c r="E1037" s="17" t="s">
        <v>24</v>
      </c>
      <c r="F1037" s="1" t="s">
        <v>3263</v>
      </c>
      <c r="G1037" s="1" t="str">
        <f>VLOOKUP(E1037,'Управление'!A:D,4,FALSE)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7" s="1">
        <f>VLOOKUP(E1037,'Управление'!A:D,2,FALSE)</f>
        <v>285000</v>
      </c>
      <c r="I1037" s="18" t="s">
        <v>26</v>
      </c>
      <c r="J1037" s="18" t="s">
        <v>27</v>
      </c>
      <c r="K1037" s="18" t="s">
        <v>28</v>
      </c>
      <c r="L1037" s="18" t="s">
        <v>29</v>
      </c>
      <c r="M1037" s="19" t="s">
        <v>157</v>
      </c>
      <c r="O1037" s="20">
        <v>44864.621072682494</v>
      </c>
      <c r="P1037" s="1" t="s">
        <v>134</v>
      </c>
      <c r="Q1037" s="1" t="s">
        <v>3264</v>
      </c>
      <c r="R1037" s="1" t="str">
        <f>VLOOKUP(E1037,'Управление'!A:D,3,FALSE)</f>
        <v>238 двигатель</v>
      </c>
      <c r="U1037" s="1" t="s">
        <v>33</v>
      </c>
      <c r="V1037" s="1"/>
      <c r="X1037" s="21"/>
    </row>
    <row r="1038" ht="15" customHeight="1">
      <c r="A1038" s="1" t="s">
        <v>3265</v>
      </c>
      <c r="B1038" s="1" t="s">
        <v>3265</v>
      </c>
      <c r="C1038" s="1" t="s">
        <v>22</v>
      </c>
      <c r="D1038" s="1" t="s">
        <v>302</v>
      </c>
      <c r="E1038" s="17" t="s">
        <v>37</v>
      </c>
      <c r="F1038" s="1" t="s">
        <v>3266</v>
      </c>
      <c r="G1038" s="1" t="str">
        <f>VLOOKUP(E1038,'Управление'!A:D,4,FALSE)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8" s="1">
        <f>VLOOKUP(E1038,'Управление'!A:D,2,FALSE)</f>
        <v>415000</v>
      </c>
      <c r="I1038" s="18" t="s">
        <v>26</v>
      </c>
      <c r="J1038" s="18" t="s">
        <v>27</v>
      </c>
      <c r="K1038" s="18" t="s">
        <v>28</v>
      </c>
      <c r="L1038" s="18" t="s">
        <v>29</v>
      </c>
      <c r="M1038" s="19" t="s">
        <v>30</v>
      </c>
      <c r="O1038" s="20">
        <v>44865.582855864355</v>
      </c>
      <c r="P1038" s="1" t="s">
        <v>140</v>
      </c>
      <c r="Q1038" s="1" t="s">
        <v>3267</v>
      </c>
      <c r="R1038" s="1" t="str">
        <f>VLOOKUP(E1038,'Управление'!A:D,3,FALSE)</f>
        <v>238 двигатель</v>
      </c>
      <c r="U1038" s="1" t="s">
        <v>33</v>
      </c>
      <c r="V1038" s="1"/>
      <c r="X1038" s="21"/>
    </row>
    <row r="1039" ht="15" customHeight="1">
      <c r="A1039" s="1" t="s">
        <v>3268</v>
      </c>
      <c r="B1039" s="1" t="s">
        <v>3268</v>
      </c>
      <c r="C1039" s="1" t="s">
        <v>35</v>
      </c>
      <c r="D1039" s="1" t="s">
        <v>162</v>
      </c>
      <c r="E1039" s="22" t="s">
        <v>45</v>
      </c>
      <c r="F1039" s="1" t="s">
        <v>3269</v>
      </c>
      <c r="G1039" s="1" t="str">
        <f>VLOOKUP(E1039,'Управление'!A:D,4,FALSE)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39" s="1">
        <f>VLOOKUP(E1039,'Управление'!A:D,2,FALSE)</f>
        <v>468000</v>
      </c>
      <c r="I1039" s="18" t="s">
        <v>26</v>
      </c>
      <c r="J1039" s="18" t="s">
        <v>27</v>
      </c>
      <c r="K1039" s="18" t="s">
        <v>28</v>
      </c>
      <c r="L1039" s="18" t="s">
        <v>29</v>
      </c>
      <c r="M1039" s="19" t="s">
        <v>39</v>
      </c>
      <c r="O1039" s="20">
        <v>44866.537052769185</v>
      </c>
      <c r="P1039" s="1" t="s">
        <v>146</v>
      </c>
      <c r="Q1039" s="1" t="s">
        <v>3270</v>
      </c>
      <c r="R1039" s="1" t="str">
        <f>VLOOKUP(E1039,'Управление'!A:D,3,FALSE)</f>
        <v>238 двигатель</v>
      </c>
      <c r="U1039" s="1" t="s">
        <v>33</v>
      </c>
      <c r="V1039" s="1"/>
      <c r="X1039" s="21"/>
    </row>
    <row r="1040" ht="15" customHeight="1">
      <c r="A1040" s="1" t="s">
        <v>3271</v>
      </c>
      <c r="B1040" s="1" t="s">
        <v>3271</v>
      </c>
      <c r="C1040" s="1" t="s">
        <v>43</v>
      </c>
      <c r="D1040" s="1" t="s">
        <v>217</v>
      </c>
      <c r="E1040" s="17" t="s">
        <v>53</v>
      </c>
      <c r="F1040" s="1" t="s">
        <v>3272</v>
      </c>
      <c r="G1040" s="1" t="str">
        <f>VLOOKUP(E1040,'Управление'!A:D,4,FALSE)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0" s="1">
        <f>VLOOKUP(E1040,'Управление'!A:D,2,FALSE)</f>
        <v>393000</v>
      </c>
      <c r="I1040" s="18" t="s">
        <v>26</v>
      </c>
      <c r="J1040" s="18" t="s">
        <v>27</v>
      </c>
      <c r="K1040" s="18" t="s">
        <v>28</v>
      </c>
      <c r="L1040" s="18" t="s">
        <v>29</v>
      </c>
      <c r="M1040" s="19" t="s">
        <v>47</v>
      </c>
      <c r="O1040" s="20">
        <v>44867.283846082486</v>
      </c>
      <c r="P1040" s="1" t="s">
        <v>152</v>
      </c>
      <c r="Q1040" s="1" t="s">
        <v>3273</v>
      </c>
      <c r="R1040" s="1" t="str">
        <f>VLOOKUP(E1040,'Управление'!A:D,3,FALSE)</f>
        <v>238 двигатель</v>
      </c>
      <c r="U1040" s="1" t="s">
        <v>33</v>
      </c>
      <c r="V1040" s="1"/>
      <c r="X1040" s="21"/>
    </row>
    <row r="1041" ht="15" customHeight="1">
      <c r="A1041" s="1" t="s">
        <v>3274</v>
      </c>
      <c r="B1041" s="1" t="s">
        <v>3274</v>
      </c>
      <c r="C1041" s="1" t="s">
        <v>51</v>
      </c>
      <c r="D1041" s="1" t="s">
        <v>60</v>
      </c>
      <c r="E1041" s="17" t="s">
        <v>61</v>
      </c>
      <c r="F1041" s="1" t="s">
        <v>3275</v>
      </c>
      <c r="G1041" s="1" t="str">
        <f>VLOOKUP(E1041,'Управление'!A:D,4,FALSE)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1" s="1">
        <f>VLOOKUP(E1041,'Управление'!A:D,2,FALSE)</f>
        <v>415000</v>
      </c>
      <c r="I1041" s="18" t="s">
        <v>26</v>
      </c>
      <c r="J1041" s="18" t="s">
        <v>27</v>
      </c>
      <c r="K1041" s="18" t="s">
        <v>28</v>
      </c>
      <c r="L1041" s="18" t="s">
        <v>29</v>
      </c>
      <c r="M1041" s="19" t="s">
        <v>55</v>
      </c>
      <c r="O1041" s="20">
        <v>44868.56086777276</v>
      </c>
      <c r="P1041" s="1" t="s">
        <v>158</v>
      </c>
      <c r="Q1041" s="1" t="s">
        <v>3276</v>
      </c>
      <c r="R1041" s="1" t="str">
        <f>VLOOKUP(E1041,'Управление'!A:D,3,FALSE)</f>
        <v>238 двигатель</v>
      </c>
      <c r="U1041" s="1" t="s">
        <v>33</v>
      </c>
      <c r="V1041" s="1"/>
      <c r="X1041" s="21"/>
    </row>
    <row r="1042" ht="15" customHeight="1">
      <c r="A1042" s="1" t="s">
        <v>3277</v>
      </c>
      <c r="B1042" s="1" t="s">
        <v>3277</v>
      </c>
      <c r="C1042" s="1" t="s">
        <v>59</v>
      </c>
      <c r="D1042" s="1" t="s">
        <v>88</v>
      </c>
      <c r="E1042" s="17" t="s">
        <v>69</v>
      </c>
      <c r="F1042" s="1" t="s">
        <v>3278</v>
      </c>
      <c r="G1042" s="1" t="str">
        <f>VLOOKUP(E1042,'Управление'!A:D,4,FALSE)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2" s="1">
        <f>VLOOKUP(E1042,'Управление'!A:D,2,FALSE)</f>
        <v>315000</v>
      </c>
      <c r="I1042" s="18" t="s">
        <v>26</v>
      </c>
      <c r="J1042" s="18" t="s">
        <v>27</v>
      </c>
      <c r="K1042" s="18" t="s">
        <v>28</v>
      </c>
      <c r="L1042" s="18" t="s">
        <v>29</v>
      </c>
      <c r="M1042" s="19" t="s">
        <v>63</v>
      </c>
      <c r="O1042" s="20">
        <v>44869.39069710911</v>
      </c>
      <c r="P1042" s="1" t="s">
        <v>165</v>
      </c>
      <c r="Q1042" s="1" t="s">
        <v>3279</v>
      </c>
      <c r="R1042" s="1" t="str">
        <f>VLOOKUP(E1042,'Управление'!A:D,3,FALSE)</f>
        <v>236 двигатель</v>
      </c>
      <c r="U1042" s="1" t="s">
        <v>33</v>
      </c>
      <c r="V1042" s="1"/>
      <c r="X1042" s="21"/>
    </row>
    <row r="1043" ht="15" customHeight="1">
      <c r="A1043" s="1" t="s">
        <v>3280</v>
      </c>
      <c r="B1043" s="1" t="s">
        <v>3280</v>
      </c>
      <c r="C1043" s="1" t="s">
        <v>67</v>
      </c>
      <c r="D1043" s="1" t="s">
        <v>88</v>
      </c>
      <c r="E1043" s="17" t="s">
        <v>69</v>
      </c>
      <c r="F1043" s="1" t="s">
        <v>3281</v>
      </c>
      <c r="G1043" s="1" t="str">
        <f>VLOOKUP(E1043,'Управление'!A:D,4,FALSE)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3" s="1">
        <f>VLOOKUP(E1043,'Управление'!A:D,2,FALSE)</f>
        <v>315000</v>
      </c>
      <c r="I1043" s="18" t="s">
        <v>26</v>
      </c>
      <c r="J1043" s="18" t="s">
        <v>27</v>
      </c>
      <c r="K1043" s="18" t="s">
        <v>28</v>
      </c>
      <c r="L1043" s="18" t="s">
        <v>29</v>
      </c>
      <c r="M1043" s="19" t="s">
        <v>71</v>
      </c>
      <c r="O1043" s="20">
        <v>44870.40987661909</v>
      </c>
      <c r="P1043" s="1" t="s">
        <v>171</v>
      </c>
      <c r="Q1043" s="1" t="s">
        <v>3282</v>
      </c>
      <c r="R1043" s="1" t="str">
        <f>VLOOKUP(E1043,'Управление'!A:D,3,FALSE)</f>
        <v>236 двигатель</v>
      </c>
      <c r="U1043" s="1" t="s">
        <v>33</v>
      </c>
      <c r="V1043" s="1"/>
      <c r="X1043" s="21"/>
    </row>
    <row r="1044" ht="15" customHeight="1">
      <c r="A1044" s="1" t="s">
        <v>3283</v>
      </c>
      <c r="B1044" s="1" t="s">
        <v>3283</v>
      </c>
      <c r="C1044" s="1" t="s">
        <v>3284</v>
      </c>
      <c r="D1044" s="1" t="s">
        <v>95</v>
      </c>
      <c r="E1044" s="17" t="s">
        <v>24</v>
      </c>
      <c r="F1044" s="1" t="s">
        <v>3285</v>
      </c>
      <c r="G1044" s="1" t="str">
        <f>VLOOKUP(E1044,'Управление'!A:D,4,FALSE)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4" s="1">
        <f>VLOOKUP(E1044,'Управление'!A:D,2,FALSE)</f>
        <v>285000</v>
      </c>
      <c r="I1044" s="18" t="s">
        <v>26</v>
      </c>
      <c r="J1044" s="18" t="s">
        <v>27</v>
      </c>
      <c r="K1044" s="18" t="s">
        <v>28</v>
      </c>
      <c r="L1044" s="18" t="s">
        <v>29</v>
      </c>
      <c r="M1044" s="19" t="s">
        <v>3286</v>
      </c>
      <c r="O1044" s="20">
        <v>44871.432600852924</v>
      </c>
      <c r="P1044" s="1" t="s">
        <v>177</v>
      </c>
      <c r="Q1044" s="1" t="s">
        <v>3287</v>
      </c>
      <c r="R1044" s="1" t="str">
        <f>VLOOKUP(E1044,'Управление'!A:D,3,FALSE)</f>
        <v>238 двигатель</v>
      </c>
      <c r="U1044" s="1" t="s">
        <v>33</v>
      </c>
      <c r="V1044" s="1"/>
      <c r="X1044" s="21"/>
    </row>
    <row r="1045" ht="15" customHeight="1">
      <c r="A1045" s="1" t="s">
        <v>3288</v>
      </c>
      <c r="B1045" s="1" t="s">
        <v>3288</v>
      </c>
      <c r="C1045" s="1" t="s">
        <v>3289</v>
      </c>
      <c r="D1045" s="1" t="s">
        <v>36</v>
      </c>
      <c r="E1045" s="17" t="s">
        <v>37</v>
      </c>
      <c r="F1045" s="1" t="s">
        <v>3290</v>
      </c>
      <c r="G1045" s="1" t="str">
        <f>VLOOKUP(E1045,'Управление'!A:D,4,FALSE)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5" s="1">
        <f>VLOOKUP(E1045,'Управление'!A:D,2,FALSE)</f>
        <v>415000</v>
      </c>
      <c r="I1045" s="18" t="s">
        <v>26</v>
      </c>
      <c r="J1045" s="18" t="s">
        <v>27</v>
      </c>
      <c r="K1045" s="18" t="s">
        <v>28</v>
      </c>
      <c r="L1045" s="18" t="s">
        <v>29</v>
      </c>
      <c r="M1045" s="19" t="s">
        <v>3291</v>
      </c>
      <c r="O1045" s="20">
        <v>44872.330772659334</v>
      </c>
      <c r="P1045" s="1" t="s">
        <v>183</v>
      </c>
      <c r="Q1045" s="1" t="s">
        <v>3292</v>
      </c>
      <c r="R1045" s="1" t="str">
        <f>VLOOKUP(E1045,'Управление'!A:D,3,FALSE)</f>
        <v>238 двигатель</v>
      </c>
      <c r="U1045" s="1" t="s">
        <v>33</v>
      </c>
      <c r="V1045" s="1"/>
      <c r="X1045" s="21"/>
    </row>
    <row r="1046" ht="15" customHeight="1">
      <c r="A1046" s="1" t="s">
        <v>3293</v>
      </c>
      <c r="B1046" s="1" t="s">
        <v>3293</v>
      </c>
      <c r="C1046" s="1" t="s">
        <v>3294</v>
      </c>
      <c r="D1046" s="1" t="s">
        <v>162</v>
      </c>
      <c r="E1046" s="22" t="s">
        <v>45</v>
      </c>
      <c r="F1046" s="1" t="s">
        <v>3295</v>
      </c>
      <c r="G1046" s="1" t="str">
        <f>VLOOKUP(E1046,'Управление'!A:D,4,FALSE)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6" s="1">
        <f>VLOOKUP(E1046,'Управление'!A:D,2,FALSE)</f>
        <v>468000</v>
      </c>
      <c r="I1046" s="18" t="s">
        <v>26</v>
      </c>
      <c r="J1046" s="18" t="s">
        <v>27</v>
      </c>
      <c r="K1046" s="18" t="s">
        <v>28</v>
      </c>
      <c r="L1046" s="18" t="s">
        <v>29</v>
      </c>
      <c r="M1046" s="19" t="s">
        <v>194</v>
      </c>
      <c r="O1046" s="20">
        <v>44873.607316465816</v>
      </c>
      <c r="P1046" s="1" t="s">
        <v>189</v>
      </c>
      <c r="Q1046" s="1" t="s">
        <v>3296</v>
      </c>
      <c r="R1046" s="1" t="str">
        <f>VLOOKUP(E1046,'Управление'!A:D,3,FALSE)</f>
        <v>238 двигатель</v>
      </c>
      <c r="U1046" s="1" t="s">
        <v>33</v>
      </c>
      <c r="V1046" s="1"/>
      <c r="X1046" s="21"/>
    </row>
    <row r="1047" ht="15" customHeight="1">
      <c r="A1047" s="1" t="s">
        <v>3297</v>
      </c>
      <c r="B1047" s="1" t="s">
        <v>3297</v>
      </c>
      <c r="C1047" s="1" t="s">
        <v>180</v>
      </c>
      <c r="D1047" s="1" t="s">
        <v>217</v>
      </c>
      <c r="E1047" s="17" t="s">
        <v>53</v>
      </c>
      <c r="F1047" s="1" t="s">
        <v>3298</v>
      </c>
      <c r="G1047" s="1" t="str">
        <f>VLOOKUP(E1047,'Управление'!A:D,4,FALSE)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7" s="1">
        <f>VLOOKUP(E1047,'Управление'!A:D,2,FALSE)</f>
        <v>393000</v>
      </c>
      <c r="I1047" s="18" t="s">
        <v>26</v>
      </c>
      <c r="J1047" s="18" t="s">
        <v>27</v>
      </c>
      <c r="K1047" s="18" t="s">
        <v>28</v>
      </c>
      <c r="L1047" s="18" t="s">
        <v>29</v>
      </c>
      <c r="M1047" s="19" t="s">
        <v>182</v>
      </c>
      <c r="O1047" s="20">
        <v>44874.27197568774</v>
      </c>
      <c r="P1047" s="1" t="s">
        <v>195</v>
      </c>
      <c r="Q1047" s="1" t="s">
        <v>3299</v>
      </c>
      <c r="R1047" s="1" t="str">
        <f>VLOOKUP(E1047,'Управление'!A:D,3,FALSE)</f>
        <v>238 двигатель</v>
      </c>
      <c r="U1047" s="1" t="s">
        <v>33</v>
      </c>
      <c r="V1047" s="1"/>
      <c r="X1047" s="21"/>
    </row>
    <row r="1048" ht="15" customHeight="1">
      <c r="A1048" s="1" t="s">
        <v>3300</v>
      </c>
      <c r="B1048" s="1" t="s">
        <v>3300</v>
      </c>
      <c r="C1048" s="1" t="s">
        <v>3301</v>
      </c>
      <c r="D1048" s="1" t="s">
        <v>281</v>
      </c>
      <c r="E1048" s="17" t="s">
        <v>61</v>
      </c>
      <c r="F1048" s="1" t="s">
        <v>3302</v>
      </c>
      <c r="G1048" s="1" t="str">
        <f>VLOOKUP(E1048,'Управление'!A:D,4,FALSE)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8" s="1">
        <f>VLOOKUP(E1048,'Управление'!A:D,2,FALSE)</f>
        <v>415000</v>
      </c>
      <c r="I1048" s="18" t="s">
        <v>26</v>
      </c>
      <c r="J1048" s="18" t="s">
        <v>27</v>
      </c>
      <c r="K1048" s="18" t="s">
        <v>28</v>
      </c>
      <c r="L1048" s="18" t="s">
        <v>29</v>
      </c>
      <c r="M1048" s="19" t="s">
        <v>3303</v>
      </c>
      <c r="O1048" s="20">
        <v>44875.44570766615</v>
      </c>
      <c r="P1048" s="1" t="s">
        <v>201</v>
      </c>
      <c r="Q1048" s="1" t="s">
        <v>3304</v>
      </c>
      <c r="R1048" s="1" t="str">
        <f>VLOOKUP(E1048,'Управление'!A:D,3,FALSE)</f>
        <v>238 двигатель</v>
      </c>
      <c r="U1048" s="1" t="s">
        <v>33</v>
      </c>
      <c r="V1048" s="1"/>
      <c r="X1048" s="21"/>
    </row>
    <row r="1049" ht="15" customHeight="1">
      <c r="A1049" s="1" t="s">
        <v>3305</v>
      </c>
      <c r="B1049" s="1" t="s">
        <v>3305</v>
      </c>
      <c r="C1049" s="1" t="s">
        <v>198</v>
      </c>
      <c r="D1049" s="1" t="s">
        <v>88</v>
      </c>
      <c r="E1049" s="17" t="s">
        <v>69</v>
      </c>
      <c r="F1049" s="1" t="s">
        <v>3306</v>
      </c>
      <c r="G1049" s="1" t="str">
        <f>VLOOKUP(E1049,'Управление'!A:D,4,FALSE)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49" s="1">
        <f>VLOOKUP(E1049,'Управление'!A:D,2,FALSE)</f>
        <v>315000</v>
      </c>
      <c r="I1049" s="18" t="s">
        <v>26</v>
      </c>
      <c r="J1049" s="18" t="s">
        <v>27</v>
      </c>
      <c r="K1049" s="18" t="s">
        <v>28</v>
      </c>
      <c r="L1049" s="18" t="s">
        <v>29</v>
      </c>
      <c r="M1049" s="19" t="s">
        <v>200</v>
      </c>
      <c r="O1049" s="20">
        <v>44876.45924675808</v>
      </c>
      <c r="P1049" s="1" t="s">
        <v>205</v>
      </c>
      <c r="Q1049" s="1" t="s">
        <v>3307</v>
      </c>
      <c r="R1049" s="1" t="str">
        <f>VLOOKUP(E1049,'Управление'!A:D,3,FALSE)</f>
        <v>236 двигатель</v>
      </c>
      <c r="U1049" s="1" t="s">
        <v>33</v>
      </c>
      <c r="V1049" s="1"/>
      <c r="X1049" s="21"/>
    </row>
    <row r="1050" ht="15" customHeight="1">
      <c r="A1050" s="1" t="s">
        <v>3308</v>
      </c>
      <c r="B1050" s="1" t="s">
        <v>3308</v>
      </c>
      <c r="C1050" s="1" t="s">
        <v>3309</v>
      </c>
      <c r="D1050" s="1" t="s">
        <v>88</v>
      </c>
      <c r="E1050" s="17" t="s">
        <v>69</v>
      </c>
      <c r="F1050" s="1" t="s">
        <v>3310</v>
      </c>
      <c r="G1050" s="1" t="str">
        <f>VLOOKUP(E1050,'Управление'!A:D,4,FALSE)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0" s="1">
        <f>VLOOKUP(E1050,'Управление'!A:D,2,FALSE)</f>
        <v>315000</v>
      </c>
      <c r="I1050" s="18" t="s">
        <v>26</v>
      </c>
      <c r="J1050" s="18" t="s">
        <v>27</v>
      </c>
      <c r="K1050" s="18" t="s">
        <v>28</v>
      </c>
      <c r="L1050" s="18" t="s">
        <v>29</v>
      </c>
      <c r="M1050" s="19" t="s">
        <v>3311</v>
      </c>
      <c r="O1050" s="20">
        <v>44877.302683172056</v>
      </c>
      <c r="P1050" s="1" t="s">
        <v>209</v>
      </c>
      <c r="Q1050" s="1" t="s">
        <v>3312</v>
      </c>
      <c r="R1050" s="1" t="str">
        <f>VLOOKUP(E1050,'Управление'!A:D,3,FALSE)</f>
        <v>236 двигатель</v>
      </c>
      <c r="U1050" s="1" t="s">
        <v>33</v>
      </c>
      <c r="V1050" s="1"/>
      <c r="X1050" s="21"/>
    </row>
    <row r="1051" ht="15" customHeight="1">
      <c r="A1051" s="1" t="s">
        <v>3313</v>
      </c>
      <c r="B1051" s="1" t="s">
        <v>3313</v>
      </c>
      <c r="C1051" s="1" t="s">
        <v>3314</v>
      </c>
      <c r="D1051" s="1" t="s">
        <v>88</v>
      </c>
      <c r="E1051" s="17" t="s">
        <v>69</v>
      </c>
      <c r="F1051" s="1" t="s">
        <v>3315</v>
      </c>
      <c r="G1051" s="1" t="str">
        <f>VLOOKUP(E1051,'Управление'!A:D,4,FALSE)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1" s="1">
        <f>VLOOKUP(E1051,'Управление'!A:D,2,FALSE)</f>
        <v>315000</v>
      </c>
      <c r="I1051" s="18" t="s">
        <v>26</v>
      </c>
      <c r="J1051" s="18" t="s">
        <v>27</v>
      </c>
      <c r="K1051" s="18" t="s">
        <v>28</v>
      </c>
      <c r="L1051" s="18" t="s">
        <v>29</v>
      </c>
      <c r="M1051" s="19" t="s">
        <v>3286</v>
      </c>
      <c r="O1051" s="20">
        <v>44878.27306271416</v>
      </c>
      <c r="P1051" s="1" t="s">
        <v>213</v>
      </c>
      <c r="Q1051" s="1" t="s">
        <v>3316</v>
      </c>
      <c r="R1051" s="1" t="str">
        <f>VLOOKUP(E1051,'Управление'!A:D,3,FALSE)</f>
        <v>236 двигатель</v>
      </c>
      <c r="U1051" s="1" t="s">
        <v>33</v>
      </c>
      <c r="V1051" s="1"/>
      <c r="X1051" s="21"/>
    </row>
    <row r="1052" ht="15" customHeight="1">
      <c r="A1052" s="1" t="s">
        <v>3317</v>
      </c>
      <c r="B1052" s="1" t="s">
        <v>3317</v>
      </c>
      <c r="C1052" s="1" t="s">
        <v>3318</v>
      </c>
      <c r="D1052" s="1" t="s">
        <v>88</v>
      </c>
      <c r="E1052" s="17" t="s">
        <v>69</v>
      </c>
      <c r="F1052" s="1" t="s">
        <v>3319</v>
      </c>
      <c r="G1052" s="1" t="str">
        <f>VLOOKUP(E1052,'Управление'!A:D,4,FALSE)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2" s="1">
        <f>VLOOKUP(E1052,'Управление'!A:D,2,FALSE)</f>
        <v>315000</v>
      </c>
      <c r="I1052" s="18" t="s">
        <v>26</v>
      </c>
      <c r="J1052" s="18" t="s">
        <v>27</v>
      </c>
      <c r="K1052" s="18" t="s">
        <v>28</v>
      </c>
      <c r="L1052" s="18" t="s">
        <v>29</v>
      </c>
      <c r="M1052" s="19" t="s">
        <v>3320</v>
      </c>
      <c r="O1052" s="20">
        <v>44849.47505230655</v>
      </c>
      <c r="P1052" s="1" t="s">
        <v>31</v>
      </c>
      <c r="Q1052" s="1" t="s">
        <v>3321</v>
      </c>
      <c r="R1052" s="1" t="str">
        <f>VLOOKUP(E1052,'Управление'!A:D,3,FALSE)</f>
        <v>236 двигатель</v>
      </c>
      <c r="U1052" s="1" t="s">
        <v>33</v>
      </c>
      <c r="V1052" s="1"/>
      <c r="X1052" s="21"/>
    </row>
    <row r="1053" ht="15" customHeight="1">
      <c r="A1053" s="1" t="s">
        <v>3322</v>
      </c>
      <c r="B1053" s="1" t="s">
        <v>3322</v>
      </c>
      <c r="C1053" s="1" t="s">
        <v>3323</v>
      </c>
      <c r="D1053" s="1" t="s">
        <v>23</v>
      </c>
      <c r="E1053" s="17" t="s">
        <v>24</v>
      </c>
      <c r="F1053" s="1" t="s">
        <v>3324</v>
      </c>
      <c r="G1053" s="1" t="str">
        <f>VLOOKUP(E1053,'Управление'!A:D,4,FALSE)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3" s="1">
        <f>VLOOKUP(E1053,'Управление'!A:D,2,FALSE)</f>
        <v>285000</v>
      </c>
      <c r="I1053" s="18" t="s">
        <v>26</v>
      </c>
      <c r="J1053" s="18" t="s">
        <v>27</v>
      </c>
      <c r="K1053" s="18" t="s">
        <v>28</v>
      </c>
      <c r="L1053" s="18" t="s">
        <v>29</v>
      </c>
      <c r="M1053" s="19" t="s">
        <v>3325</v>
      </c>
      <c r="O1053" s="20">
        <v>44850.59230421609</v>
      </c>
      <c r="P1053" s="1" t="s">
        <v>40</v>
      </c>
      <c r="Q1053" s="1" t="s">
        <v>3326</v>
      </c>
      <c r="R1053" s="1" t="str">
        <f>VLOOKUP(E1053,'Управление'!A:D,3,FALSE)</f>
        <v>238 двигатель</v>
      </c>
      <c r="U1053" s="1" t="s">
        <v>33</v>
      </c>
      <c r="V1053" s="1"/>
      <c r="X1053" s="21"/>
    </row>
    <row r="1054" ht="15" customHeight="1">
      <c r="A1054" s="1" t="s">
        <v>3327</v>
      </c>
      <c r="B1054" s="1" t="s">
        <v>3327</v>
      </c>
      <c r="C1054" s="1" t="s">
        <v>3328</v>
      </c>
      <c r="D1054" s="1" t="s">
        <v>36</v>
      </c>
      <c r="E1054" s="17" t="s">
        <v>37</v>
      </c>
      <c r="F1054" s="1" t="s">
        <v>3329</v>
      </c>
      <c r="G1054" s="1" t="str">
        <f>VLOOKUP(E1054,'Управление'!A:D,4,FALSE)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4" s="1">
        <f>VLOOKUP(E1054,'Управление'!A:D,2,FALSE)</f>
        <v>415000</v>
      </c>
      <c r="I1054" s="18" t="s">
        <v>26</v>
      </c>
      <c r="J1054" s="18" t="s">
        <v>27</v>
      </c>
      <c r="K1054" s="18" t="s">
        <v>28</v>
      </c>
      <c r="L1054" s="18" t="s">
        <v>29</v>
      </c>
      <c r="M1054" s="19" t="s">
        <v>3330</v>
      </c>
      <c r="O1054" s="20">
        <v>44851.48251477973</v>
      </c>
      <c r="P1054" s="1" t="s">
        <v>48</v>
      </c>
      <c r="Q1054" s="1" t="s">
        <v>3331</v>
      </c>
      <c r="R1054" s="1" t="str">
        <f>VLOOKUP(E1054,'Управление'!A:D,3,FALSE)</f>
        <v>238 двигатель</v>
      </c>
      <c r="U1054" s="1" t="s">
        <v>33</v>
      </c>
      <c r="V1054" s="1"/>
      <c r="X1054" s="21"/>
    </row>
    <row r="1055" ht="15" customHeight="1">
      <c r="A1055" s="1" t="s">
        <v>3332</v>
      </c>
      <c r="B1055" s="1" t="s">
        <v>3332</v>
      </c>
      <c r="C1055" s="1" t="s">
        <v>3318</v>
      </c>
      <c r="D1055" s="1" t="s">
        <v>44</v>
      </c>
      <c r="E1055" s="22" t="s">
        <v>45</v>
      </c>
      <c r="F1055" s="1" t="s">
        <v>3333</v>
      </c>
      <c r="G1055" s="1" t="str">
        <f>VLOOKUP(E1055,'Управление'!A:D,4,FALSE)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5" s="1">
        <f>VLOOKUP(E1055,'Управление'!A:D,2,FALSE)</f>
        <v>468000</v>
      </c>
      <c r="I1055" s="18" t="s">
        <v>26</v>
      </c>
      <c r="J1055" s="18" t="s">
        <v>27</v>
      </c>
      <c r="K1055" s="18" t="s">
        <v>28</v>
      </c>
      <c r="L1055" s="18" t="s">
        <v>29</v>
      </c>
      <c r="M1055" s="19" t="s">
        <v>3320</v>
      </c>
      <c r="O1055" s="20">
        <v>44852.42821221617</v>
      </c>
      <c r="P1055" s="1" t="s">
        <v>56</v>
      </c>
      <c r="Q1055" s="1" t="s">
        <v>3334</v>
      </c>
      <c r="R1055" s="1" t="str">
        <f>VLOOKUP(E1055,'Управление'!A:D,3,FALSE)</f>
        <v>238 двигатель</v>
      </c>
      <c r="U1055" s="1" t="s">
        <v>33</v>
      </c>
      <c r="V1055" s="1"/>
      <c r="X1055" s="21"/>
    </row>
    <row r="1056" ht="15" customHeight="1">
      <c r="A1056" s="1" t="s">
        <v>3335</v>
      </c>
      <c r="B1056" s="1" t="s">
        <v>3335</v>
      </c>
      <c r="C1056" s="1" t="s">
        <v>3336</v>
      </c>
      <c r="D1056" s="1" t="s">
        <v>52</v>
      </c>
      <c r="E1056" s="17" t="s">
        <v>53</v>
      </c>
      <c r="F1056" s="1" t="s">
        <v>3337</v>
      </c>
      <c r="G1056" s="1" t="str">
        <f>VLOOKUP(E1056,'Управление'!A:D,4,FALSE)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6" s="1">
        <f>VLOOKUP(E1056,'Управление'!A:D,2,FALSE)</f>
        <v>393000</v>
      </c>
      <c r="I1056" s="18" t="s">
        <v>26</v>
      </c>
      <c r="J1056" s="18" t="s">
        <v>27</v>
      </c>
      <c r="K1056" s="18" t="s">
        <v>28</v>
      </c>
      <c r="L1056" s="18" t="s">
        <v>29</v>
      </c>
      <c r="M1056" s="19" t="s">
        <v>3338</v>
      </c>
      <c r="O1056" s="20">
        <v>44853.55150882753</v>
      </c>
      <c r="P1056" s="1" t="s">
        <v>64</v>
      </c>
      <c r="Q1056" s="1" t="s">
        <v>3339</v>
      </c>
      <c r="R1056" s="1" t="str">
        <f>VLOOKUP(E1056,'Управление'!A:D,3,FALSE)</f>
        <v>238 двигатель</v>
      </c>
      <c r="U1056" s="1" t="s">
        <v>33</v>
      </c>
      <c r="V1056" s="1"/>
      <c r="X1056" s="21"/>
    </row>
    <row r="1057" ht="15" customHeight="1">
      <c r="A1057" s="1" t="s">
        <v>3340</v>
      </c>
      <c r="B1057" s="1" t="s">
        <v>3340</v>
      </c>
      <c r="C1057" s="1" t="s">
        <v>3341</v>
      </c>
      <c r="D1057" s="1" t="s">
        <v>281</v>
      </c>
      <c r="E1057" s="17" t="s">
        <v>61</v>
      </c>
      <c r="F1057" s="1" t="s">
        <v>3342</v>
      </c>
      <c r="G1057" s="1" t="str">
        <f>VLOOKUP(E1057,'Управление'!A:D,4,FALSE)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7" s="1">
        <f>VLOOKUP(E1057,'Управление'!A:D,2,FALSE)</f>
        <v>415000</v>
      </c>
      <c r="I1057" s="18" t="s">
        <v>26</v>
      </c>
      <c r="J1057" s="18" t="s">
        <v>27</v>
      </c>
      <c r="K1057" s="18" t="s">
        <v>28</v>
      </c>
      <c r="L1057" s="18" t="s">
        <v>29</v>
      </c>
      <c r="M1057" s="19" t="s">
        <v>3343</v>
      </c>
      <c r="O1057" s="20">
        <v>44854.31324308208</v>
      </c>
      <c r="P1057" s="1" t="s">
        <v>72</v>
      </c>
      <c r="Q1057" s="1" t="s">
        <v>3344</v>
      </c>
      <c r="R1057" s="1" t="str">
        <f>VLOOKUP(E1057,'Управление'!A:D,3,FALSE)</f>
        <v>238 двигатель</v>
      </c>
      <c r="U1057" s="1" t="s">
        <v>33</v>
      </c>
      <c r="V1057" s="1"/>
      <c r="X1057" s="21"/>
    </row>
    <row r="1058" ht="15" customHeight="1">
      <c r="A1058" s="1" t="s">
        <v>3345</v>
      </c>
      <c r="B1058" s="1" t="s">
        <v>3345</v>
      </c>
      <c r="C1058" s="1" t="s">
        <v>180</v>
      </c>
      <c r="D1058" s="1" t="s">
        <v>68</v>
      </c>
      <c r="E1058" s="17" t="s">
        <v>69</v>
      </c>
      <c r="F1058" s="1" t="s">
        <v>3346</v>
      </c>
      <c r="G1058" s="1" t="str">
        <f>VLOOKUP(E1058,'Управление'!A:D,4,FALSE)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8" s="1">
        <f>VLOOKUP(E1058,'Управление'!A:D,2,FALSE)</f>
        <v>315000</v>
      </c>
      <c r="I1058" s="18" t="s">
        <v>26</v>
      </c>
      <c r="J1058" s="18" t="s">
        <v>27</v>
      </c>
      <c r="K1058" s="18" t="s">
        <v>28</v>
      </c>
      <c r="L1058" s="18" t="s">
        <v>29</v>
      </c>
      <c r="M1058" s="19" t="s">
        <v>182</v>
      </c>
      <c r="O1058" s="20">
        <v>44855.54146014143</v>
      </c>
      <c r="P1058" s="1" t="s">
        <v>78</v>
      </c>
      <c r="Q1058" s="1" t="s">
        <v>3347</v>
      </c>
      <c r="R1058" s="1" t="str">
        <f>VLOOKUP(E1058,'Управление'!A:D,3,FALSE)</f>
        <v>236 двигатель</v>
      </c>
      <c r="U1058" s="1" t="s">
        <v>33</v>
      </c>
      <c r="V1058" s="1"/>
      <c r="X1058" s="21"/>
    </row>
    <row r="1059" ht="15" customHeight="1">
      <c r="A1059" s="1" t="s">
        <v>3348</v>
      </c>
      <c r="B1059" s="1" t="s">
        <v>3348</v>
      </c>
      <c r="C1059" s="1" t="s">
        <v>3323</v>
      </c>
      <c r="D1059" s="1" t="s">
        <v>68</v>
      </c>
      <c r="E1059" s="17" t="s">
        <v>69</v>
      </c>
      <c r="F1059" s="1" t="s">
        <v>3349</v>
      </c>
      <c r="G1059" s="1" t="str">
        <f>VLOOKUP(E1059,'Управление'!A:D,4,FALSE)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59" s="1">
        <f>VLOOKUP(E1059,'Управление'!A:D,2,FALSE)</f>
        <v>315000</v>
      </c>
      <c r="I1059" s="18" t="s">
        <v>26</v>
      </c>
      <c r="J1059" s="18" t="s">
        <v>27</v>
      </c>
      <c r="K1059" s="18" t="s">
        <v>28</v>
      </c>
      <c r="L1059" s="18" t="s">
        <v>29</v>
      </c>
      <c r="M1059" s="19" t="s">
        <v>3325</v>
      </c>
      <c r="O1059" s="20">
        <v>44856.4255430038</v>
      </c>
      <c r="P1059" s="1" t="s">
        <v>84</v>
      </c>
      <c r="Q1059" s="1" t="s">
        <v>3350</v>
      </c>
      <c r="R1059" s="1" t="str">
        <f>VLOOKUP(E1059,'Управление'!A:D,3,FALSE)</f>
        <v>236 двигатель</v>
      </c>
      <c r="U1059" s="1" t="s">
        <v>33</v>
      </c>
      <c r="V1059" s="1"/>
      <c r="X1059" s="21"/>
    </row>
    <row r="1060" ht="15" customHeight="1">
      <c r="A1060" s="1" t="s">
        <v>3351</v>
      </c>
      <c r="B1060" s="1" t="s">
        <v>3351</v>
      </c>
      <c r="C1060" s="1" t="s">
        <v>180</v>
      </c>
      <c r="D1060" s="1" t="s">
        <v>68</v>
      </c>
      <c r="E1060" s="17" t="s">
        <v>69</v>
      </c>
      <c r="F1060" s="1" t="s">
        <v>3352</v>
      </c>
      <c r="G1060" s="1" t="str">
        <f>VLOOKUP(E1060,'Управление'!A:D,4,FALSE)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0" s="1">
        <f>VLOOKUP(E1060,'Управление'!A:D,2,FALSE)</f>
        <v>315000</v>
      </c>
      <c r="I1060" s="18" t="s">
        <v>26</v>
      </c>
      <c r="J1060" s="18" t="s">
        <v>27</v>
      </c>
      <c r="K1060" s="18" t="s">
        <v>28</v>
      </c>
      <c r="L1060" s="18" t="s">
        <v>29</v>
      </c>
      <c r="M1060" s="19" t="s">
        <v>182</v>
      </c>
      <c r="O1060" s="20">
        <v>44857.333871598465</v>
      </c>
      <c r="P1060" s="1" t="s">
        <v>91</v>
      </c>
      <c r="Q1060" s="1" t="s">
        <v>3353</v>
      </c>
      <c r="R1060" s="1" t="str">
        <f>VLOOKUP(E1060,'Управление'!A:D,3,FALSE)</f>
        <v>236 двигатель</v>
      </c>
      <c r="U1060" s="1" t="s">
        <v>33</v>
      </c>
      <c r="V1060" s="1"/>
      <c r="X1060" s="21"/>
    </row>
    <row r="1061" ht="15" customHeight="1">
      <c r="A1061" s="1" t="s">
        <v>3354</v>
      </c>
      <c r="B1061" s="1" t="s">
        <v>3354</v>
      </c>
      <c r="C1061" s="1" t="s">
        <v>3318</v>
      </c>
      <c r="D1061" s="1" t="s">
        <v>68</v>
      </c>
      <c r="E1061" s="17" t="s">
        <v>69</v>
      </c>
      <c r="F1061" s="1" t="s">
        <v>3355</v>
      </c>
      <c r="G1061" s="1" t="str">
        <f>VLOOKUP(E1061,'Управление'!A:D,4,FALSE)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1" s="1">
        <f>VLOOKUP(E1061,'Управление'!A:D,2,FALSE)</f>
        <v>315000</v>
      </c>
      <c r="I1061" s="18" t="s">
        <v>26</v>
      </c>
      <c r="J1061" s="18" t="s">
        <v>27</v>
      </c>
      <c r="K1061" s="18" t="s">
        <v>28</v>
      </c>
      <c r="L1061" s="18" t="s">
        <v>29</v>
      </c>
      <c r="M1061" s="19" t="s">
        <v>3320</v>
      </c>
      <c r="O1061" s="20">
        <v>44858.52165828006</v>
      </c>
      <c r="P1061" s="1" t="s">
        <v>98</v>
      </c>
      <c r="Q1061" s="1" t="s">
        <v>3356</v>
      </c>
      <c r="R1061" s="1" t="str">
        <f>VLOOKUP(E1061,'Управление'!A:D,3,FALSE)</f>
        <v>236 двигатель</v>
      </c>
      <c r="U1061" s="1" t="s">
        <v>33</v>
      </c>
      <c r="V1061" s="1"/>
      <c r="X1061" s="21"/>
    </row>
    <row r="1062" ht="15" customHeight="1">
      <c r="A1062" s="1" t="s">
        <v>3357</v>
      </c>
      <c r="B1062" s="1" t="s">
        <v>3357</v>
      </c>
      <c r="C1062" s="1" t="s">
        <v>3309</v>
      </c>
      <c r="D1062" s="1" t="s">
        <v>95</v>
      </c>
      <c r="E1062" s="17" t="s">
        <v>24</v>
      </c>
      <c r="F1062" s="1" t="s">
        <v>3358</v>
      </c>
      <c r="G1062" s="1" t="str">
        <f>VLOOKUP(E1062,'Управление'!A:D,4,FALSE)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2" s="1">
        <f>VLOOKUP(E1062,'Управление'!A:D,2,FALSE)</f>
        <v>285000</v>
      </c>
      <c r="I1062" s="18" t="s">
        <v>26</v>
      </c>
      <c r="J1062" s="18" t="s">
        <v>27</v>
      </c>
      <c r="K1062" s="18" t="s">
        <v>28</v>
      </c>
      <c r="L1062" s="18" t="s">
        <v>29</v>
      </c>
      <c r="M1062" s="19" t="s">
        <v>3311</v>
      </c>
      <c r="O1062" s="20">
        <v>44859.40768601377</v>
      </c>
      <c r="P1062" s="1" t="s">
        <v>104</v>
      </c>
      <c r="Q1062" s="1" t="s">
        <v>3359</v>
      </c>
      <c r="R1062" s="1" t="str">
        <f>VLOOKUP(E1062,'Управление'!A:D,3,FALSE)</f>
        <v>238 двигатель</v>
      </c>
      <c r="U1062" s="1" t="s">
        <v>33</v>
      </c>
      <c r="V1062" s="1"/>
      <c r="X1062" s="21"/>
    </row>
    <row r="1063" ht="15" customHeight="1">
      <c r="A1063" s="1" t="s">
        <v>3360</v>
      </c>
      <c r="B1063" s="1" t="s">
        <v>3360</v>
      </c>
      <c r="C1063" s="1" t="s">
        <v>3361</v>
      </c>
      <c r="D1063" s="1" t="s">
        <v>302</v>
      </c>
      <c r="E1063" s="17" t="s">
        <v>37</v>
      </c>
      <c r="F1063" s="1" t="s">
        <v>3362</v>
      </c>
      <c r="G1063" s="1" t="str">
        <f>VLOOKUP(E1063,'Управление'!A:D,4,FALSE)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3" s="1">
        <f>VLOOKUP(E1063,'Управление'!A:D,2,FALSE)</f>
        <v>415000</v>
      </c>
      <c r="I1063" s="18" t="s">
        <v>26</v>
      </c>
      <c r="J1063" s="18" t="s">
        <v>27</v>
      </c>
      <c r="K1063" s="18" t="s">
        <v>28</v>
      </c>
      <c r="L1063" s="18" t="s">
        <v>29</v>
      </c>
      <c r="M1063" s="19" t="s">
        <v>3363</v>
      </c>
      <c r="O1063" s="20">
        <v>44860.624440652624</v>
      </c>
      <c r="P1063" s="1" t="s">
        <v>110</v>
      </c>
      <c r="Q1063" s="1" t="s">
        <v>3364</v>
      </c>
      <c r="R1063" s="1" t="str">
        <f>VLOOKUP(E1063,'Управление'!A:D,3,FALSE)</f>
        <v>238 двигатель</v>
      </c>
      <c r="U1063" s="1" t="s">
        <v>33</v>
      </c>
      <c r="V1063" s="1"/>
      <c r="X1063" s="21"/>
    </row>
    <row r="1064" ht="15" customHeight="1">
      <c r="A1064" s="1" t="s">
        <v>3365</v>
      </c>
      <c r="B1064" s="1" t="s">
        <v>3365</v>
      </c>
      <c r="C1064" s="1" t="s">
        <v>186</v>
      </c>
      <c r="D1064" s="1" t="s">
        <v>44</v>
      </c>
      <c r="E1064" s="22" t="s">
        <v>45</v>
      </c>
      <c r="F1064" s="1" t="s">
        <v>3366</v>
      </c>
      <c r="G1064" s="1" t="str">
        <f>VLOOKUP(E1064,'Управление'!A:D,4,FALSE)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4" s="1">
        <f>VLOOKUP(E1064,'Управление'!A:D,2,FALSE)</f>
        <v>468000</v>
      </c>
      <c r="I1064" s="18" t="s">
        <v>26</v>
      </c>
      <c r="J1064" s="18" t="s">
        <v>27</v>
      </c>
      <c r="K1064" s="18" t="s">
        <v>28</v>
      </c>
      <c r="L1064" s="18" t="s">
        <v>29</v>
      </c>
      <c r="M1064" s="19" t="s">
        <v>188</v>
      </c>
      <c r="O1064" s="20">
        <v>44861.446706876195</v>
      </c>
      <c r="P1064" s="1" t="s">
        <v>116</v>
      </c>
      <c r="Q1064" s="1" t="s">
        <v>3367</v>
      </c>
      <c r="R1064" s="1" t="str">
        <f>VLOOKUP(E1064,'Управление'!A:D,3,FALSE)</f>
        <v>238 двигатель</v>
      </c>
      <c r="U1064" s="1" t="s">
        <v>33</v>
      </c>
      <c r="V1064" s="1"/>
      <c r="X1064" s="21"/>
    </row>
    <row r="1065" ht="15" customHeight="1">
      <c r="A1065" s="1" t="s">
        <v>3368</v>
      </c>
      <c r="B1065" s="1" t="s">
        <v>3368</v>
      </c>
      <c r="C1065" s="1" t="s">
        <v>3323</v>
      </c>
      <c r="D1065" s="1" t="s">
        <v>217</v>
      </c>
      <c r="E1065" s="17" t="s">
        <v>53</v>
      </c>
      <c r="F1065" s="1" t="s">
        <v>3369</v>
      </c>
      <c r="G1065" s="1" t="str">
        <f>VLOOKUP(E1065,'Управление'!A:D,4,FALSE)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5" s="1">
        <f>VLOOKUP(E1065,'Управление'!A:D,2,FALSE)</f>
        <v>393000</v>
      </c>
      <c r="I1065" s="18" t="s">
        <v>26</v>
      </c>
      <c r="J1065" s="18" t="s">
        <v>27</v>
      </c>
      <c r="K1065" s="18" t="s">
        <v>28</v>
      </c>
      <c r="L1065" s="18" t="s">
        <v>29</v>
      </c>
      <c r="M1065" s="19" t="s">
        <v>3325</v>
      </c>
      <c r="O1065" s="20">
        <v>44862.48278578502</v>
      </c>
      <c r="P1065" s="1" t="s">
        <v>122</v>
      </c>
      <c r="Q1065" s="1" t="s">
        <v>3370</v>
      </c>
      <c r="R1065" s="1" t="str">
        <f>VLOOKUP(E1065,'Управление'!A:D,3,FALSE)</f>
        <v>238 двигатель</v>
      </c>
      <c r="U1065" s="1" t="s">
        <v>33</v>
      </c>
      <c r="V1065" s="1"/>
      <c r="X1065" s="21"/>
    </row>
    <row r="1066" ht="15" customHeight="1">
      <c r="A1066" s="1" t="s">
        <v>3371</v>
      </c>
      <c r="B1066" s="1" t="s">
        <v>3371</v>
      </c>
      <c r="C1066" s="1" t="s">
        <v>180</v>
      </c>
      <c r="D1066" s="1" t="s">
        <v>281</v>
      </c>
      <c r="E1066" s="17" t="s">
        <v>61</v>
      </c>
      <c r="F1066" s="1" t="s">
        <v>3372</v>
      </c>
      <c r="G1066" s="1" t="str">
        <f>VLOOKUP(E1066,'Управление'!A:D,4,FALSE)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6" s="1">
        <f>VLOOKUP(E1066,'Управление'!A:D,2,FALSE)</f>
        <v>415000</v>
      </c>
      <c r="I1066" s="18" t="s">
        <v>26</v>
      </c>
      <c r="J1066" s="18" t="s">
        <v>27</v>
      </c>
      <c r="K1066" s="18" t="s">
        <v>28</v>
      </c>
      <c r="L1066" s="18" t="s">
        <v>29</v>
      </c>
      <c r="M1066" s="19" t="s">
        <v>182</v>
      </c>
      <c r="O1066" s="20">
        <v>44863.52009033612</v>
      </c>
      <c r="P1066" s="1" t="s">
        <v>128</v>
      </c>
      <c r="Q1066" s="1" t="s">
        <v>3373</v>
      </c>
      <c r="R1066" s="1" t="str">
        <f>VLOOKUP(E1066,'Управление'!A:D,3,FALSE)</f>
        <v>238 двигатель</v>
      </c>
      <c r="U1066" s="1" t="s">
        <v>33</v>
      </c>
      <c r="V1066" s="1"/>
      <c r="X1066" s="21"/>
    </row>
    <row r="1067" ht="15" customHeight="1">
      <c r="A1067" s="1" t="s">
        <v>3374</v>
      </c>
      <c r="B1067" s="1" t="s">
        <v>3374</v>
      </c>
      <c r="C1067" s="1" t="s">
        <v>186</v>
      </c>
      <c r="D1067" s="1" t="s">
        <v>68</v>
      </c>
      <c r="E1067" s="17" t="s">
        <v>69</v>
      </c>
      <c r="F1067" s="1" t="s">
        <v>3375</v>
      </c>
      <c r="G1067" s="1" t="str">
        <f>VLOOKUP(E1067,'Управление'!A:D,4,FALSE)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7" s="1">
        <f>VLOOKUP(E1067,'Управление'!A:D,2,FALSE)</f>
        <v>315000</v>
      </c>
      <c r="I1067" s="18" t="s">
        <v>26</v>
      </c>
      <c r="J1067" s="18" t="s">
        <v>27</v>
      </c>
      <c r="K1067" s="18" t="s">
        <v>28</v>
      </c>
      <c r="L1067" s="18" t="s">
        <v>29</v>
      </c>
      <c r="M1067" s="19" t="s">
        <v>188</v>
      </c>
      <c r="O1067" s="20">
        <v>44864.604000094514</v>
      </c>
      <c r="P1067" s="1" t="s">
        <v>134</v>
      </c>
      <c r="Q1067" s="1" t="s">
        <v>3376</v>
      </c>
      <c r="R1067" s="1" t="str">
        <f>VLOOKUP(E1067,'Управление'!A:D,3,FALSE)</f>
        <v>236 двигатель</v>
      </c>
      <c r="U1067" s="1" t="s">
        <v>33</v>
      </c>
      <c r="V1067" s="1"/>
      <c r="X1067" s="21"/>
    </row>
    <row r="1068" ht="15" customHeight="1">
      <c r="A1068" s="1" t="s">
        <v>3377</v>
      </c>
      <c r="B1068" s="1" t="s">
        <v>3377</v>
      </c>
      <c r="C1068" s="1" t="s">
        <v>3328</v>
      </c>
      <c r="D1068" s="1" t="s">
        <v>68</v>
      </c>
      <c r="E1068" s="17" t="s">
        <v>69</v>
      </c>
      <c r="F1068" s="1" t="s">
        <v>3378</v>
      </c>
      <c r="G1068" s="1" t="str">
        <f>VLOOKUP(E1068,'Управление'!A:D,4,FALSE)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8" s="1">
        <f>VLOOKUP(E1068,'Управление'!A:D,2,FALSE)</f>
        <v>315000</v>
      </c>
      <c r="I1068" s="18" t="s">
        <v>26</v>
      </c>
      <c r="J1068" s="18" t="s">
        <v>27</v>
      </c>
      <c r="K1068" s="18" t="s">
        <v>28</v>
      </c>
      <c r="L1068" s="18" t="s">
        <v>29</v>
      </c>
      <c r="M1068" s="19" t="s">
        <v>3330</v>
      </c>
      <c r="O1068" s="20">
        <v>44865.35479223882</v>
      </c>
      <c r="P1068" s="1" t="s">
        <v>140</v>
      </c>
      <c r="Q1068" s="1" t="s">
        <v>3379</v>
      </c>
      <c r="R1068" s="1" t="str">
        <f>VLOOKUP(E1068,'Управление'!A:D,3,FALSE)</f>
        <v>236 двигатель</v>
      </c>
      <c r="U1068" s="1" t="s">
        <v>33</v>
      </c>
      <c r="V1068" s="1"/>
      <c r="X1068" s="21"/>
    </row>
    <row r="1069" ht="15" customHeight="1">
      <c r="A1069" s="1" t="s">
        <v>3380</v>
      </c>
      <c r="B1069" s="1" t="s">
        <v>3380</v>
      </c>
      <c r="C1069" s="1" t="s">
        <v>3381</v>
      </c>
      <c r="D1069" s="1" t="s">
        <v>68</v>
      </c>
      <c r="E1069" s="17" t="s">
        <v>69</v>
      </c>
      <c r="F1069" s="1" t="s">
        <v>3382</v>
      </c>
      <c r="G1069" s="1" t="str">
        <f>VLOOKUP(E1069,'Управление'!A:D,4,FALSE)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69" s="1">
        <f>VLOOKUP(E1069,'Управление'!A:D,2,FALSE)</f>
        <v>315000</v>
      </c>
      <c r="I1069" s="18" t="s">
        <v>26</v>
      </c>
      <c r="J1069" s="18" t="s">
        <v>27</v>
      </c>
      <c r="K1069" s="18" t="s">
        <v>28</v>
      </c>
      <c r="L1069" s="18" t="s">
        <v>29</v>
      </c>
      <c r="M1069" s="19" t="s">
        <v>3291</v>
      </c>
      <c r="O1069" s="20">
        <v>44866.48361596107</v>
      </c>
      <c r="P1069" s="1" t="s">
        <v>146</v>
      </c>
      <c r="Q1069" s="1" t="s">
        <v>3383</v>
      </c>
      <c r="R1069" s="1" t="str">
        <f>VLOOKUP(E1069,'Управление'!A:D,3,FALSE)</f>
        <v>236 двигатель</v>
      </c>
      <c r="U1069" s="1" t="s">
        <v>33</v>
      </c>
      <c r="V1069" s="1"/>
      <c r="X1069" s="21"/>
    </row>
    <row r="1070" ht="15" customHeight="1">
      <c r="A1070" s="1" t="s">
        <v>3384</v>
      </c>
      <c r="B1070" s="1" t="s">
        <v>3384</v>
      </c>
      <c r="C1070" s="1" t="s">
        <v>3385</v>
      </c>
      <c r="D1070" s="1" t="s">
        <v>68</v>
      </c>
      <c r="E1070" s="17" t="s">
        <v>69</v>
      </c>
      <c r="F1070" s="1" t="s">
        <v>3386</v>
      </c>
      <c r="G1070" s="1" t="str">
        <f>VLOOKUP(E1070,'Управление'!A:D,4,FALSE)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0" s="1">
        <f>VLOOKUP(E1070,'Управление'!A:D,2,FALSE)</f>
        <v>315000</v>
      </c>
      <c r="I1070" s="18" t="s">
        <v>26</v>
      </c>
      <c r="J1070" s="18" t="s">
        <v>27</v>
      </c>
      <c r="K1070" s="18" t="s">
        <v>28</v>
      </c>
      <c r="L1070" s="18" t="s">
        <v>29</v>
      </c>
      <c r="M1070" s="19" t="s">
        <v>3343</v>
      </c>
      <c r="O1070" s="20">
        <v>44867.64538103175</v>
      </c>
      <c r="P1070" s="1" t="s">
        <v>152</v>
      </c>
      <c r="Q1070" s="1" t="s">
        <v>3387</v>
      </c>
      <c r="R1070" s="1" t="str">
        <f>VLOOKUP(E1070,'Управление'!A:D,3,FALSE)</f>
        <v>236 двигатель</v>
      </c>
      <c r="U1070" s="1" t="s">
        <v>33</v>
      </c>
      <c r="V1070" s="1"/>
      <c r="X1070" s="21"/>
    </row>
    <row r="1071" ht="15" customHeight="1">
      <c r="A1071" s="1" t="s">
        <v>3388</v>
      </c>
      <c r="B1071" s="1" t="s">
        <v>3388</v>
      </c>
      <c r="C1071" s="1" t="s">
        <v>3389</v>
      </c>
      <c r="D1071" s="1" t="s">
        <v>95</v>
      </c>
      <c r="E1071" s="17" t="s">
        <v>24</v>
      </c>
      <c r="F1071" s="1" t="s">
        <v>3390</v>
      </c>
      <c r="G1071" s="1" t="str">
        <f>VLOOKUP(E1071,'Управление'!A:D,4,FALSE)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1" s="1">
        <f>VLOOKUP(E1071,'Управление'!A:D,2,FALSE)</f>
        <v>285000</v>
      </c>
      <c r="I1071" s="18" t="s">
        <v>26</v>
      </c>
      <c r="J1071" s="18" t="s">
        <v>27</v>
      </c>
      <c r="K1071" s="18" t="s">
        <v>28</v>
      </c>
      <c r="L1071" s="18" t="s">
        <v>29</v>
      </c>
      <c r="M1071" s="19" t="s">
        <v>3343</v>
      </c>
      <c r="O1071" s="20">
        <v>44868.353009042126</v>
      </c>
      <c r="P1071" s="1" t="s">
        <v>158</v>
      </c>
      <c r="Q1071" s="1" t="s">
        <v>3391</v>
      </c>
      <c r="R1071" s="1" t="str">
        <f>VLOOKUP(E1071,'Управление'!A:D,3,FALSE)</f>
        <v>238 двигатель</v>
      </c>
      <c r="U1071" s="1" t="s">
        <v>33</v>
      </c>
      <c r="V1071" s="1"/>
      <c r="X1071" s="21"/>
    </row>
    <row r="1072" ht="15" customHeight="1">
      <c r="A1072" s="1" t="s">
        <v>3392</v>
      </c>
      <c r="B1072" s="1" t="s">
        <v>3392</v>
      </c>
      <c r="C1072" s="1" t="s">
        <v>3393</v>
      </c>
      <c r="D1072" s="1" t="s">
        <v>302</v>
      </c>
      <c r="E1072" s="17" t="s">
        <v>37</v>
      </c>
      <c r="F1072" s="1" t="s">
        <v>3394</v>
      </c>
      <c r="G1072" s="1" t="str">
        <f>VLOOKUP(E1072,'Управление'!A:D,4,FALSE)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2" s="1">
        <f>VLOOKUP(E1072,'Управление'!A:D,2,FALSE)</f>
        <v>415000</v>
      </c>
      <c r="I1072" s="18" t="s">
        <v>26</v>
      </c>
      <c r="J1072" s="18" t="s">
        <v>27</v>
      </c>
      <c r="K1072" s="18" t="s">
        <v>28</v>
      </c>
      <c r="L1072" s="18" t="s">
        <v>29</v>
      </c>
      <c r="M1072" s="19" t="s">
        <v>3395</v>
      </c>
      <c r="O1072" s="20">
        <v>44869.344078000446</v>
      </c>
      <c r="P1072" s="1" t="s">
        <v>165</v>
      </c>
      <c r="Q1072" s="1" t="s">
        <v>3396</v>
      </c>
      <c r="R1072" s="1" t="str">
        <f>VLOOKUP(E1072,'Управление'!A:D,3,FALSE)</f>
        <v>238 двигатель</v>
      </c>
      <c r="U1072" s="1" t="s">
        <v>33</v>
      </c>
      <c r="V1072" s="1"/>
      <c r="X1072" s="21"/>
    </row>
    <row r="1073" ht="15" customHeight="1">
      <c r="A1073" s="1" t="s">
        <v>3397</v>
      </c>
      <c r="B1073" s="1" t="s">
        <v>3397</v>
      </c>
      <c r="C1073" s="1" t="s">
        <v>3398</v>
      </c>
      <c r="D1073" s="1" t="s">
        <v>44</v>
      </c>
      <c r="E1073" s="22" t="s">
        <v>45</v>
      </c>
      <c r="F1073" s="1" t="s">
        <v>3399</v>
      </c>
      <c r="G1073" s="1" t="str">
        <f>VLOOKUP(E1073,'Управление'!A:D,4,FALSE)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3" s="1">
        <f>VLOOKUP(E1073,'Управление'!A:D,2,FALSE)</f>
        <v>468000</v>
      </c>
      <c r="I1073" s="18" t="s">
        <v>26</v>
      </c>
      <c r="J1073" s="18" t="s">
        <v>27</v>
      </c>
      <c r="K1073" s="18" t="s">
        <v>28</v>
      </c>
      <c r="L1073" s="18" t="s">
        <v>29</v>
      </c>
      <c r="M1073" s="19" t="s">
        <v>3291</v>
      </c>
      <c r="O1073" s="20">
        <v>44870.37010472268</v>
      </c>
      <c r="P1073" s="1" t="s">
        <v>171</v>
      </c>
      <c r="Q1073" s="1" t="s">
        <v>3400</v>
      </c>
      <c r="R1073" s="1" t="str">
        <f>VLOOKUP(E1073,'Управление'!A:D,3,FALSE)</f>
        <v>238 двигатель</v>
      </c>
      <c r="U1073" s="1" t="s">
        <v>33</v>
      </c>
      <c r="V1073" s="1"/>
      <c r="X1073" s="21"/>
    </row>
    <row r="1074" ht="15" customHeight="1">
      <c r="A1074" s="1" t="s">
        <v>3401</v>
      </c>
      <c r="B1074" s="1" t="s">
        <v>3401</v>
      </c>
      <c r="C1074" s="1" t="s">
        <v>198</v>
      </c>
      <c r="D1074" s="1" t="s">
        <v>52</v>
      </c>
      <c r="E1074" s="17" t="s">
        <v>53</v>
      </c>
      <c r="F1074" s="1" t="s">
        <v>3402</v>
      </c>
      <c r="G1074" s="1" t="str">
        <f>VLOOKUP(E1074,'Управление'!A:D,4,FALSE)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4" s="1">
        <f>VLOOKUP(E1074,'Управление'!A:D,2,FALSE)</f>
        <v>393000</v>
      </c>
      <c r="I1074" s="18" t="s">
        <v>26</v>
      </c>
      <c r="J1074" s="18" t="s">
        <v>27</v>
      </c>
      <c r="K1074" s="18" t="s">
        <v>28</v>
      </c>
      <c r="L1074" s="18" t="s">
        <v>29</v>
      </c>
      <c r="M1074" s="19" t="s">
        <v>200</v>
      </c>
      <c r="O1074" s="20">
        <v>44871.62077467188</v>
      </c>
      <c r="P1074" s="1" t="s">
        <v>177</v>
      </c>
      <c r="Q1074" s="1" t="s">
        <v>3403</v>
      </c>
      <c r="R1074" s="1" t="str">
        <f>VLOOKUP(E1074,'Управление'!A:D,3,FALSE)</f>
        <v>238 двигатель</v>
      </c>
      <c r="U1074" s="1" t="s">
        <v>33</v>
      </c>
      <c r="V1074" s="1"/>
      <c r="X1074" s="21"/>
    </row>
    <row r="1075" ht="15" customHeight="1">
      <c r="A1075" s="1" t="s">
        <v>3404</v>
      </c>
      <c r="B1075" s="1" t="s">
        <v>3404</v>
      </c>
      <c r="C1075" s="1" t="s">
        <v>3405</v>
      </c>
      <c r="D1075" s="1" t="s">
        <v>60</v>
      </c>
      <c r="E1075" s="17" t="s">
        <v>61</v>
      </c>
      <c r="F1075" s="1" t="s">
        <v>3406</v>
      </c>
      <c r="G1075" s="1" t="str">
        <f>VLOOKUP(E1075,'Управление'!A:D,4,FALSE)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5" s="1">
        <f>VLOOKUP(E1075,'Управление'!A:D,2,FALSE)</f>
        <v>415000</v>
      </c>
      <c r="I1075" s="18" t="s">
        <v>26</v>
      </c>
      <c r="J1075" s="18" t="s">
        <v>27</v>
      </c>
      <c r="K1075" s="18" t="s">
        <v>28</v>
      </c>
      <c r="L1075" s="18" t="s">
        <v>29</v>
      </c>
      <c r="M1075" s="19" t="s">
        <v>3286</v>
      </c>
      <c r="O1075" s="20">
        <v>44872.43693382979</v>
      </c>
      <c r="P1075" s="1" t="s">
        <v>183</v>
      </c>
      <c r="Q1075" s="1" t="s">
        <v>3407</v>
      </c>
      <c r="R1075" s="1" t="str">
        <f>VLOOKUP(E1075,'Управление'!A:D,3,FALSE)</f>
        <v>238 двигатель</v>
      </c>
      <c r="U1075" s="1" t="s">
        <v>33</v>
      </c>
      <c r="V1075" s="1"/>
      <c r="X1075" s="21"/>
    </row>
    <row r="1076" ht="15" customHeight="1">
      <c r="A1076" s="1" t="s">
        <v>3408</v>
      </c>
      <c r="B1076" s="1" t="s">
        <v>3408</v>
      </c>
      <c r="C1076" s="1" t="s">
        <v>3409</v>
      </c>
      <c r="D1076" s="1" t="s">
        <v>68</v>
      </c>
      <c r="E1076" s="17" t="s">
        <v>69</v>
      </c>
      <c r="F1076" s="1" t="s">
        <v>3410</v>
      </c>
      <c r="G1076" s="1" t="str">
        <f>VLOOKUP(E1076,'Управление'!A:D,4,FALSE)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6" s="1">
        <f>VLOOKUP(E1076,'Управление'!A:D,2,FALSE)</f>
        <v>315000</v>
      </c>
      <c r="I1076" s="18" t="s">
        <v>26</v>
      </c>
      <c r="J1076" s="18" t="s">
        <v>27</v>
      </c>
      <c r="K1076" s="18" t="s">
        <v>28</v>
      </c>
      <c r="L1076" s="18" t="s">
        <v>29</v>
      </c>
      <c r="M1076" s="19" t="s">
        <v>3411</v>
      </c>
      <c r="O1076" s="20">
        <v>44873.413870349934</v>
      </c>
      <c r="P1076" s="1" t="s">
        <v>189</v>
      </c>
      <c r="Q1076" s="1" t="s">
        <v>3412</v>
      </c>
      <c r="R1076" s="1" t="str">
        <f>VLOOKUP(E1076,'Управление'!A:D,3,FALSE)</f>
        <v>236 двигатель</v>
      </c>
      <c r="U1076" s="1" t="s">
        <v>33</v>
      </c>
      <c r="V1076" s="1"/>
      <c r="X1076" s="21"/>
    </row>
    <row r="1077" ht="15" customHeight="1">
      <c r="A1077" s="1" t="s">
        <v>3413</v>
      </c>
      <c r="B1077" s="1" t="s">
        <v>3413</v>
      </c>
      <c r="C1077" s="1" t="s">
        <v>22</v>
      </c>
      <c r="D1077" s="1" t="s">
        <v>68</v>
      </c>
      <c r="E1077" s="17" t="s">
        <v>69</v>
      </c>
      <c r="F1077" s="1" t="s">
        <v>3414</v>
      </c>
      <c r="G1077" s="1" t="str">
        <f>VLOOKUP(E1077,'Управление'!A:D,4,FALSE)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7" s="1">
        <f>VLOOKUP(E1077,'Управление'!A:D,2,FALSE)</f>
        <v>315000</v>
      </c>
      <c r="I1077" s="18" t="s">
        <v>26</v>
      </c>
      <c r="J1077" s="18" t="s">
        <v>27</v>
      </c>
      <c r="K1077" s="18" t="s">
        <v>28</v>
      </c>
      <c r="L1077" s="18" t="s">
        <v>29</v>
      </c>
      <c r="M1077" s="19" t="s">
        <v>30</v>
      </c>
      <c r="O1077" s="20">
        <v>44874.49020167767</v>
      </c>
      <c r="P1077" s="1" t="s">
        <v>195</v>
      </c>
      <c r="Q1077" s="1" t="s">
        <v>3415</v>
      </c>
      <c r="R1077" s="1" t="str">
        <f>VLOOKUP(E1077,'Управление'!A:D,3,FALSE)</f>
        <v>236 двигатель</v>
      </c>
      <c r="U1077" s="1" t="s">
        <v>33</v>
      </c>
      <c r="V1077" s="1"/>
      <c r="X1077" s="21"/>
    </row>
    <row r="1078" ht="15" customHeight="1">
      <c r="A1078" s="1" t="s">
        <v>3416</v>
      </c>
      <c r="B1078" s="1" t="s">
        <v>3416</v>
      </c>
      <c r="C1078" s="1" t="s">
        <v>35</v>
      </c>
      <c r="D1078" s="1" t="s">
        <v>68</v>
      </c>
      <c r="E1078" s="17" t="s">
        <v>69</v>
      </c>
      <c r="F1078" s="1" t="s">
        <v>3417</v>
      </c>
      <c r="G1078" s="1" t="str">
        <f>VLOOKUP(E1078,'Управление'!A:D,4,FALSE)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8" s="1">
        <f>VLOOKUP(E1078,'Управление'!A:D,2,FALSE)</f>
        <v>315000</v>
      </c>
      <c r="I1078" s="18" t="s">
        <v>26</v>
      </c>
      <c r="J1078" s="18" t="s">
        <v>27</v>
      </c>
      <c r="K1078" s="18" t="s">
        <v>28</v>
      </c>
      <c r="L1078" s="18" t="s">
        <v>29</v>
      </c>
      <c r="M1078" s="19" t="s">
        <v>39</v>
      </c>
      <c r="O1078" s="20">
        <v>44875.599085094895</v>
      </c>
      <c r="P1078" s="1" t="s">
        <v>201</v>
      </c>
      <c r="Q1078" s="1" t="s">
        <v>3418</v>
      </c>
      <c r="R1078" s="1" t="str">
        <f>VLOOKUP(E1078,'Управление'!A:D,3,FALSE)</f>
        <v>236 двигатель</v>
      </c>
      <c r="U1078" s="1" t="s">
        <v>33</v>
      </c>
      <c r="V1078" s="1"/>
      <c r="X1078" s="21"/>
    </row>
    <row r="1079" ht="15" customHeight="1">
      <c r="A1079" s="1" t="s">
        <v>3419</v>
      </c>
      <c r="B1079" s="1" t="s">
        <v>3419</v>
      </c>
      <c r="C1079" s="1" t="s">
        <v>43</v>
      </c>
      <c r="D1079" s="1" t="s">
        <v>88</v>
      </c>
      <c r="E1079" s="17" t="s">
        <v>69</v>
      </c>
      <c r="F1079" s="1" t="s">
        <v>3420</v>
      </c>
      <c r="G1079" s="1" t="str">
        <f>VLOOKUP(E1079,'Управление'!A:D,4,FALSE)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79" s="1">
        <f>VLOOKUP(E1079,'Управление'!A:D,2,FALSE)</f>
        <v>315000</v>
      </c>
      <c r="I1079" s="18" t="s">
        <v>26</v>
      </c>
      <c r="J1079" s="18" t="s">
        <v>27</v>
      </c>
      <c r="K1079" s="18" t="s">
        <v>28</v>
      </c>
      <c r="L1079" s="18" t="s">
        <v>29</v>
      </c>
      <c r="M1079" s="19" t="s">
        <v>47</v>
      </c>
      <c r="O1079" s="20">
        <v>44876.434009611425</v>
      </c>
      <c r="P1079" s="1" t="s">
        <v>205</v>
      </c>
      <c r="Q1079" s="1" t="s">
        <v>3421</v>
      </c>
      <c r="R1079" s="1" t="str">
        <f>VLOOKUP(E1079,'Управление'!A:D,3,FALSE)</f>
        <v>236 двигатель</v>
      </c>
      <c r="U1079" s="1" t="s">
        <v>33</v>
      </c>
      <c r="V1079" s="1"/>
      <c r="X1079" s="21"/>
    </row>
    <row r="1080" ht="15" customHeight="1">
      <c r="A1080" s="1" t="s">
        <v>3422</v>
      </c>
      <c r="B1080" s="1" t="s">
        <v>3422</v>
      </c>
      <c r="C1080" s="1" t="s">
        <v>51</v>
      </c>
      <c r="D1080" s="1" t="s">
        <v>23</v>
      </c>
      <c r="E1080" s="17" t="s">
        <v>24</v>
      </c>
      <c r="F1080" s="1" t="s">
        <v>3423</v>
      </c>
      <c r="G1080" s="1" t="str">
        <f>VLOOKUP(E1080,'Управление'!A:D,4,FALSE)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0" s="1">
        <f>VLOOKUP(E1080,'Управление'!A:D,2,FALSE)</f>
        <v>285000</v>
      </c>
      <c r="I1080" s="18" t="s">
        <v>26</v>
      </c>
      <c r="J1080" s="18" t="s">
        <v>27</v>
      </c>
      <c r="K1080" s="18" t="s">
        <v>28</v>
      </c>
      <c r="L1080" s="18" t="s">
        <v>29</v>
      </c>
      <c r="M1080" s="19" t="s">
        <v>55</v>
      </c>
      <c r="O1080" s="20">
        <v>44877.33220151581</v>
      </c>
      <c r="P1080" s="1" t="s">
        <v>209</v>
      </c>
      <c r="Q1080" s="1" t="s">
        <v>3424</v>
      </c>
      <c r="R1080" s="1" t="str">
        <f>VLOOKUP(E1080,'Управление'!A:D,3,FALSE)</f>
        <v>238 двигатель</v>
      </c>
      <c r="U1080" s="1" t="s">
        <v>33</v>
      </c>
      <c r="V1080" s="1"/>
      <c r="X1080" s="21"/>
    </row>
    <row r="1081" ht="15" customHeight="1">
      <c r="A1081" s="1" t="s">
        <v>3425</v>
      </c>
      <c r="B1081" s="1" t="s">
        <v>3425</v>
      </c>
      <c r="C1081" s="1" t="s">
        <v>59</v>
      </c>
      <c r="D1081" s="1" t="s">
        <v>302</v>
      </c>
      <c r="E1081" s="17" t="s">
        <v>37</v>
      </c>
      <c r="F1081" s="1" t="s">
        <v>3426</v>
      </c>
      <c r="G1081" s="1" t="str">
        <f>VLOOKUP(E1081,'Управление'!A:D,4,FALSE)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1" s="1">
        <f>VLOOKUP(E1081,'Управление'!A:D,2,FALSE)</f>
        <v>415000</v>
      </c>
      <c r="I1081" s="18" t="s">
        <v>26</v>
      </c>
      <c r="J1081" s="18" t="s">
        <v>27</v>
      </c>
      <c r="K1081" s="18" t="s">
        <v>28</v>
      </c>
      <c r="L1081" s="18" t="s">
        <v>29</v>
      </c>
      <c r="M1081" s="19" t="s">
        <v>63</v>
      </c>
      <c r="O1081" s="20">
        <v>44878.530305255714</v>
      </c>
      <c r="P1081" s="1" t="s">
        <v>213</v>
      </c>
      <c r="Q1081" s="1" t="s">
        <v>3427</v>
      </c>
      <c r="R1081" s="1" t="str">
        <f>VLOOKUP(E1081,'Управление'!A:D,3,FALSE)</f>
        <v>238 двигатель</v>
      </c>
      <c r="U1081" s="1" t="s">
        <v>33</v>
      </c>
      <c r="V1081" s="1"/>
      <c r="X1081" s="21"/>
    </row>
    <row r="1082" ht="15" customHeight="1">
      <c r="A1082" s="1" t="s">
        <v>3428</v>
      </c>
      <c r="B1082" s="1" t="s">
        <v>3428</v>
      </c>
      <c r="C1082" s="1" t="s">
        <v>67</v>
      </c>
      <c r="D1082" s="1" t="s">
        <v>44</v>
      </c>
      <c r="E1082" s="22" t="s">
        <v>45</v>
      </c>
      <c r="F1082" s="1" t="s">
        <v>3429</v>
      </c>
      <c r="G1082" s="1" t="str">
        <f>VLOOKUP(E1082,'Управление'!A:D,4,FALSE)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2" s="1">
        <f>VLOOKUP(E1082,'Управление'!A:D,2,FALSE)</f>
        <v>468000</v>
      </c>
      <c r="I1082" s="18" t="s">
        <v>26</v>
      </c>
      <c r="J1082" s="18" t="s">
        <v>27</v>
      </c>
      <c r="K1082" s="18" t="s">
        <v>28</v>
      </c>
      <c r="L1082" s="18" t="s">
        <v>29</v>
      </c>
      <c r="M1082" s="19" t="s">
        <v>71</v>
      </c>
      <c r="O1082" s="20">
        <v>44849.4764875235</v>
      </c>
      <c r="P1082" s="1" t="s">
        <v>31</v>
      </c>
      <c r="Q1082" s="1" t="s">
        <v>3430</v>
      </c>
      <c r="R1082" s="1" t="str">
        <f>VLOOKUP(E1082,'Управление'!A:D,3,FALSE)</f>
        <v>238 двигатель</v>
      </c>
      <c r="U1082" s="1" t="s">
        <v>33</v>
      </c>
      <c r="V1082" s="1"/>
      <c r="X1082" s="21"/>
    </row>
    <row r="1083" ht="15" customHeight="1">
      <c r="A1083" s="1" t="s">
        <v>3431</v>
      </c>
      <c r="B1083" s="1" t="s">
        <v>3431</v>
      </c>
      <c r="C1083" s="1" t="s">
        <v>75</v>
      </c>
      <c r="D1083" s="1" t="s">
        <v>52</v>
      </c>
      <c r="E1083" s="17" t="s">
        <v>53</v>
      </c>
      <c r="F1083" s="1" t="s">
        <v>3432</v>
      </c>
      <c r="G1083" s="1" t="str">
        <f>VLOOKUP(E1083,'Управление'!A:D,4,FALSE)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3" s="1">
        <f>VLOOKUP(E1083,'Управление'!A:D,2,FALSE)</f>
        <v>393000</v>
      </c>
      <c r="I1083" s="18" t="s">
        <v>26</v>
      </c>
      <c r="J1083" s="18" t="s">
        <v>27</v>
      </c>
      <c r="K1083" s="18" t="s">
        <v>28</v>
      </c>
      <c r="L1083" s="18" t="s">
        <v>29</v>
      </c>
      <c r="M1083" s="19" t="s">
        <v>77</v>
      </c>
      <c r="O1083" s="20">
        <v>44850.40167758743</v>
      </c>
      <c r="P1083" s="1" t="s">
        <v>40</v>
      </c>
      <c r="Q1083" s="1" t="s">
        <v>3433</v>
      </c>
      <c r="R1083" s="1" t="str">
        <f>VLOOKUP(E1083,'Управление'!A:D,3,FALSE)</f>
        <v>238 двигатель</v>
      </c>
      <c r="U1083" s="1" t="s">
        <v>33</v>
      </c>
      <c r="V1083" s="1"/>
      <c r="X1083" s="21"/>
    </row>
    <row r="1084" ht="15" customHeight="1">
      <c r="A1084" s="1" t="s">
        <v>3434</v>
      </c>
      <c r="B1084" s="1" t="s">
        <v>3434</v>
      </c>
      <c r="C1084" s="1" t="s">
        <v>81</v>
      </c>
      <c r="D1084" s="1" t="s">
        <v>60</v>
      </c>
      <c r="E1084" s="17" t="s">
        <v>61</v>
      </c>
      <c r="F1084" s="1" t="s">
        <v>3435</v>
      </c>
      <c r="G1084" s="1" t="str">
        <f>VLOOKUP(E1084,'Управление'!A:D,4,FALSE)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4" s="1">
        <f>VLOOKUP(E1084,'Управление'!A:D,2,FALSE)</f>
        <v>415000</v>
      </c>
      <c r="I1084" s="18" t="s">
        <v>26</v>
      </c>
      <c r="J1084" s="18" t="s">
        <v>27</v>
      </c>
      <c r="K1084" s="18" t="s">
        <v>28</v>
      </c>
      <c r="L1084" s="18" t="s">
        <v>29</v>
      </c>
      <c r="M1084" s="19" t="s">
        <v>83</v>
      </c>
      <c r="O1084" s="20">
        <v>44851.366117853126</v>
      </c>
      <c r="P1084" s="1" t="s">
        <v>48</v>
      </c>
      <c r="Q1084" s="1" t="s">
        <v>3436</v>
      </c>
      <c r="R1084" s="1" t="str">
        <f>VLOOKUP(E1084,'Управление'!A:D,3,FALSE)</f>
        <v>238 двигатель</v>
      </c>
      <c r="U1084" s="1" t="s">
        <v>33</v>
      </c>
      <c r="V1084" s="1"/>
      <c r="X1084" s="21"/>
    </row>
    <row r="1085" ht="15" customHeight="1">
      <c r="A1085" s="1" t="s">
        <v>3437</v>
      </c>
      <c r="B1085" s="1" t="s">
        <v>3437</v>
      </c>
      <c r="C1085" s="1" t="s">
        <v>87</v>
      </c>
      <c r="D1085" s="1" t="s">
        <v>88</v>
      </c>
      <c r="E1085" s="17" t="s">
        <v>69</v>
      </c>
      <c r="F1085" s="1" t="s">
        <v>3438</v>
      </c>
      <c r="G1085" s="1" t="str">
        <f>VLOOKUP(E1085,'Управление'!A:D,4,FALSE)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5" s="1">
        <f>VLOOKUP(E1085,'Управление'!A:D,2,FALSE)</f>
        <v>315000</v>
      </c>
      <c r="I1085" s="18" t="s">
        <v>26</v>
      </c>
      <c r="J1085" s="18" t="s">
        <v>27</v>
      </c>
      <c r="K1085" s="18" t="s">
        <v>28</v>
      </c>
      <c r="L1085" s="18" t="s">
        <v>29</v>
      </c>
      <c r="M1085" s="19" t="s">
        <v>90</v>
      </c>
      <c r="O1085" s="20">
        <v>44852.60814511131</v>
      </c>
      <c r="P1085" s="1" t="s">
        <v>56</v>
      </c>
      <c r="Q1085" s="1" t="s">
        <v>3439</v>
      </c>
      <c r="R1085" s="1" t="str">
        <f>VLOOKUP(E1085,'Управление'!A:D,3,FALSE)</f>
        <v>236 двигатель</v>
      </c>
      <c r="U1085" s="1" t="s">
        <v>33</v>
      </c>
      <c r="V1085" s="1"/>
      <c r="X1085" s="21"/>
    </row>
    <row r="1086" ht="15" customHeight="1">
      <c r="A1086" s="1" t="s">
        <v>3440</v>
      </c>
      <c r="B1086" s="1" t="s">
        <v>3440</v>
      </c>
      <c r="C1086" s="1" t="s">
        <v>94</v>
      </c>
      <c r="D1086" s="1" t="s">
        <v>68</v>
      </c>
      <c r="E1086" s="17" t="s">
        <v>69</v>
      </c>
      <c r="F1086" s="1" t="s">
        <v>3441</v>
      </c>
      <c r="G1086" s="1" t="str">
        <f>VLOOKUP(E1086,'Управление'!A:D,4,FALSE)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6" s="1">
        <f>VLOOKUP(E1086,'Управление'!A:D,2,FALSE)</f>
        <v>315000</v>
      </c>
      <c r="I1086" s="18" t="s">
        <v>26</v>
      </c>
      <c r="J1086" s="18" t="s">
        <v>27</v>
      </c>
      <c r="K1086" s="18" t="s">
        <v>28</v>
      </c>
      <c r="L1086" s="18" t="s">
        <v>29</v>
      </c>
      <c r="M1086" s="19" t="s">
        <v>97</v>
      </c>
      <c r="O1086" s="20">
        <v>44853.29925955096</v>
      </c>
      <c r="P1086" s="1" t="s">
        <v>64</v>
      </c>
      <c r="Q1086" s="1" t="s">
        <v>3442</v>
      </c>
      <c r="R1086" s="1" t="str">
        <f>VLOOKUP(E1086,'Управление'!A:D,3,FALSE)</f>
        <v>236 двигатель</v>
      </c>
      <c r="U1086" s="1" t="s">
        <v>33</v>
      </c>
      <c r="V1086" s="1"/>
      <c r="X1086" s="21"/>
    </row>
    <row r="1087" ht="15" customHeight="1">
      <c r="A1087" s="1" t="s">
        <v>3443</v>
      </c>
      <c r="B1087" s="1" t="s">
        <v>3443</v>
      </c>
      <c r="C1087" s="1" t="s">
        <v>101</v>
      </c>
      <c r="D1087" s="1" t="s">
        <v>88</v>
      </c>
      <c r="E1087" s="17" t="s">
        <v>69</v>
      </c>
      <c r="F1087" s="1" t="s">
        <v>3444</v>
      </c>
      <c r="G1087" s="1" t="str">
        <f>VLOOKUP(E1087,'Управление'!A:D,4,FALSE)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7" s="1">
        <f>VLOOKUP(E1087,'Управление'!A:D,2,FALSE)</f>
        <v>315000</v>
      </c>
      <c r="I1087" s="18" t="s">
        <v>26</v>
      </c>
      <c r="J1087" s="18" t="s">
        <v>27</v>
      </c>
      <c r="K1087" s="18" t="s">
        <v>28</v>
      </c>
      <c r="L1087" s="18" t="s">
        <v>29</v>
      </c>
      <c r="M1087" s="19" t="s">
        <v>103</v>
      </c>
      <c r="O1087" s="20">
        <v>44854.516252679845</v>
      </c>
      <c r="P1087" s="1" t="s">
        <v>72</v>
      </c>
      <c r="Q1087" s="1" t="s">
        <v>3445</v>
      </c>
      <c r="R1087" s="1" t="str">
        <f>VLOOKUP(E1087,'Управление'!A:D,3,FALSE)</f>
        <v>236 двигатель</v>
      </c>
      <c r="U1087" s="1" t="s">
        <v>33</v>
      </c>
      <c r="V1087" s="1"/>
      <c r="X1087" s="21"/>
    </row>
    <row r="1088" ht="15" customHeight="1">
      <c r="A1088" s="1" t="s">
        <v>3446</v>
      </c>
      <c r="B1088" s="1" t="s">
        <v>3446</v>
      </c>
      <c r="C1088" s="1" t="s">
        <v>395</v>
      </c>
      <c r="D1088" s="1" t="s">
        <v>88</v>
      </c>
      <c r="E1088" s="17" t="s">
        <v>69</v>
      </c>
      <c r="F1088" s="1" t="s">
        <v>3447</v>
      </c>
      <c r="G1088" s="1" t="str">
        <f>VLOOKUP(E1088,'Управление'!A:D,4,FALSE)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8" s="1">
        <f>VLOOKUP(E1088,'Управление'!A:D,2,FALSE)</f>
        <v>315000</v>
      </c>
      <c r="I1088" s="18" t="s">
        <v>26</v>
      </c>
      <c r="J1088" s="18" t="s">
        <v>27</v>
      </c>
      <c r="K1088" s="18" t="s">
        <v>28</v>
      </c>
      <c r="L1088" s="18" t="s">
        <v>29</v>
      </c>
      <c r="M1088" s="19" t="s">
        <v>109</v>
      </c>
      <c r="O1088" s="20">
        <v>44855.47088262759</v>
      </c>
      <c r="P1088" s="1" t="s">
        <v>78</v>
      </c>
      <c r="Q1088" s="1" t="s">
        <v>3448</v>
      </c>
      <c r="R1088" s="1" t="str">
        <f>VLOOKUP(E1088,'Управление'!A:D,3,FALSE)</f>
        <v>236 двигатель</v>
      </c>
      <c r="U1088" s="1" t="s">
        <v>33</v>
      </c>
      <c r="V1088" s="1"/>
      <c r="X1088" s="21"/>
    </row>
    <row r="1089" ht="15" customHeight="1">
      <c r="A1089" s="1" t="s">
        <v>3449</v>
      </c>
      <c r="B1089" s="1" t="s">
        <v>3449</v>
      </c>
      <c r="C1089" s="1" t="s">
        <v>113</v>
      </c>
      <c r="D1089" s="1" t="s">
        <v>23</v>
      </c>
      <c r="E1089" s="17" t="s">
        <v>24</v>
      </c>
      <c r="F1089" s="1" t="s">
        <v>3450</v>
      </c>
      <c r="G1089" s="1" t="str">
        <f>VLOOKUP(E1089,'Управление'!A:D,4,FALSE)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89" s="1">
        <f>VLOOKUP(E1089,'Управление'!A:D,2,FALSE)</f>
        <v>285000</v>
      </c>
      <c r="I1089" s="18" t="s">
        <v>26</v>
      </c>
      <c r="J1089" s="18" t="s">
        <v>27</v>
      </c>
      <c r="K1089" s="18" t="s">
        <v>28</v>
      </c>
      <c r="L1089" s="18" t="s">
        <v>29</v>
      </c>
      <c r="M1089" s="19" t="s">
        <v>115</v>
      </c>
      <c r="O1089" s="20">
        <v>44856.572983068436</v>
      </c>
      <c r="P1089" s="1" t="s">
        <v>84</v>
      </c>
      <c r="Q1089" s="1" t="s">
        <v>3451</v>
      </c>
      <c r="R1089" s="1" t="str">
        <f>VLOOKUP(E1089,'Управление'!A:D,3,FALSE)</f>
        <v>238 двигатель</v>
      </c>
      <c r="U1089" s="1" t="s">
        <v>33</v>
      </c>
      <c r="V1089" s="1"/>
      <c r="X1089" s="21"/>
    </row>
    <row r="1090" ht="15" customHeight="1">
      <c r="A1090" s="1" t="s">
        <v>3452</v>
      </c>
      <c r="B1090" s="1" t="s">
        <v>3452</v>
      </c>
      <c r="C1090" s="1" t="s">
        <v>119</v>
      </c>
      <c r="D1090" s="1" t="s">
        <v>36</v>
      </c>
      <c r="E1090" s="17" t="s">
        <v>37</v>
      </c>
      <c r="F1090" s="1" t="s">
        <v>3453</v>
      </c>
      <c r="G1090" s="1" t="str">
        <f>VLOOKUP(E1090,'Управление'!A:D,4,FALSE)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0" s="1">
        <f>VLOOKUP(E1090,'Управление'!A:D,2,FALSE)</f>
        <v>415000</v>
      </c>
      <c r="I1090" s="18" t="s">
        <v>26</v>
      </c>
      <c r="J1090" s="18" t="s">
        <v>27</v>
      </c>
      <c r="K1090" s="18" t="s">
        <v>28</v>
      </c>
      <c r="L1090" s="18" t="s">
        <v>29</v>
      </c>
      <c r="M1090" s="19" t="s">
        <v>121</v>
      </c>
      <c r="O1090" s="20">
        <v>44857.37431578094</v>
      </c>
      <c r="P1090" s="1" t="s">
        <v>91</v>
      </c>
      <c r="Q1090" s="1" t="s">
        <v>3454</v>
      </c>
      <c r="R1090" s="1" t="str">
        <f>VLOOKUP(E1090,'Управление'!A:D,3,FALSE)</f>
        <v>238 двигатель</v>
      </c>
      <c r="U1090" s="1" t="s">
        <v>33</v>
      </c>
      <c r="V1090" s="1"/>
      <c r="X1090" s="21"/>
    </row>
    <row r="1091" ht="15" customHeight="1">
      <c r="A1091" s="1" t="s">
        <v>3455</v>
      </c>
      <c r="B1091" s="1" t="s">
        <v>3455</v>
      </c>
      <c r="C1091" s="1" t="s">
        <v>1351</v>
      </c>
      <c r="D1091" s="1" t="s">
        <v>44</v>
      </c>
      <c r="E1091" s="22" t="s">
        <v>45</v>
      </c>
      <c r="F1091" s="1" t="s">
        <v>3456</v>
      </c>
      <c r="G1091" s="1" t="str">
        <f>VLOOKUP(E1091,'Управление'!A:D,4,FALSE)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1" s="1">
        <f>VLOOKUP(E1091,'Управление'!A:D,2,FALSE)</f>
        <v>468000</v>
      </c>
      <c r="I1091" s="18" t="s">
        <v>26</v>
      </c>
      <c r="J1091" s="18" t="s">
        <v>27</v>
      </c>
      <c r="K1091" s="18" t="s">
        <v>28</v>
      </c>
      <c r="L1091" s="18" t="s">
        <v>29</v>
      </c>
      <c r="M1091" s="19" t="s">
        <v>127</v>
      </c>
      <c r="O1091" s="20">
        <v>44858.52284537274</v>
      </c>
      <c r="P1091" s="1" t="s">
        <v>98</v>
      </c>
      <c r="Q1091" s="1" t="s">
        <v>3457</v>
      </c>
      <c r="R1091" s="1" t="str">
        <f>VLOOKUP(E1091,'Управление'!A:D,3,FALSE)</f>
        <v>238 двигатель</v>
      </c>
      <c r="U1091" s="1" t="s">
        <v>33</v>
      </c>
      <c r="V1091" s="1"/>
      <c r="X1091" s="21"/>
    </row>
    <row r="1092" ht="15" customHeight="1">
      <c r="A1092" s="1" t="s">
        <v>3458</v>
      </c>
      <c r="B1092" s="1" t="s">
        <v>3458</v>
      </c>
      <c r="C1092" s="1" t="s">
        <v>131</v>
      </c>
      <c r="D1092" s="1" t="s">
        <v>217</v>
      </c>
      <c r="E1092" s="17" t="s">
        <v>53</v>
      </c>
      <c r="F1092" s="1" t="s">
        <v>3459</v>
      </c>
      <c r="G1092" s="1" t="str">
        <f>VLOOKUP(E1092,'Управление'!A:D,4,FALSE)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2" s="1">
        <f>VLOOKUP(E1092,'Управление'!A:D,2,FALSE)</f>
        <v>393000</v>
      </c>
      <c r="I1092" s="18" t="s">
        <v>26</v>
      </c>
      <c r="J1092" s="18" t="s">
        <v>27</v>
      </c>
      <c r="K1092" s="18" t="s">
        <v>28</v>
      </c>
      <c r="L1092" s="18" t="s">
        <v>29</v>
      </c>
      <c r="M1092" s="19" t="s">
        <v>133</v>
      </c>
      <c r="O1092" s="20">
        <v>44859.606855394464</v>
      </c>
      <c r="P1092" s="1" t="s">
        <v>104</v>
      </c>
      <c r="Q1092" s="1" t="s">
        <v>3460</v>
      </c>
      <c r="R1092" s="1" t="str">
        <f>VLOOKUP(E1092,'Управление'!A:D,3,FALSE)</f>
        <v>238 двигатель</v>
      </c>
      <c r="U1092" s="1" t="s">
        <v>33</v>
      </c>
      <c r="V1092" s="1"/>
      <c r="X1092" s="21"/>
    </row>
    <row r="1093" ht="15" customHeight="1">
      <c r="A1093" s="1" t="s">
        <v>3461</v>
      </c>
      <c r="B1093" s="1" t="s">
        <v>3461</v>
      </c>
      <c r="C1093" s="1" t="s">
        <v>137</v>
      </c>
      <c r="D1093" s="1" t="s">
        <v>281</v>
      </c>
      <c r="E1093" s="17" t="s">
        <v>61</v>
      </c>
      <c r="F1093" s="1" t="s">
        <v>3462</v>
      </c>
      <c r="G1093" s="1" t="str">
        <f>VLOOKUP(E1093,'Управление'!A:D,4,FALSE)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3" s="1">
        <f>VLOOKUP(E1093,'Управление'!A:D,2,FALSE)</f>
        <v>415000</v>
      </c>
      <c r="I1093" s="18" t="s">
        <v>26</v>
      </c>
      <c r="J1093" s="18" t="s">
        <v>27</v>
      </c>
      <c r="K1093" s="18" t="s">
        <v>28</v>
      </c>
      <c r="L1093" s="18" t="s">
        <v>29</v>
      </c>
      <c r="M1093" s="19" t="s">
        <v>139</v>
      </c>
      <c r="O1093" s="20">
        <v>44860.564414369626</v>
      </c>
      <c r="P1093" s="1" t="s">
        <v>110</v>
      </c>
      <c r="Q1093" s="1" t="s">
        <v>3463</v>
      </c>
      <c r="R1093" s="1" t="str">
        <f>VLOOKUP(E1093,'Управление'!A:D,3,FALSE)</f>
        <v>238 двигатель</v>
      </c>
      <c r="U1093" s="1" t="s">
        <v>33</v>
      </c>
      <c r="V1093" s="1"/>
      <c r="X1093" s="21"/>
    </row>
    <row r="1094" ht="15" customHeight="1">
      <c r="A1094" s="1" t="s">
        <v>3464</v>
      </c>
      <c r="B1094" s="1" t="s">
        <v>3464</v>
      </c>
      <c r="C1094" s="1" t="s">
        <v>143</v>
      </c>
      <c r="D1094" s="1" t="s">
        <v>68</v>
      </c>
      <c r="E1094" s="17" t="s">
        <v>69</v>
      </c>
      <c r="F1094" s="1" t="s">
        <v>3465</v>
      </c>
      <c r="G1094" s="1" t="str">
        <f>VLOOKUP(E1094,'Управление'!A:D,4,FALSE)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4" s="1">
        <f>VLOOKUP(E1094,'Управление'!A:D,2,FALSE)</f>
        <v>315000</v>
      </c>
      <c r="I1094" s="18" t="s">
        <v>26</v>
      </c>
      <c r="J1094" s="18" t="s">
        <v>27</v>
      </c>
      <c r="K1094" s="18" t="s">
        <v>28</v>
      </c>
      <c r="L1094" s="18" t="s">
        <v>29</v>
      </c>
      <c r="M1094" s="19" t="s">
        <v>145</v>
      </c>
      <c r="O1094" s="20">
        <v>44861.349368798474</v>
      </c>
      <c r="P1094" s="1" t="s">
        <v>116</v>
      </c>
      <c r="Q1094" s="1" t="s">
        <v>3466</v>
      </c>
      <c r="R1094" s="1" t="str">
        <f>VLOOKUP(E1094,'Управление'!A:D,3,FALSE)</f>
        <v>236 двигатель</v>
      </c>
      <c r="U1094" s="1" t="s">
        <v>33</v>
      </c>
      <c r="V1094" s="1"/>
      <c r="X1094" s="21"/>
    </row>
    <row r="1095" ht="15" customHeight="1">
      <c r="A1095" s="1" t="s">
        <v>3467</v>
      </c>
      <c r="B1095" s="1" t="s">
        <v>3467</v>
      </c>
      <c r="C1095" s="1" t="s">
        <v>149</v>
      </c>
      <c r="D1095" s="1" t="s">
        <v>68</v>
      </c>
      <c r="E1095" s="17" t="s">
        <v>69</v>
      </c>
      <c r="F1095" s="1" t="s">
        <v>3468</v>
      </c>
      <c r="G1095" s="1" t="str">
        <f>VLOOKUP(E1095,'Управление'!A:D,4,FALSE)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5" s="1">
        <f>VLOOKUP(E1095,'Управление'!A:D,2,FALSE)</f>
        <v>315000</v>
      </c>
      <c r="I1095" s="18" t="s">
        <v>26</v>
      </c>
      <c r="J1095" s="18" t="s">
        <v>27</v>
      </c>
      <c r="K1095" s="18" t="s">
        <v>28</v>
      </c>
      <c r="L1095" s="18" t="s">
        <v>29</v>
      </c>
      <c r="M1095" s="19" t="s">
        <v>151</v>
      </c>
      <c r="O1095" s="20">
        <v>44862.4392025003</v>
      </c>
      <c r="P1095" s="1" t="s">
        <v>122</v>
      </c>
      <c r="Q1095" s="1" t="s">
        <v>3469</v>
      </c>
      <c r="R1095" s="1" t="str">
        <f>VLOOKUP(E1095,'Управление'!A:D,3,FALSE)</f>
        <v>236 двигатель</v>
      </c>
      <c r="U1095" s="1" t="s">
        <v>33</v>
      </c>
      <c r="V1095" s="1"/>
      <c r="X1095" s="21"/>
    </row>
    <row r="1096" ht="15" customHeight="1">
      <c r="A1096" s="1" t="s">
        <v>3470</v>
      </c>
      <c r="B1096" s="1" t="s">
        <v>3470</v>
      </c>
      <c r="C1096" s="1" t="s">
        <v>155</v>
      </c>
      <c r="D1096" s="1" t="s">
        <v>68</v>
      </c>
      <c r="E1096" s="17" t="s">
        <v>69</v>
      </c>
      <c r="F1096" s="1" t="s">
        <v>3471</v>
      </c>
      <c r="G1096" s="1" t="str">
        <f>VLOOKUP(E1096,'Управление'!A:D,4,FALSE)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6" s="1">
        <f>VLOOKUP(E1096,'Управление'!A:D,2,FALSE)</f>
        <v>315000</v>
      </c>
      <c r="I1096" s="18" t="s">
        <v>26</v>
      </c>
      <c r="J1096" s="18" t="s">
        <v>27</v>
      </c>
      <c r="K1096" s="18" t="s">
        <v>28</v>
      </c>
      <c r="L1096" s="18" t="s">
        <v>29</v>
      </c>
      <c r="M1096" s="19" t="s">
        <v>157</v>
      </c>
      <c r="O1096" s="20">
        <v>44863.35007615886</v>
      </c>
      <c r="P1096" s="1" t="s">
        <v>128</v>
      </c>
      <c r="Q1096" s="1" t="s">
        <v>3472</v>
      </c>
      <c r="R1096" s="1" t="str">
        <f>VLOOKUP(E1096,'Управление'!A:D,3,FALSE)</f>
        <v>236 двигатель</v>
      </c>
      <c r="U1096" s="1" t="s">
        <v>33</v>
      </c>
      <c r="V1096" s="1"/>
      <c r="X1096" s="21"/>
    </row>
    <row r="1097" ht="15" customHeight="1">
      <c r="A1097" s="1" t="s">
        <v>3473</v>
      </c>
      <c r="B1097" s="1" t="s">
        <v>3473</v>
      </c>
      <c r="C1097" s="1" t="s">
        <v>161</v>
      </c>
      <c r="D1097" s="1" t="s">
        <v>88</v>
      </c>
      <c r="E1097" s="17" t="s">
        <v>69</v>
      </c>
      <c r="F1097" s="1" t="s">
        <v>3474</v>
      </c>
      <c r="G1097" s="1" t="str">
        <f>VLOOKUP(E1097,'Управление'!A:D,4,FALSE)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7" s="1">
        <f>VLOOKUP(E1097,'Управление'!A:D,2,FALSE)</f>
        <v>315000</v>
      </c>
      <c r="I1097" s="18" t="s">
        <v>26</v>
      </c>
      <c r="J1097" s="18" t="s">
        <v>27</v>
      </c>
      <c r="K1097" s="18" t="s">
        <v>28</v>
      </c>
      <c r="L1097" s="18" t="s">
        <v>29</v>
      </c>
      <c r="M1097" s="19" t="s">
        <v>164</v>
      </c>
      <c r="O1097" s="20">
        <v>44864.49394139431</v>
      </c>
      <c r="P1097" s="1" t="s">
        <v>134</v>
      </c>
      <c r="Q1097" s="1" t="s">
        <v>3475</v>
      </c>
      <c r="R1097" s="1" t="str">
        <f>VLOOKUP(E1097,'Управление'!A:D,3,FALSE)</f>
        <v>236 двигатель</v>
      </c>
      <c r="U1097" s="1" t="s">
        <v>33</v>
      </c>
      <c r="V1097" s="1"/>
      <c r="X1097" s="21"/>
    </row>
    <row r="1098" ht="15" customHeight="1">
      <c r="A1098" s="1" t="s">
        <v>3476</v>
      </c>
      <c r="B1098" s="1" t="s">
        <v>3476</v>
      </c>
      <c r="C1098" s="1" t="s">
        <v>168</v>
      </c>
      <c r="D1098" s="1" t="s">
        <v>23</v>
      </c>
      <c r="E1098" s="17" t="s">
        <v>24</v>
      </c>
      <c r="F1098" s="1" t="s">
        <v>3477</v>
      </c>
      <c r="G1098" s="1" t="str">
        <f>VLOOKUP(E1098,'Управление'!A:D,4,FALSE)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8" s="1">
        <f>VLOOKUP(E1098,'Управление'!A:D,2,FALSE)</f>
        <v>285000</v>
      </c>
      <c r="I1098" s="18" t="s">
        <v>26</v>
      </c>
      <c r="J1098" s="18" t="s">
        <v>27</v>
      </c>
      <c r="K1098" s="18" t="s">
        <v>28</v>
      </c>
      <c r="L1098" s="18" t="s">
        <v>29</v>
      </c>
      <c r="M1098" s="19" t="s">
        <v>170</v>
      </c>
      <c r="O1098" s="20">
        <v>44865.28206441275</v>
      </c>
      <c r="P1098" s="1" t="s">
        <v>140</v>
      </c>
      <c r="Q1098" s="1" t="s">
        <v>3478</v>
      </c>
      <c r="R1098" s="1" t="str">
        <f>VLOOKUP(E1098,'Управление'!A:D,3,FALSE)</f>
        <v>238 двигатель</v>
      </c>
      <c r="U1098" s="1" t="s">
        <v>33</v>
      </c>
      <c r="V1098" s="1"/>
      <c r="X1098" s="21"/>
    </row>
    <row r="1099" ht="15" customHeight="1">
      <c r="A1099" s="1" t="s">
        <v>3479</v>
      </c>
      <c r="B1099" s="1" t="s">
        <v>3479</v>
      </c>
      <c r="C1099" s="1" t="s">
        <v>174</v>
      </c>
      <c r="D1099" s="1" t="s">
        <v>36</v>
      </c>
      <c r="E1099" s="17" t="s">
        <v>37</v>
      </c>
      <c r="F1099" s="1" t="s">
        <v>3480</v>
      </c>
      <c r="G1099" s="1" t="str">
        <f>VLOOKUP(E1099,'Управление'!A:D,4,FALSE)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099" s="1">
        <f>VLOOKUP(E1099,'Управление'!A:D,2,FALSE)</f>
        <v>415000</v>
      </c>
      <c r="I1099" s="18" t="s">
        <v>26</v>
      </c>
      <c r="J1099" s="18" t="s">
        <v>27</v>
      </c>
      <c r="K1099" s="18" t="s">
        <v>28</v>
      </c>
      <c r="L1099" s="18" t="s">
        <v>29</v>
      </c>
      <c r="M1099" s="19" t="s">
        <v>176</v>
      </c>
      <c r="O1099" s="20">
        <v>44866.27627198105</v>
      </c>
      <c r="P1099" s="1" t="s">
        <v>146</v>
      </c>
      <c r="Q1099" s="1" t="s">
        <v>3481</v>
      </c>
      <c r="R1099" s="1" t="str">
        <f>VLOOKUP(E1099,'Управление'!A:D,3,FALSE)</f>
        <v>238 двигатель</v>
      </c>
      <c r="U1099" s="1" t="s">
        <v>33</v>
      </c>
      <c r="V1099" s="1"/>
      <c r="X1099" s="21"/>
    </row>
    <row r="1100" ht="15" customHeight="1">
      <c r="A1100" s="1" t="s">
        <v>3482</v>
      </c>
      <c r="B1100" s="1" t="s">
        <v>3482</v>
      </c>
      <c r="C1100" s="1" t="s">
        <v>180</v>
      </c>
      <c r="D1100" s="1" t="s">
        <v>44</v>
      </c>
      <c r="E1100" s="22" t="s">
        <v>45</v>
      </c>
      <c r="F1100" s="1" t="s">
        <v>3483</v>
      </c>
      <c r="G1100" s="1" t="str">
        <f>VLOOKUP(E1100,'Управление'!A:D,4,FALSE)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0" s="1">
        <f>VLOOKUP(E1100,'Управление'!A:D,2,FALSE)</f>
        <v>468000</v>
      </c>
      <c r="I1100" s="18" t="s">
        <v>26</v>
      </c>
      <c r="J1100" s="18" t="s">
        <v>27</v>
      </c>
      <c r="K1100" s="18" t="s">
        <v>28</v>
      </c>
      <c r="L1100" s="18" t="s">
        <v>29</v>
      </c>
      <c r="M1100" s="19" t="s">
        <v>182</v>
      </c>
      <c r="O1100" s="20">
        <v>44867.472347476425</v>
      </c>
      <c r="P1100" s="1" t="s">
        <v>152</v>
      </c>
      <c r="Q1100" s="1" t="s">
        <v>3484</v>
      </c>
      <c r="R1100" s="1" t="str">
        <f>VLOOKUP(E1100,'Управление'!A:D,3,FALSE)</f>
        <v>238 двигатель</v>
      </c>
      <c r="U1100" s="1" t="s">
        <v>33</v>
      </c>
      <c r="V1100" s="1"/>
      <c r="X1100" s="21"/>
    </row>
    <row r="1101" ht="15" customHeight="1">
      <c r="A1101" s="1" t="s">
        <v>3485</v>
      </c>
      <c r="B1101" s="1" t="s">
        <v>3485</v>
      </c>
      <c r="C1101" s="1" t="s">
        <v>186</v>
      </c>
      <c r="D1101" s="1" t="s">
        <v>217</v>
      </c>
      <c r="E1101" s="17" t="s">
        <v>53</v>
      </c>
      <c r="F1101" s="1" t="s">
        <v>3486</v>
      </c>
      <c r="G1101" s="1" t="str">
        <f>VLOOKUP(E1101,'Управление'!A:D,4,FALSE)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1" s="1">
        <f>VLOOKUP(E1101,'Управление'!A:D,2,FALSE)</f>
        <v>393000</v>
      </c>
      <c r="I1101" s="18" t="s">
        <v>26</v>
      </c>
      <c r="J1101" s="18" t="s">
        <v>27</v>
      </c>
      <c r="K1101" s="18" t="s">
        <v>28</v>
      </c>
      <c r="L1101" s="18" t="s">
        <v>29</v>
      </c>
      <c r="M1101" s="19" t="s">
        <v>188</v>
      </c>
      <c r="O1101" s="20">
        <v>44868.63888306885</v>
      </c>
      <c r="P1101" s="1" t="s">
        <v>158</v>
      </c>
      <c r="Q1101" s="1" t="s">
        <v>3487</v>
      </c>
      <c r="R1101" s="1" t="str">
        <f>VLOOKUP(E1101,'Управление'!A:D,3,FALSE)</f>
        <v>238 двигатель</v>
      </c>
      <c r="U1101" s="1" t="s">
        <v>33</v>
      </c>
      <c r="V1101" s="1"/>
      <c r="X1101" s="21"/>
    </row>
    <row r="1102" ht="15" customHeight="1">
      <c r="A1102" s="1" t="s">
        <v>3488</v>
      </c>
      <c r="B1102" s="1" t="s">
        <v>3488</v>
      </c>
      <c r="C1102" s="1" t="s">
        <v>3489</v>
      </c>
      <c r="D1102" s="1" t="s">
        <v>60</v>
      </c>
      <c r="E1102" s="17" t="s">
        <v>61</v>
      </c>
      <c r="F1102" s="1" t="s">
        <v>3490</v>
      </c>
      <c r="G1102" s="1" t="str">
        <f>VLOOKUP(E1102,'Управление'!A:D,4,FALSE)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2" s="1">
        <f>VLOOKUP(E1102,'Управление'!A:D,2,FALSE)</f>
        <v>415000</v>
      </c>
      <c r="I1102" s="18" t="s">
        <v>26</v>
      </c>
      <c r="J1102" s="18" t="s">
        <v>27</v>
      </c>
      <c r="K1102" s="18" t="s">
        <v>28</v>
      </c>
      <c r="L1102" s="18" t="s">
        <v>29</v>
      </c>
      <c r="M1102" s="19" t="s">
        <v>194</v>
      </c>
      <c r="O1102" s="20">
        <v>44869.483455141315</v>
      </c>
      <c r="P1102" s="1" t="s">
        <v>165</v>
      </c>
      <c r="Q1102" s="1" t="s">
        <v>3491</v>
      </c>
      <c r="R1102" s="1" t="str">
        <f>VLOOKUP(E1102,'Управление'!A:D,3,FALSE)</f>
        <v>238 двигатель</v>
      </c>
      <c r="U1102" s="1" t="s">
        <v>33</v>
      </c>
      <c r="V1102" s="1"/>
      <c r="X1102" s="21"/>
    </row>
    <row r="1103" ht="15" customHeight="1">
      <c r="A1103" s="1" t="s">
        <v>3492</v>
      </c>
      <c r="B1103" s="1" t="s">
        <v>3492</v>
      </c>
      <c r="C1103" s="1" t="s">
        <v>198</v>
      </c>
      <c r="D1103" s="1" t="s">
        <v>88</v>
      </c>
      <c r="E1103" s="17" t="s">
        <v>69</v>
      </c>
      <c r="F1103" s="1" t="s">
        <v>3493</v>
      </c>
      <c r="G1103" s="1" t="str">
        <f>VLOOKUP(E1103,'Управление'!A:D,4,FALSE)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3" s="1">
        <f>VLOOKUP(E1103,'Управление'!A:D,2,FALSE)</f>
        <v>315000</v>
      </c>
      <c r="I1103" s="18" t="s">
        <v>26</v>
      </c>
      <c r="J1103" s="18" t="s">
        <v>27</v>
      </c>
      <c r="K1103" s="18" t="s">
        <v>28</v>
      </c>
      <c r="L1103" s="18" t="s">
        <v>29</v>
      </c>
      <c r="M1103" s="19" t="s">
        <v>200</v>
      </c>
      <c r="O1103" s="20">
        <v>44870.56993741478</v>
      </c>
      <c r="P1103" s="1" t="s">
        <v>171</v>
      </c>
      <c r="Q1103" s="1" t="s">
        <v>3494</v>
      </c>
      <c r="R1103" s="1" t="str">
        <f>VLOOKUP(E1103,'Управление'!A:D,3,FALSE)</f>
        <v>236 двигатель</v>
      </c>
      <c r="U1103" s="1" t="s">
        <v>33</v>
      </c>
      <c r="V1103" s="1"/>
      <c r="X1103" s="21"/>
    </row>
    <row r="1104" ht="15" customHeight="1">
      <c r="A1104" s="1" t="s">
        <v>3495</v>
      </c>
      <c r="B1104" s="1" t="s">
        <v>3495</v>
      </c>
      <c r="C1104" s="1" t="s">
        <v>180</v>
      </c>
      <c r="D1104" s="1" t="s">
        <v>88</v>
      </c>
      <c r="E1104" s="17" t="s">
        <v>69</v>
      </c>
      <c r="F1104" s="1" t="s">
        <v>3496</v>
      </c>
      <c r="G1104" s="1" t="str">
        <f>VLOOKUP(E1104,'Управление'!A:D,4,FALSE)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4" s="1">
        <f>VLOOKUP(E1104,'Управление'!A:D,2,FALSE)</f>
        <v>315000</v>
      </c>
      <c r="I1104" s="18" t="s">
        <v>26</v>
      </c>
      <c r="J1104" s="18" t="s">
        <v>27</v>
      </c>
      <c r="K1104" s="18" t="s">
        <v>28</v>
      </c>
      <c r="L1104" s="18" t="s">
        <v>29</v>
      </c>
      <c r="M1104" s="19" t="s">
        <v>182</v>
      </c>
      <c r="O1104" s="20">
        <v>44871.288873738755</v>
      </c>
      <c r="P1104" s="1" t="s">
        <v>177</v>
      </c>
      <c r="Q1104" s="1" t="s">
        <v>3497</v>
      </c>
      <c r="R1104" s="1" t="str">
        <f>VLOOKUP(E1104,'Управление'!A:D,3,FALSE)</f>
        <v>236 двигатель</v>
      </c>
      <c r="U1104" s="1" t="s">
        <v>33</v>
      </c>
      <c r="V1104" s="1"/>
      <c r="X1104" s="21"/>
    </row>
    <row r="1105" ht="15" customHeight="1">
      <c r="A1105" s="1" t="s">
        <v>3498</v>
      </c>
      <c r="B1105" s="1" t="s">
        <v>3498</v>
      </c>
      <c r="C1105" s="1" t="s">
        <v>87</v>
      </c>
      <c r="D1105" s="1" t="s">
        <v>88</v>
      </c>
      <c r="E1105" s="17" t="s">
        <v>69</v>
      </c>
      <c r="F1105" s="1" t="s">
        <v>3499</v>
      </c>
      <c r="G1105" s="1" t="str">
        <f>VLOOKUP(E1105,'Управление'!A:D,4,FALSE)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5" s="1">
        <f>VLOOKUP(E1105,'Управление'!A:D,2,FALSE)</f>
        <v>315000</v>
      </c>
      <c r="I1105" s="18" t="s">
        <v>26</v>
      </c>
      <c r="J1105" s="18" t="s">
        <v>27</v>
      </c>
      <c r="K1105" s="18" t="s">
        <v>28</v>
      </c>
      <c r="L1105" s="18" t="s">
        <v>29</v>
      </c>
      <c r="M1105" s="19" t="s">
        <v>90</v>
      </c>
      <c r="O1105" s="20">
        <v>44872.37607340979</v>
      </c>
      <c r="P1105" s="1" t="s">
        <v>183</v>
      </c>
      <c r="Q1105" s="1" t="s">
        <v>3500</v>
      </c>
      <c r="R1105" s="1" t="str">
        <f>VLOOKUP(E1105,'Управление'!A:D,3,FALSE)</f>
        <v>236 двигатель</v>
      </c>
      <c r="U1105" s="1" t="s">
        <v>33</v>
      </c>
      <c r="V1105" s="1"/>
      <c r="X1105" s="21"/>
    </row>
    <row r="1106" ht="15" customHeight="1">
      <c r="A1106" s="1" t="s">
        <v>3501</v>
      </c>
      <c r="B1106" s="1" t="s">
        <v>3501</v>
      </c>
      <c r="C1106" s="1" t="s">
        <v>143</v>
      </c>
      <c r="D1106" s="1" t="s">
        <v>88</v>
      </c>
      <c r="E1106" s="17" t="s">
        <v>69</v>
      </c>
      <c r="F1106" s="1" t="s">
        <v>3502</v>
      </c>
      <c r="G1106" s="1" t="str">
        <f>VLOOKUP(E1106,'Управление'!A:D,4,FALSE)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6" s="1">
        <f>VLOOKUP(E1106,'Управление'!A:D,2,FALSE)</f>
        <v>315000</v>
      </c>
      <c r="I1106" s="18" t="s">
        <v>26</v>
      </c>
      <c r="J1106" s="18" t="s">
        <v>27</v>
      </c>
      <c r="K1106" s="18" t="s">
        <v>28</v>
      </c>
      <c r="L1106" s="18" t="s">
        <v>29</v>
      </c>
      <c r="M1106" s="19" t="s">
        <v>145</v>
      </c>
      <c r="O1106" s="20">
        <v>44873.299691185406</v>
      </c>
      <c r="P1106" s="1" t="s">
        <v>189</v>
      </c>
      <c r="Q1106" s="1" t="s">
        <v>3503</v>
      </c>
      <c r="R1106" s="1" t="str">
        <f>VLOOKUP(E1106,'Управление'!A:D,3,FALSE)</f>
        <v>236 двигатель</v>
      </c>
      <c r="U1106" s="1" t="s">
        <v>33</v>
      </c>
      <c r="V1106" s="1"/>
      <c r="X1106" s="21"/>
    </row>
    <row r="1107" ht="15" customHeight="1">
      <c r="A1107" s="1" t="s">
        <v>3504</v>
      </c>
      <c r="B1107" s="1" t="s">
        <v>3504</v>
      </c>
      <c r="C1107" s="1" t="s">
        <v>125</v>
      </c>
      <c r="D1107" s="1" t="s">
        <v>23</v>
      </c>
      <c r="E1107" s="17" t="s">
        <v>24</v>
      </c>
      <c r="F1107" s="1" t="s">
        <v>3505</v>
      </c>
      <c r="G1107" s="1" t="str">
        <f>VLOOKUP(E1107,'Управление'!A:D,4,FALSE)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7" s="1">
        <f>VLOOKUP(E1107,'Управление'!A:D,2,FALSE)</f>
        <v>285000</v>
      </c>
      <c r="I1107" s="18" t="s">
        <v>26</v>
      </c>
      <c r="J1107" s="18" t="s">
        <v>27</v>
      </c>
      <c r="K1107" s="18" t="s">
        <v>28</v>
      </c>
      <c r="L1107" s="18" t="s">
        <v>29</v>
      </c>
      <c r="M1107" s="19" t="s">
        <v>127</v>
      </c>
      <c r="O1107" s="20">
        <v>44874.46250888564</v>
      </c>
      <c r="P1107" s="1" t="s">
        <v>195</v>
      </c>
      <c r="Q1107" s="1" t="s">
        <v>3506</v>
      </c>
      <c r="R1107" s="1" t="str">
        <f>VLOOKUP(E1107,'Управление'!A:D,3,FALSE)</f>
        <v>238 двигатель</v>
      </c>
      <c r="U1107" s="1" t="s">
        <v>33</v>
      </c>
      <c r="V1107" s="1"/>
      <c r="X1107" s="21"/>
    </row>
    <row r="1108" ht="15" customHeight="1">
      <c r="A1108" s="1" t="s">
        <v>3507</v>
      </c>
      <c r="B1108" s="1" t="s">
        <v>3507</v>
      </c>
      <c r="C1108" s="1" t="s">
        <v>260</v>
      </c>
      <c r="D1108" s="1" t="s">
        <v>36</v>
      </c>
      <c r="E1108" s="17" t="s">
        <v>37</v>
      </c>
      <c r="F1108" s="1" t="s">
        <v>3508</v>
      </c>
      <c r="G1108" s="1" t="str">
        <f>VLOOKUP(E1108,'Управление'!A:D,4,FALSE)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8" s="1">
        <f>VLOOKUP(E1108,'Управление'!A:D,2,FALSE)</f>
        <v>415000</v>
      </c>
      <c r="I1108" s="18" t="s">
        <v>26</v>
      </c>
      <c r="J1108" s="18" t="s">
        <v>27</v>
      </c>
      <c r="K1108" s="18" t="s">
        <v>28</v>
      </c>
      <c r="L1108" s="18" t="s">
        <v>29</v>
      </c>
      <c r="M1108" s="19" t="s">
        <v>77</v>
      </c>
      <c r="O1108" s="20">
        <v>44875.30628234172</v>
      </c>
      <c r="P1108" s="1" t="s">
        <v>201</v>
      </c>
      <c r="Q1108" s="1" t="s">
        <v>3509</v>
      </c>
      <c r="R1108" s="1" t="str">
        <f>VLOOKUP(E1108,'Управление'!A:D,3,FALSE)</f>
        <v>238 двигатель</v>
      </c>
      <c r="U1108" s="1" t="s">
        <v>33</v>
      </c>
      <c r="V1108" s="1"/>
      <c r="X1108" s="21"/>
    </row>
    <row r="1109" ht="15" customHeight="1">
      <c r="A1109" s="1" t="s">
        <v>3510</v>
      </c>
      <c r="B1109" s="1" t="s">
        <v>3510</v>
      </c>
      <c r="C1109" s="1" t="s">
        <v>174</v>
      </c>
      <c r="D1109" s="1" t="s">
        <v>162</v>
      </c>
      <c r="E1109" s="22" t="s">
        <v>45</v>
      </c>
      <c r="F1109" s="1" t="s">
        <v>3511</v>
      </c>
      <c r="G1109" s="1" t="str">
        <f>VLOOKUP(E1109,'Управление'!A:D,4,FALSE)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09" s="1">
        <f>VLOOKUP(E1109,'Управление'!A:D,2,FALSE)</f>
        <v>468000</v>
      </c>
      <c r="I1109" s="18" t="s">
        <v>26</v>
      </c>
      <c r="J1109" s="18" t="s">
        <v>27</v>
      </c>
      <c r="K1109" s="18" t="s">
        <v>28</v>
      </c>
      <c r="L1109" s="18" t="s">
        <v>29</v>
      </c>
      <c r="M1109" s="19" t="s">
        <v>176</v>
      </c>
      <c r="O1109" s="20">
        <v>44876.43319356446</v>
      </c>
      <c r="P1109" s="1" t="s">
        <v>205</v>
      </c>
      <c r="Q1109" s="1" t="s">
        <v>3512</v>
      </c>
      <c r="R1109" s="1" t="str">
        <f>VLOOKUP(E1109,'Управление'!A:D,3,FALSE)</f>
        <v>238 двигатель</v>
      </c>
      <c r="U1109" s="1" t="s">
        <v>33</v>
      </c>
      <c r="V1109" s="1"/>
      <c r="X1109" s="21"/>
    </row>
    <row r="1110" ht="15" customHeight="1">
      <c r="A1110" s="1" t="s">
        <v>3513</v>
      </c>
      <c r="B1110" s="1" t="s">
        <v>3513</v>
      </c>
      <c r="C1110" s="1" t="s">
        <v>59</v>
      </c>
      <c r="D1110" s="1" t="s">
        <v>217</v>
      </c>
      <c r="E1110" s="17" t="s">
        <v>53</v>
      </c>
      <c r="F1110" s="1" t="s">
        <v>3514</v>
      </c>
      <c r="G1110" s="1" t="str">
        <f>VLOOKUP(E1110,'Управление'!A:D,4,FALSE)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0" s="1">
        <f>VLOOKUP(E1110,'Управление'!A:D,2,FALSE)</f>
        <v>393000</v>
      </c>
      <c r="I1110" s="18" t="s">
        <v>26</v>
      </c>
      <c r="J1110" s="18" t="s">
        <v>27</v>
      </c>
      <c r="K1110" s="18" t="s">
        <v>28</v>
      </c>
      <c r="L1110" s="18" t="s">
        <v>29</v>
      </c>
      <c r="M1110" s="19" t="s">
        <v>63</v>
      </c>
      <c r="O1110" s="20">
        <v>44877.586823983074</v>
      </c>
      <c r="P1110" s="1" t="s">
        <v>209</v>
      </c>
      <c r="Q1110" s="1" t="s">
        <v>3515</v>
      </c>
      <c r="R1110" s="1" t="str">
        <f>VLOOKUP(E1110,'Управление'!A:D,3,FALSE)</f>
        <v>238 двигатель</v>
      </c>
      <c r="U1110" s="1" t="s">
        <v>33</v>
      </c>
      <c r="V1110" s="1"/>
      <c r="X1110" s="21"/>
    </row>
    <row r="1111" ht="15" customHeight="1">
      <c r="A1111" s="1" t="s">
        <v>3516</v>
      </c>
      <c r="B1111" s="1" t="s">
        <v>3516</v>
      </c>
      <c r="C1111" s="1" t="s">
        <v>161</v>
      </c>
      <c r="D1111" s="1" t="s">
        <v>60</v>
      </c>
      <c r="E1111" s="17" t="s">
        <v>61</v>
      </c>
      <c r="F1111" s="1" t="s">
        <v>3517</v>
      </c>
      <c r="G1111" s="1" t="str">
        <f>VLOOKUP(E1111,'Управление'!A:D,4,FALSE)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1" s="1">
        <f>VLOOKUP(E1111,'Управление'!A:D,2,FALSE)</f>
        <v>415000</v>
      </c>
      <c r="I1111" s="18" t="s">
        <v>26</v>
      </c>
      <c r="J1111" s="18" t="s">
        <v>27</v>
      </c>
      <c r="K1111" s="18" t="s">
        <v>28</v>
      </c>
      <c r="L1111" s="18" t="s">
        <v>29</v>
      </c>
      <c r="M1111" s="19" t="s">
        <v>164</v>
      </c>
      <c r="O1111" s="20">
        <v>44878.329197049694</v>
      </c>
      <c r="P1111" s="1" t="s">
        <v>213</v>
      </c>
      <c r="Q1111" s="1" t="s">
        <v>3518</v>
      </c>
      <c r="R1111" s="1" t="str">
        <f>VLOOKUP(E1111,'Управление'!A:D,3,FALSE)</f>
        <v>238 двигатель</v>
      </c>
      <c r="U1111" s="1" t="s">
        <v>33</v>
      </c>
      <c r="V1111" s="1"/>
      <c r="X1111" s="21"/>
    </row>
    <row r="1112" ht="15" customHeight="1">
      <c r="A1112" s="1" t="s">
        <v>3519</v>
      </c>
      <c r="B1112" s="1" t="s">
        <v>3519</v>
      </c>
      <c r="C1112" s="1" t="s">
        <v>355</v>
      </c>
      <c r="D1112" s="1" t="s">
        <v>68</v>
      </c>
      <c r="E1112" s="17" t="s">
        <v>69</v>
      </c>
      <c r="F1112" s="1" t="s">
        <v>3520</v>
      </c>
      <c r="G1112" s="1" t="str">
        <f>VLOOKUP(E1112,'Управление'!A:D,4,FALSE)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2" s="1">
        <f>VLOOKUP(E1112,'Управление'!A:D,2,FALSE)</f>
        <v>315000</v>
      </c>
      <c r="I1112" s="18" t="s">
        <v>26</v>
      </c>
      <c r="J1112" s="18" t="s">
        <v>27</v>
      </c>
      <c r="K1112" s="18" t="s">
        <v>28</v>
      </c>
      <c r="L1112" s="18" t="s">
        <v>29</v>
      </c>
      <c r="M1112" s="19" t="s">
        <v>235</v>
      </c>
      <c r="O1112" s="20">
        <v>44849.45111697701</v>
      </c>
      <c r="P1112" s="1" t="s">
        <v>31</v>
      </c>
      <c r="Q1112" s="1" t="s">
        <v>3521</v>
      </c>
      <c r="R1112" s="1" t="str">
        <f>VLOOKUP(E1112,'Управление'!A:D,3,FALSE)</f>
        <v>236 двигатель</v>
      </c>
      <c r="U1112" s="1" t="s">
        <v>33</v>
      </c>
      <c r="V1112" s="1"/>
      <c r="X1112" s="21"/>
    </row>
    <row r="1113" ht="15" customHeight="1">
      <c r="A1113" s="1" t="s">
        <v>3522</v>
      </c>
      <c r="B1113" s="1" t="s">
        <v>3522</v>
      </c>
      <c r="C1113" s="1" t="s">
        <v>155</v>
      </c>
      <c r="D1113" s="1" t="s">
        <v>88</v>
      </c>
      <c r="E1113" s="17" t="s">
        <v>69</v>
      </c>
      <c r="F1113" s="1" t="s">
        <v>3523</v>
      </c>
      <c r="G1113" s="1" t="str">
        <f>VLOOKUP(E1113,'Управление'!A:D,4,FALSE)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3" s="1">
        <f>VLOOKUP(E1113,'Управление'!A:D,2,FALSE)</f>
        <v>315000</v>
      </c>
      <c r="I1113" s="18" t="s">
        <v>26</v>
      </c>
      <c r="J1113" s="18" t="s">
        <v>27</v>
      </c>
      <c r="K1113" s="18" t="s">
        <v>28</v>
      </c>
      <c r="L1113" s="18" t="s">
        <v>29</v>
      </c>
      <c r="M1113" s="19" t="s">
        <v>157</v>
      </c>
      <c r="O1113" s="20">
        <v>44850.29847209471</v>
      </c>
      <c r="P1113" s="1" t="s">
        <v>40</v>
      </c>
      <c r="Q1113" s="1" t="s">
        <v>3524</v>
      </c>
      <c r="R1113" s="1" t="str">
        <f>VLOOKUP(E1113,'Управление'!A:D,3,FALSE)</f>
        <v>236 двигатель</v>
      </c>
      <c r="U1113" s="1" t="s">
        <v>33</v>
      </c>
      <c r="V1113" s="1"/>
      <c r="X1113" s="21"/>
    </row>
    <row r="1114" ht="15" customHeight="1">
      <c r="A1114" s="1" t="s">
        <v>3525</v>
      </c>
      <c r="B1114" s="1" t="s">
        <v>3525</v>
      </c>
      <c r="C1114" s="1" t="s">
        <v>22</v>
      </c>
      <c r="D1114" s="1" t="s">
        <v>68</v>
      </c>
      <c r="E1114" s="17" t="s">
        <v>69</v>
      </c>
      <c r="F1114" s="1" t="s">
        <v>3526</v>
      </c>
      <c r="G1114" s="1" t="str">
        <f>VLOOKUP(E1114,'Управление'!A:D,4,FALSE)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4" s="1">
        <f>VLOOKUP(E1114,'Управление'!A:D,2,FALSE)</f>
        <v>315000</v>
      </c>
      <c r="I1114" s="18" t="s">
        <v>26</v>
      </c>
      <c r="J1114" s="18" t="s">
        <v>27</v>
      </c>
      <c r="K1114" s="18" t="s">
        <v>28</v>
      </c>
      <c r="L1114" s="18" t="s">
        <v>29</v>
      </c>
      <c r="M1114" s="19" t="s">
        <v>30</v>
      </c>
      <c r="O1114" s="20">
        <v>44851.43713298581</v>
      </c>
      <c r="P1114" s="1" t="s">
        <v>48</v>
      </c>
      <c r="Q1114" s="1" t="s">
        <v>3527</v>
      </c>
      <c r="R1114" s="1" t="str">
        <f>VLOOKUP(E1114,'Управление'!A:D,3,FALSE)</f>
        <v>236 двигатель</v>
      </c>
      <c r="U1114" s="1" t="s">
        <v>33</v>
      </c>
      <c r="V1114" s="1"/>
      <c r="X1114" s="21"/>
    </row>
    <row r="1115" ht="15" customHeight="1">
      <c r="A1115" s="1" t="s">
        <v>3528</v>
      </c>
      <c r="B1115" s="1" t="s">
        <v>3528</v>
      </c>
      <c r="C1115" s="1" t="s">
        <v>35</v>
      </c>
      <c r="D1115" s="1" t="s">
        <v>88</v>
      </c>
      <c r="E1115" s="17" t="s">
        <v>69</v>
      </c>
      <c r="F1115" s="1" t="s">
        <v>3529</v>
      </c>
      <c r="G1115" s="1" t="str">
        <f>VLOOKUP(E1115,'Управление'!A:D,4,FALSE)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5" s="1">
        <f>VLOOKUP(E1115,'Управление'!A:D,2,FALSE)</f>
        <v>315000</v>
      </c>
      <c r="I1115" s="18" t="s">
        <v>26</v>
      </c>
      <c r="J1115" s="18" t="s">
        <v>27</v>
      </c>
      <c r="K1115" s="18" t="s">
        <v>28</v>
      </c>
      <c r="L1115" s="18" t="s">
        <v>29</v>
      </c>
      <c r="M1115" s="19" t="s">
        <v>39</v>
      </c>
      <c r="O1115" s="20">
        <v>44852.31393824653</v>
      </c>
      <c r="P1115" s="1" t="s">
        <v>56</v>
      </c>
      <c r="Q1115" s="1" t="s">
        <v>3530</v>
      </c>
      <c r="R1115" s="1" t="str">
        <f>VLOOKUP(E1115,'Управление'!A:D,3,FALSE)</f>
        <v>236 двигатель</v>
      </c>
      <c r="U1115" s="1" t="s">
        <v>33</v>
      </c>
      <c r="V1115" s="1"/>
      <c r="X1115" s="21"/>
    </row>
    <row r="1116" ht="15" customHeight="1">
      <c r="A1116" s="1" t="s">
        <v>3531</v>
      </c>
      <c r="B1116" s="1" t="s">
        <v>3531</v>
      </c>
      <c r="C1116" s="1" t="s">
        <v>43</v>
      </c>
      <c r="D1116" s="1" t="s">
        <v>23</v>
      </c>
      <c r="E1116" s="17" t="s">
        <v>24</v>
      </c>
      <c r="F1116" s="1" t="s">
        <v>3532</v>
      </c>
      <c r="G1116" s="1" t="str">
        <f>VLOOKUP(E1116,'Управление'!A:D,4,FALSE)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6" s="1">
        <f>VLOOKUP(E1116,'Управление'!A:D,2,FALSE)</f>
        <v>285000</v>
      </c>
      <c r="I1116" s="18" t="s">
        <v>26</v>
      </c>
      <c r="J1116" s="18" t="s">
        <v>27</v>
      </c>
      <c r="K1116" s="18" t="s">
        <v>28</v>
      </c>
      <c r="L1116" s="18" t="s">
        <v>29</v>
      </c>
      <c r="M1116" s="19" t="s">
        <v>47</v>
      </c>
      <c r="O1116" s="20">
        <v>44853.31865908532</v>
      </c>
      <c r="P1116" s="1" t="s">
        <v>64</v>
      </c>
      <c r="Q1116" s="1" t="s">
        <v>3533</v>
      </c>
      <c r="R1116" s="1" t="str">
        <f>VLOOKUP(E1116,'Управление'!A:D,3,FALSE)</f>
        <v>238 двигатель</v>
      </c>
      <c r="U1116" s="1" t="s">
        <v>33</v>
      </c>
      <c r="V1116" s="1"/>
      <c r="X1116" s="21"/>
    </row>
    <row r="1117" ht="15" customHeight="1">
      <c r="A1117" s="1" t="s">
        <v>3534</v>
      </c>
      <c r="B1117" s="1" t="s">
        <v>3534</v>
      </c>
      <c r="C1117" s="1" t="s">
        <v>371</v>
      </c>
      <c r="D1117" s="1" t="s">
        <v>36</v>
      </c>
      <c r="E1117" s="17" t="s">
        <v>37</v>
      </c>
      <c r="F1117" s="1" t="s">
        <v>3535</v>
      </c>
      <c r="G1117" s="1" t="str">
        <f>VLOOKUP(E1117,'Управление'!A:D,4,FALSE)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7" s="1">
        <f>VLOOKUP(E1117,'Управление'!A:D,2,FALSE)</f>
        <v>415000</v>
      </c>
      <c r="I1117" s="18" t="s">
        <v>26</v>
      </c>
      <c r="J1117" s="18" t="s">
        <v>27</v>
      </c>
      <c r="K1117" s="18" t="s">
        <v>28</v>
      </c>
      <c r="L1117" s="18" t="s">
        <v>29</v>
      </c>
      <c r="M1117" s="19" t="s">
        <v>55</v>
      </c>
      <c r="O1117" s="20">
        <v>44854.604879090766</v>
      </c>
      <c r="P1117" s="1" t="s">
        <v>72</v>
      </c>
      <c r="Q1117" s="1" t="s">
        <v>3536</v>
      </c>
      <c r="R1117" s="1" t="str">
        <f>VLOOKUP(E1117,'Управление'!A:D,3,FALSE)</f>
        <v>238 двигатель</v>
      </c>
      <c r="U1117" s="1" t="s">
        <v>33</v>
      </c>
      <c r="V1117" s="1"/>
      <c r="X1117" s="21"/>
    </row>
    <row r="1118" ht="15" customHeight="1">
      <c r="A1118" s="1" t="s">
        <v>3537</v>
      </c>
      <c r="B1118" s="1" t="s">
        <v>3537</v>
      </c>
      <c r="C1118" s="1" t="s">
        <v>59</v>
      </c>
      <c r="D1118" s="1" t="s">
        <v>44</v>
      </c>
      <c r="E1118" s="22" t="s">
        <v>45</v>
      </c>
      <c r="F1118" s="1" t="s">
        <v>3538</v>
      </c>
      <c r="G1118" s="1" t="str">
        <f>VLOOKUP(E1118,'Управление'!A:D,4,FALSE)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8" s="1">
        <f>VLOOKUP(E1118,'Управление'!A:D,2,FALSE)</f>
        <v>468000</v>
      </c>
      <c r="I1118" s="18" t="s">
        <v>26</v>
      </c>
      <c r="J1118" s="18" t="s">
        <v>27</v>
      </c>
      <c r="K1118" s="18" t="s">
        <v>28</v>
      </c>
      <c r="L1118" s="18" t="s">
        <v>29</v>
      </c>
      <c r="M1118" s="19" t="s">
        <v>63</v>
      </c>
      <c r="O1118" s="20">
        <v>44855.531401884065</v>
      </c>
      <c r="P1118" s="1" t="s">
        <v>78</v>
      </c>
      <c r="Q1118" s="1" t="s">
        <v>3539</v>
      </c>
      <c r="R1118" s="1" t="str">
        <f>VLOOKUP(E1118,'Управление'!A:D,3,FALSE)</f>
        <v>238 двигатель</v>
      </c>
      <c r="U1118" s="1" t="s">
        <v>33</v>
      </c>
      <c r="V1118" s="1"/>
      <c r="X1118" s="21"/>
    </row>
    <row r="1119" ht="15" customHeight="1">
      <c r="A1119" s="1" t="s">
        <v>3540</v>
      </c>
      <c r="B1119" s="1" t="s">
        <v>3540</v>
      </c>
      <c r="C1119" s="1" t="s">
        <v>67</v>
      </c>
      <c r="D1119" s="1" t="s">
        <v>52</v>
      </c>
      <c r="E1119" s="17" t="s">
        <v>53</v>
      </c>
      <c r="F1119" s="1" t="s">
        <v>3541</v>
      </c>
      <c r="G1119" s="1" t="str">
        <f>VLOOKUP(E1119,'Управление'!A:D,4,FALSE)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19" s="1">
        <f>VLOOKUP(E1119,'Управление'!A:D,2,FALSE)</f>
        <v>393000</v>
      </c>
      <c r="I1119" s="18" t="s">
        <v>26</v>
      </c>
      <c r="J1119" s="18" t="s">
        <v>27</v>
      </c>
      <c r="K1119" s="18" t="s">
        <v>28</v>
      </c>
      <c r="L1119" s="18" t="s">
        <v>29</v>
      </c>
      <c r="M1119" s="19" t="s">
        <v>71</v>
      </c>
      <c r="O1119" s="20">
        <v>44856.620578813374</v>
      </c>
      <c r="P1119" s="1" t="s">
        <v>84</v>
      </c>
      <c r="Q1119" s="1" t="s">
        <v>3542</v>
      </c>
      <c r="R1119" s="1" t="str">
        <f>VLOOKUP(E1119,'Управление'!A:D,3,FALSE)</f>
        <v>238 двигатель</v>
      </c>
      <c r="U1119" s="1" t="s">
        <v>33</v>
      </c>
      <c r="V1119" s="1"/>
      <c r="X1119" s="21"/>
    </row>
    <row r="1120" ht="15" customHeight="1">
      <c r="A1120" s="1" t="s">
        <v>3543</v>
      </c>
      <c r="B1120" s="1" t="s">
        <v>3543</v>
      </c>
      <c r="C1120" s="1" t="s">
        <v>719</v>
      </c>
      <c r="D1120" s="1" t="s">
        <v>60</v>
      </c>
      <c r="E1120" s="17" t="s">
        <v>61</v>
      </c>
      <c r="F1120" s="1" t="s">
        <v>3544</v>
      </c>
      <c r="G1120" s="1" t="str">
        <f>VLOOKUP(E1120,'Управление'!A:D,4,FALSE)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0" s="1">
        <f>VLOOKUP(E1120,'Управление'!A:D,2,FALSE)</f>
        <v>415000</v>
      </c>
      <c r="I1120" s="18" t="s">
        <v>26</v>
      </c>
      <c r="J1120" s="18" t="s">
        <v>27</v>
      </c>
      <c r="K1120" s="18" t="s">
        <v>28</v>
      </c>
      <c r="L1120" s="18" t="s">
        <v>29</v>
      </c>
      <c r="M1120" s="19" t="s">
        <v>77</v>
      </c>
      <c r="O1120" s="20">
        <v>44857.25419909858</v>
      </c>
      <c r="P1120" s="1" t="s">
        <v>91</v>
      </c>
      <c r="Q1120" s="1" t="s">
        <v>3545</v>
      </c>
      <c r="R1120" s="1" t="str">
        <f>VLOOKUP(E1120,'Управление'!A:D,3,FALSE)</f>
        <v>238 двигатель</v>
      </c>
      <c r="U1120" s="1" t="s">
        <v>33</v>
      </c>
      <c r="V1120" s="1"/>
      <c r="X1120" s="21"/>
    </row>
    <row r="1121" ht="15" customHeight="1">
      <c r="A1121" s="1" t="s">
        <v>3546</v>
      </c>
      <c r="B1121" s="1" t="s">
        <v>3546</v>
      </c>
      <c r="C1121" s="1" t="s">
        <v>81</v>
      </c>
      <c r="D1121" s="1" t="s">
        <v>88</v>
      </c>
      <c r="E1121" s="17" t="s">
        <v>69</v>
      </c>
      <c r="F1121" s="1" t="s">
        <v>3547</v>
      </c>
      <c r="G1121" s="1" t="str">
        <f>VLOOKUP(E1121,'Управление'!A:D,4,FALSE)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1" s="1">
        <f>VLOOKUP(E1121,'Управление'!A:D,2,FALSE)</f>
        <v>315000</v>
      </c>
      <c r="I1121" s="18" t="s">
        <v>26</v>
      </c>
      <c r="J1121" s="18" t="s">
        <v>27</v>
      </c>
      <c r="K1121" s="18" t="s">
        <v>28</v>
      </c>
      <c r="L1121" s="18" t="s">
        <v>29</v>
      </c>
      <c r="M1121" s="19" t="s">
        <v>83</v>
      </c>
      <c r="O1121" s="20">
        <v>44858.39283015699</v>
      </c>
      <c r="P1121" s="1" t="s">
        <v>98</v>
      </c>
      <c r="Q1121" s="1" t="s">
        <v>3548</v>
      </c>
      <c r="R1121" s="1" t="str">
        <f>VLOOKUP(E1121,'Управление'!A:D,3,FALSE)</f>
        <v>236 двигатель</v>
      </c>
      <c r="U1121" s="1" t="s">
        <v>33</v>
      </c>
      <c r="V1121" s="1"/>
      <c r="X1121" s="21"/>
    </row>
    <row r="1122" ht="15" customHeight="1">
      <c r="A1122" s="1" t="s">
        <v>3549</v>
      </c>
      <c r="B1122" s="1" t="s">
        <v>3549</v>
      </c>
      <c r="C1122" s="1" t="s">
        <v>87</v>
      </c>
      <c r="D1122" s="1" t="s">
        <v>88</v>
      </c>
      <c r="E1122" s="17" t="s">
        <v>69</v>
      </c>
      <c r="F1122" s="1" t="s">
        <v>3550</v>
      </c>
      <c r="G1122" s="1" t="str">
        <f>VLOOKUP(E1122,'Управление'!A:D,4,FALSE)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2" s="1">
        <f>VLOOKUP(E1122,'Управление'!A:D,2,FALSE)</f>
        <v>315000</v>
      </c>
      <c r="I1122" s="18" t="s">
        <v>26</v>
      </c>
      <c r="J1122" s="18" t="s">
        <v>27</v>
      </c>
      <c r="K1122" s="18" t="s">
        <v>28</v>
      </c>
      <c r="L1122" s="18" t="s">
        <v>29</v>
      </c>
      <c r="M1122" s="19" t="s">
        <v>90</v>
      </c>
      <c r="O1122" s="20">
        <v>44859.52008622586</v>
      </c>
      <c r="P1122" s="1" t="s">
        <v>104</v>
      </c>
      <c r="Q1122" s="1" t="s">
        <v>3551</v>
      </c>
      <c r="R1122" s="1" t="str">
        <f>VLOOKUP(E1122,'Управление'!A:D,3,FALSE)</f>
        <v>236 двигатель</v>
      </c>
      <c r="U1122" s="1" t="s">
        <v>33</v>
      </c>
      <c r="V1122" s="1"/>
      <c r="X1122" s="21"/>
    </row>
    <row r="1123" ht="15" customHeight="1">
      <c r="A1123" s="1" t="s">
        <v>3552</v>
      </c>
      <c r="B1123" s="1" t="s">
        <v>3552</v>
      </c>
      <c r="C1123" s="1" t="s">
        <v>270</v>
      </c>
      <c r="D1123" s="1" t="s">
        <v>88</v>
      </c>
      <c r="E1123" s="17" t="s">
        <v>69</v>
      </c>
      <c r="F1123" s="1" t="s">
        <v>3553</v>
      </c>
      <c r="G1123" s="1" t="str">
        <f>VLOOKUP(E1123,'Управление'!A:D,4,FALSE)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3" s="1">
        <f>VLOOKUP(E1123,'Управление'!A:D,2,FALSE)</f>
        <v>315000</v>
      </c>
      <c r="I1123" s="18" t="s">
        <v>26</v>
      </c>
      <c r="J1123" s="18" t="s">
        <v>27</v>
      </c>
      <c r="K1123" s="18" t="s">
        <v>28</v>
      </c>
      <c r="L1123" s="18" t="s">
        <v>29</v>
      </c>
      <c r="M1123" s="19" t="s">
        <v>97</v>
      </c>
      <c r="O1123" s="20">
        <v>44860.39956762786</v>
      </c>
      <c r="P1123" s="1" t="s">
        <v>110</v>
      </c>
      <c r="Q1123" s="1" t="s">
        <v>3554</v>
      </c>
      <c r="R1123" s="1" t="str">
        <f>VLOOKUP(E1123,'Управление'!A:D,3,FALSE)</f>
        <v>236 двигатель</v>
      </c>
      <c r="U1123" s="1" t="s">
        <v>33</v>
      </c>
      <c r="V1123" s="1"/>
      <c r="X1123" s="21"/>
    </row>
    <row r="1124" ht="15" customHeight="1">
      <c r="A1124" s="1" t="s">
        <v>3555</v>
      </c>
      <c r="B1124" s="1" t="s">
        <v>3555</v>
      </c>
      <c r="C1124" s="1" t="s">
        <v>101</v>
      </c>
      <c r="D1124" s="1" t="s">
        <v>68</v>
      </c>
      <c r="E1124" s="17" t="s">
        <v>69</v>
      </c>
      <c r="F1124" s="1" t="s">
        <v>3556</v>
      </c>
      <c r="G1124" s="1" t="str">
        <f>VLOOKUP(E1124,'Управление'!A:D,4,FALSE)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4" s="1">
        <f>VLOOKUP(E1124,'Управление'!A:D,2,FALSE)</f>
        <v>315000</v>
      </c>
      <c r="I1124" s="18" t="s">
        <v>26</v>
      </c>
      <c r="J1124" s="18" t="s">
        <v>27</v>
      </c>
      <c r="K1124" s="18" t="s">
        <v>28</v>
      </c>
      <c r="L1124" s="18" t="s">
        <v>29</v>
      </c>
      <c r="M1124" s="19" t="s">
        <v>103</v>
      </c>
      <c r="O1124" s="20">
        <v>44861.263644472216</v>
      </c>
      <c r="P1124" s="1" t="s">
        <v>116</v>
      </c>
      <c r="Q1124" s="1" t="s">
        <v>3557</v>
      </c>
      <c r="R1124" s="1" t="str">
        <f>VLOOKUP(E1124,'Управление'!A:D,3,FALSE)</f>
        <v>236 двигатель</v>
      </c>
      <c r="U1124" s="1" t="s">
        <v>33</v>
      </c>
      <c r="V1124" s="1"/>
      <c r="X1124" s="21"/>
    </row>
    <row r="1125" ht="15" customHeight="1">
      <c r="A1125" s="1" t="s">
        <v>3558</v>
      </c>
      <c r="B1125" s="1" t="s">
        <v>3558</v>
      </c>
      <c r="C1125" s="1" t="s">
        <v>277</v>
      </c>
      <c r="D1125" s="1" t="s">
        <v>95</v>
      </c>
      <c r="E1125" s="17" t="s">
        <v>24</v>
      </c>
      <c r="F1125" s="1" t="s">
        <v>3559</v>
      </c>
      <c r="G1125" s="1" t="str">
        <f>VLOOKUP(E1125,'Управление'!A:D,4,FALSE)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5" s="1">
        <f>VLOOKUP(E1125,'Управление'!A:D,2,FALSE)</f>
        <v>285000</v>
      </c>
      <c r="I1125" s="18" t="s">
        <v>26</v>
      </c>
      <c r="J1125" s="18" t="s">
        <v>27</v>
      </c>
      <c r="K1125" s="18" t="s">
        <v>28</v>
      </c>
      <c r="L1125" s="18" t="s">
        <v>29</v>
      </c>
      <c r="M1125" s="19" t="s">
        <v>109</v>
      </c>
      <c r="O1125" s="20">
        <v>44862.355807083215</v>
      </c>
      <c r="P1125" s="1" t="s">
        <v>122</v>
      </c>
      <c r="Q1125" s="1" t="s">
        <v>3560</v>
      </c>
      <c r="R1125" s="1" t="str">
        <f>VLOOKUP(E1125,'Управление'!A:D,3,FALSE)</f>
        <v>238 двигатель</v>
      </c>
      <c r="U1125" s="1" t="s">
        <v>33</v>
      </c>
      <c r="V1125" s="1"/>
      <c r="X1125" s="21"/>
    </row>
    <row r="1126" ht="15" customHeight="1">
      <c r="A1126" s="1" t="s">
        <v>3561</v>
      </c>
      <c r="B1126" s="1" t="s">
        <v>3561</v>
      </c>
      <c r="C1126" s="1" t="s">
        <v>113</v>
      </c>
      <c r="D1126" s="1" t="s">
        <v>302</v>
      </c>
      <c r="E1126" s="17" t="s">
        <v>37</v>
      </c>
      <c r="F1126" s="1" t="s">
        <v>3562</v>
      </c>
      <c r="G1126" s="1" t="str">
        <f>VLOOKUP(E1126,'Управление'!A:D,4,FALSE)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6" s="1">
        <f>VLOOKUP(E1126,'Управление'!A:D,2,FALSE)</f>
        <v>415000</v>
      </c>
      <c r="I1126" s="18" t="s">
        <v>26</v>
      </c>
      <c r="J1126" s="18" t="s">
        <v>27</v>
      </c>
      <c r="K1126" s="18" t="s">
        <v>28</v>
      </c>
      <c r="L1126" s="18" t="s">
        <v>29</v>
      </c>
      <c r="M1126" s="19" t="s">
        <v>115</v>
      </c>
      <c r="O1126" s="20">
        <v>44863.477329933405</v>
      </c>
      <c r="P1126" s="1" t="s">
        <v>128</v>
      </c>
      <c r="Q1126" s="1" t="s">
        <v>3563</v>
      </c>
      <c r="R1126" s="1" t="str">
        <f>VLOOKUP(E1126,'Управление'!A:D,3,FALSE)</f>
        <v>238 двигатель</v>
      </c>
      <c r="U1126" s="1" t="s">
        <v>33</v>
      </c>
      <c r="V1126" s="1"/>
      <c r="X1126" s="21"/>
    </row>
    <row r="1127" ht="15" customHeight="1">
      <c r="A1127" s="1" t="s">
        <v>3564</v>
      </c>
      <c r="B1127" s="1" t="s">
        <v>3564</v>
      </c>
      <c r="C1127" s="1" t="s">
        <v>119</v>
      </c>
      <c r="D1127" s="1" t="s">
        <v>44</v>
      </c>
      <c r="E1127" s="22" t="s">
        <v>45</v>
      </c>
      <c r="F1127" s="1" t="s">
        <v>3565</v>
      </c>
      <c r="G1127" s="1" t="str">
        <f>VLOOKUP(E1127,'Управление'!A:D,4,FALSE)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7" s="1">
        <f>VLOOKUP(E1127,'Управление'!A:D,2,FALSE)</f>
        <v>468000</v>
      </c>
      <c r="I1127" s="18" t="s">
        <v>26</v>
      </c>
      <c r="J1127" s="18" t="s">
        <v>27</v>
      </c>
      <c r="K1127" s="18" t="s">
        <v>28</v>
      </c>
      <c r="L1127" s="18" t="s">
        <v>29</v>
      </c>
      <c r="M1127" s="19" t="s">
        <v>121</v>
      </c>
      <c r="O1127" s="20">
        <v>44864.37694639416</v>
      </c>
      <c r="P1127" s="1" t="s">
        <v>134</v>
      </c>
      <c r="Q1127" s="1" t="s">
        <v>3566</v>
      </c>
      <c r="R1127" s="1" t="str">
        <f>VLOOKUP(E1127,'Управление'!A:D,3,FALSE)</f>
        <v>238 двигатель</v>
      </c>
      <c r="U1127" s="1" t="s">
        <v>33</v>
      </c>
      <c r="V1127" s="1"/>
      <c r="X1127" s="21"/>
    </row>
    <row r="1128" ht="15" customHeight="1">
      <c r="A1128" s="1" t="s">
        <v>3567</v>
      </c>
      <c r="B1128" s="1" t="s">
        <v>3567</v>
      </c>
      <c r="C1128" s="1" t="s">
        <v>405</v>
      </c>
      <c r="D1128" s="1" t="s">
        <v>217</v>
      </c>
      <c r="E1128" s="17" t="s">
        <v>53</v>
      </c>
      <c r="F1128" s="1" t="s">
        <v>3568</v>
      </c>
      <c r="G1128" s="1" t="str">
        <f>VLOOKUP(E1128,'Управление'!A:D,4,FALSE)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8" s="1">
        <f>VLOOKUP(E1128,'Управление'!A:D,2,FALSE)</f>
        <v>393000</v>
      </c>
      <c r="I1128" s="18" t="s">
        <v>26</v>
      </c>
      <c r="J1128" s="18" t="s">
        <v>27</v>
      </c>
      <c r="K1128" s="18" t="s">
        <v>28</v>
      </c>
      <c r="L1128" s="18" t="s">
        <v>29</v>
      </c>
      <c r="M1128" s="19" t="s">
        <v>127</v>
      </c>
      <c r="O1128" s="20">
        <v>44865.54761761498</v>
      </c>
      <c r="P1128" s="1" t="s">
        <v>140</v>
      </c>
      <c r="Q1128" s="1" t="s">
        <v>3569</v>
      </c>
      <c r="R1128" s="1" t="str">
        <f>VLOOKUP(E1128,'Управление'!A:D,3,FALSE)</f>
        <v>238 двигатель</v>
      </c>
      <c r="U1128" s="1" t="s">
        <v>33</v>
      </c>
      <c r="V1128" s="1"/>
      <c r="X1128" s="21"/>
    </row>
    <row r="1129" ht="15" customHeight="1">
      <c r="A1129" s="1" t="s">
        <v>3570</v>
      </c>
      <c r="B1129" s="1" t="s">
        <v>3570</v>
      </c>
      <c r="C1129" s="1" t="s">
        <v>131</v>
      </c>
      <c r="D1129" s="1" t="s">
        <v>60</v>
      </c>
      <c r="E1129" s="17" t="s">
        <v>61</v>
      </c>
      <c r="F1129" s="1" t="s">
        <v>3571</v>
      </c>
      <c r="G1129" s="1" t="str">
        <f>VLOOKUP(E1129,'Управление'!A:D,4,FALSE)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29" s="1">
        <f>VLOOKUP(E1129,'Управление'!A:D,2,FALSE)</f>
        <v>415000</v>
      </c>
      <c r="I1129" s="18" t="s">
        <v>26</v>
      </c>
      <c r="J1129" s="18" t="s">
        <v>27</v>
      </c>
      <c r="K1129" s="18" t="s">
        <v>28</v>
      </c>
      <c r="L1129" s="18" t="s">
        <v>29</v>
      </c>
      <c r="M1129" s="19" t="s">
        <v>133</v>
      </c>
      <c r="O1129" s="20">
        <v>44866.28619245982</v>
      </c>
      <c r="P1129" s="1" t="s">
        <v>146</v>
      </c>
      <c r="Q1129" s="1" t="s">
        <v>3572</v>
      </c>
      <c r="R1129" s="1" t="str">
        <f>VLOOKUP(E1129,'Управление'!A:D,3,FALSE)</f>
        <v>238 двигатель</v>
      </c>
      <c r="U1129" s="1" t="s">
        <v>33</v>
      </c>
      <c r="V1129" s="1"/>
      <c r="X1129" s="21"/>
    </row>
    <row r="1130" ht="15" customHeight="1">
      <c r="A1130" s="1" t="s">
        <v>3573</v>
      </c>
      <c r="B1130" s="1" t="s">
        <v>3573</v>
      </c>
      <c r="C1130" s="1" t="s">
        <v>295</v>
      </c>
      <c r="D1130" s="1" t="s">
        <v>88</v>
      </c>
      <c r="E1130" s="17" t="s">
        <v>69</v>
      </c>
      <c r="F1130" s="1" t="s">
        <v>3574</v>
      </c>
      <c r="G1130" s="1" t="str">
        <f>VLOOKUP(E1130,'Управление'!A:D,4,FALSE)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0" s="1">
        <f>VLOOKUP(E1130,'Управление'!A:D,2,FALSE)</f>
        <v>315000</v>
      </c>
      <c r="I1130" s="18" t="s">
        <v>26</v>
      </c>
      <c r="J1130" s="18" t="s">
        <v>27</v>
      </c>
      <c r="K1130" s="18" t="s">
        <v>28</v>
      </c>
      <c r="L1130" s="18" t="s">
        <v>29</v>
      </c>
      <c r="M1130" s="19" t="s">
        <v>139</v>
      </c>
      <c r="O1130" s="20">
        <v>44867.32530383887</v>
      </c>
      <c r="P1130" s="1" t="s">
        <v>152</v>
      </c>
      <c r="Q1130" s="1" t="s">
        <v>3575</v>
      </c>
      <c r="R1130" s="1" t="str">
        <f>VLOOKUP(E1130,'Управление'!A:D,3,FALSE)</f>
        <v>236 двигатель</v>
      </c>
      <c r="U1130" s="1" t="s">
        <v>33</v>
      </c>
      <c r="V1130" s="1"/>
      <c r="X1130" s="21"/>
    </row>
    <row r="1131" ht="15" customHeight="1">
      <c r="A1131" s="1" t="s">
        <v>3576</v>
      </c>
      <c r="B1131" s="1" t="s">
        <v>3576</v>
      </c>
      <c r="C1131" s="1" t="s">
        <v>143</v>
      </c>
      <c r="D1131" s="1" t="s">
        <v>68</v>
      </c>
      <c r="E1131" s="17" t="s">
        <v>69</v>
      </c>
      <c r="F1131" s="1" t="s">
        <v>3577</v>
      </c>
      <c r="G1131" s="1" t="str">
        <f>VLOOKUP(E1131,'Управление'!A:D,4,FALSE)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1" s="1">
        <f>VLOOKUP(E1131,'Управление'!A:D,2,FALSE)</f>
        <v>315000</v>
      </c>
      <c r="I1131" s="18" t="s">
        <v>26</v>
      </c>
      <c r="J1131" s="18" t="s">
        <v>27</v>
      </c>
      <c r="K1131" s="18" t="s">
        <v>28</v>
      </c>
      <c r="L1131" s="18" t="s">
        <v>29</v>
      </c>
      <c r="M1131" s="19" t="s">
        <v>145</v>
      </c>
      <c r="O1131" s="20">
        <v>44868.39156782809</v>
      </c>
      <c r="P1131" s="1" t="s">
        <v>158</v>
      </c>
      <c r="Q1131" s="1" t="s">
        <v>3578</v>
      </c>
      <c r="R1131" s="1" t="str">
        <f>VLOOKUP(E1131,'Управление'!A:D,3,FALSE)</f>
        <v>236 двигатель</v>
      </c>
      <c r="U1131" s="1" t="s">
        <v>33</v>
      </c>
      <c r="V1131" s="1"/>
      <c r="X1131" s="21"/>
    </row>
    <row r="1132" ht="15" customHeight="1">
      <c r="A1132" s="1" t="s">
        <v>3579</v>
      </c>
      <c r="B1132" s="1" t="s">
        <v>3579</v>
      </c>
      <c r="C1132" s="1" t="s">
        <v>149</v>
      </c>
      <c r="D1132" s="1" t="s">
        <v>88</v>
      </c>
      <c r="E1132" s="17" t="s">
        <v>69</v>
      </c>
      <c r="F1132" s="1" t="s">
        <v>3580</v>
      </c>
      <c r="G1132" s="1" t="str">
        <f>VLOOKUP(E1132,'Управление'!A:D,4,FALSE)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2" s="1">
        <f>VLOOKUP(E1132,'Управление'!A:D,2,FALSE)</f>
        <v>315000</v>
      </c>
      <c r="I1132" s="18" t="s">
        <v>26</v>
      </c>
      <c r="J1132" s="18" t="s">
        <v>27</v>
      </c>
      <c r="K1132" s="18" t="s">
        <v>28</v>
      </c>
      <c r="L1132" s="18" t="s">
        <v>29</v>
      </c>
      <c r="M1132" s="19" t="s">
        <v>151</v>
      </c>
      <c r="O1132" s="20">
        <v>44869.46296196389</v>
      </c>
      <c r="P1132" s="1" t="s">
        <v>165</v>
      </c>
      <c r="Q1132" s="1" t="s">
        <v>3581</v>
      </c>
      <c r="R1132" s="1" t="str">
        <f>VLOOKUP(E1132,'Управление'!A:D,3,FALSE)</f>
        <v>236 двигатель</v>
      </c>
      <c r="U1132" s="1" t="s">
        <v>33</v>
      </c>
      <c r="V1132" s="1"/>
      <c r="X1132" s="21"/>
    </row>
    <row r="1133" ht="15" customHeight="1">
      <c r="A1133" s="1" t="s">
        <v>3582</v>
      </c>
      <c r="B1133" s="1" t="s">
        <v>3582</v>
      </c>
      <c r="C1133" s="1" t="s">
        <v>155</v>
      </c>
      <c r="D1133" s="1" t="s">
        <v>68</v>
      </c>
      <c r="E1133" s="17" t="s">
        <v>69</v>
      </c>
      <c r="F1133" s="1" t="s">
        <v>3583</v>
      </c>
      <c r="G1133" s="1" t="str">
        <f>VLOOKUP(E1133,'Управление'!A:D,4,FALSE)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3" s="1">
        <f>VLOOKUP(E1133,'Управление'!A:D,2,FALSE)</f>
        <v>315000</v>
      </c>
      <c r="I1133" s="18" t="s">
        <v>26</v>
      </c>
      <c r="J1133" s="18" t="s">
        <v>27</v>
      </c>
      <c r="K1133" s="18" t="s">
        <v>28</v>
      </c>
      <c r="L1133" s="18" t="s">
        <v>29</v>
      </c>
      <c r="M1133" s="19" t="s">
        <v>157</v>
      </c>
      <c r="O1133" s="20">
        <v>44870.364006375654</v>
      </c>
      <c r="P1133" s="1" t="s">
        <v>171</v>
      </c>
      <c r="Q1133" s="1" t="s">
        <v>3584</v>
      </c>
      <c r="R1133" s="1" t="str">
        <f>VLOOKUP(E1133,'Управление'!A:D,3,FALSE)</f>
        <v>236 двигатель</v>
      </c>
      <c r="U1133" s="1" t="s">
        <v>33</v>
      </c>
      <c r="V1133" s="1"/>
      <c r="X1133" s="21"/>
    </row>
    <row r="1134" ht="15" customHeight="1">
      <c r="A1134" s="1" t="s">
        <v>3585</v>
      </c>
      <c r="B1134" s="1" t="s">
        <v>3585</v>
      </c>
      <c r="C1134" s="1" t="s">
        <v>161</v>
      </c>
      <c r="D1134" s="1" t="s">
        <v>23</v>
      </c>
      <c r="E1134" s="17" t="s">
        <v>24</v>
      </c>
      <c r="F1134" s="1" t="s">
        <v>3586</v>
      </c>
      <c r="G1134" s="1" t="str">
        <f>VLOOKUP(E1134,'Управление'!A:D,4,FALSE)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4" s="1">
        <f>VLOOKUP(E1134,'Управление'!A:D,2,FALSE)</f>
        <v>285000</v>
      </c>
      <c r="I1134" s="18" t="s">
        <v>26</v>
      </c>
      <c r="J1134" s="18" t="s">
        <v>27</v>
      </c>
      <c r="K1134" s="18" t="s">
        <v>28</v>
      </c>
      <c r="L1134" s="18" t="s">
        <v>29</v>
      </c>
      <c r="M1134" s="19" t="s">
        <v>164</v>
      </c>
      <c r="O1134" s="20">
        <v>44871.592355033485</v>
      </c>
      <c r="P1134" s="1" t="s">
        <v>177</v>
      </c>
      <c r="Q1134" s="1" t="s">
        <v>3587</v>
      </c>
      <c r="R1134" s="1" t="str">
        <f>VLOOKUP(E1134,'Управление'!A:D,3,FALSE)</f>
        <v>238 двигатель</v>
      </c>
      <c r="U1134" s="1" t="s">
        <v>33</v>
      </c>
      <c r="V1134" s="1"/>
      <c r="X1134" s="21"/>
    </row>
    <row r="1135" ht="15" customHeight="1">
      <c r="A1135" s="1" t="s">
        <v>3588</v>
      </c>
      <c r="B1135" s="1" t="s">
        <v>3588</v>
      </c>
      <c r="C1135" s="1" t="s">
        <v>168</v>
      </c>
      <c r="D1135" s="1" t="s">
        <v>36</v>
      </c>
      <c r="E1135" s="17" t="s">
        <v>37</v>
      </c>
      <c r="F1135" s="1" t="s">
        <v>3589</v>
      </c>
      <c r="G1135" s="1" t="str">
        <f>VLOOKUP(E1135,'Управление'!A:D,4,FALSE)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5" s="1">
        <f>VLOOKUP(E1135,'Управление'!A:D,2,FALSE)</f>
        <v>415000</v>
      </c>
      <c r="I1135" s="18" t="s">
        <v>26</v>
      </c>
      <c r="J1135" s="18" t="s">
        <v>27</v>
      </c>
      <c r="K1135" s="18" t="s">
        <v>28</v>
      </c>
      <c r="L1135" s="18" t="s">
        <v>29</v>
      </c>
      <c r="M1135" s="19" t="s">
        <v>170</v>
      </c>
      <c r="O1135" s="20">
        <v>44872.33811261962</v>
      </c>
      <c r="P1135" s="1" t="s">
        <v>183</v>
      </c>
      <c r="Q1135" s="1" t="s">
        <v>3590</v>
      </c>
      <c r="R1135" s="1" t="str">
        <f>VLOOKUP(E1135,'Управление'!A:D,3,FALSE)</f>
        <v>238 двигатель</v>
      </c>
      <c r="U1135" s="1" t="s">
        <v>33</v>
      </c>
      <c r="V1135" s="1"/>
      <c r="X1135" s="21"/>
    </row>
    <row r="1136" ht="15" customHeight="1">
      <c r="A1136" s="1" t="s">
        <v>3591</v>
      </c>
      <c r="B1136" s="1" t="s">
        <v>3591</v>
      </c>
      <c r="C1136" s="1" t="s">
        <v>174</v>
      </c>
      <c r="D1136" s="1" t="s">
        <v>162</v>
      </c>
      <c r="E1136" s="22" t="s">
        <v>45</v>
      </c>
      <c r="F1136" s="1" t="s">
        <v>3592</v>
      </c>
      <c r="G1136" s="1" t="str">
        <f>VLOOKUP(E1136,'Управление'!A:D,4,FALSE)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6" s="1">
        <f>VLOOKUP(E1136,'Управление'!A:D,2,FALSE)</f>
        <v>468000</v>
      </c>
      <c r="I1136" s="18" t="s">
        <v>26</v>
      </c>
      <c r="J1136" s="18" t="s">
        <v>27</v>
      </c>
      <c r="K1136" s="18" t="s">
        <v>28</v>
      </c>
      <c r="L1136" s="18" t="s">
        <v>29</v>
      </c>
      <c r="M1136" s="19" t="s">
        <v>176</v>
      </c>
      <c r="O1136" s="20">
        <v>44873.33784038418</v>
      </c>
      <c r="P1136" s="1" t="s">
        <v>189</v>
      </c>
      <c r="Q1136" s="1" t="s">
        <v>3593</v>
      </c>
      <c r="R1136" s="1" t="str">
        <f>VLOOKUP(E1136,'Управление'!A:D,3,FALSE)</f>
        <v>238 двигатель</v>
      </c>
      <c r="U1136" s="1" t="s">
        <v>33</v>
      </c>
      <c r="V1136" s="1"/>
      <c r="X1136" s="21"/>
    </row>
    <row r="1137" ht="15" customHeight="1">
      <c r="A1137" s="1" t="s">
        <v>3594</v>
      </c>
      <c r="B1137" s="1" t="s">
        <v>3594</v>
      </c>
      <c r="C1137" s="1" t="s">
        <v>180</v>
      </c>
      <c r="D1137" s="1" t="s">
        <v>52</v>
      </c>
      <c r="E1137" s="17" t="s">
        <v>53</v>
      </c>
      <c r="F1137" s="1" t="s">
        <v>3595</v>
      </c>
      <c r="G1137" s="1" t="str">
        <f>VLOOKUP(E1137,'Управление'!A:D,4,FALSE)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7" s="1">
        <f>VLOOKUP(E1137,'Управление'!A:D,2,FALSE)</f>
        <v>393000</v>
      </c>
      <c r="I1137" s="18" t="s">
        <v>26</v>
      </c>
      <c r="J1137" s="18" t="s">
        <v>27</v>
      </c>
      <c r="K1137" s="18" t="s">
        <v>28</v>
      </c>
      <c r="L1137" s="18" t="s">
        <v>29</v>
      </c>
      <c r="M1137" s="19" t="s">
        <v>182</v>
      </c>
      <c r="O1137" s="20">
        <v>44874.46912357603</v>
      </c>
      <c r="P1137" s="1" t="s">
        <v>195</v>
      </c>
      <c r="Q1137" s="1" t="s">
        <v>3596</v>
      </c>
      <c r="R1137" s="1" t="str">
        <f>VLOOKUP(E1137,'Управление'!A:D,3,FALSE)</f>
        <v>238 двигатель</v>
      </c>
      <c r="U1137" s="1" t="s">
        <v>33</v>
      </c>
      <c r="V1137" s="1"/>
      <c r="X1137" s="21"/>
    </row>
    <row r="1138" ht="15" customHeight="1">
      <c r="A1138" s="1" t="s">
        <v>3597</v>
      </c>
      <c r="B1138" s="1" t="s">
        <v>3597</v>
      </c>
      <c r="C1138" s="1" t="s">
        <v>186</v>
      </c>
      <c r="D1138" s="1" t="s">
        <v>60</v>
      </c>
      <c r="E1138" s="17" t="s">
        <v>61</v>
      </c>
      <c r="F1138" s="1" t="s">
        <v>3598</v>
      </c>
      <c r="G1138" s="1" t="str">
        <f>VLOOKUP(E1138,'Управление'!A:D,4,FALSE)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8" s="1">
        <f>VLOOKUP(E1138,'Управление'!A:D,2,FALSE)</f>
        <v>415000</v>
      </c>
      <c r="I1138" s="18" t="s">
        <v>26</v>
      </c>
      <c r="J1138" s="18" t="s">
        <v>27</v>
      </c>
      <c r="K1138" s="18" t="s">
        <v>28</v>
      </c>
      <c r="L1138" s="18" t="s">
        <v>29</v>
      </c>
      <c r="M1138" s="19" t="s">
        <v>188</v>
      </c>
      <c r="O1138" s="20">
        <v>44875.54697141528</v>
      </c>
      <c r="P1138" s="1" t="s">
        <v>201</v>
      </c>
      <c r="Q1138" s="1" t="s">
        <v>3599</v>
      </c>
      <c r="R1138" s="1" t="str">
        <f>VLOOKUP(E1138,'Управление'!A:D,3,FALSE)</f>
        <v>238 двигатель</v>
      </c>
      <c r="U1138" s="1" t="s">
        <v>33</v>
      </c>
      <c r="V1138" s="1"/>
      <c r="X1138" s="21"/>
    </row>
    <row r="1139" ht="15" customHeight="1">
      <c r="A1139" s="1" t="s">
        <v>3600</v>
      </c>
      <c r="B1139" s="1" t="s">
        <v>3600</v>
      </c>
      <c r="C1139" s="1" t="s">
        <v>3601</v>
      </c>
      <c r="D1139" s="1" t="s">
        <v>68</v>
      </c>
      <c r="E1139" s="17" t="s">
        <v>69</v>
      </c>
      <c r="F1139" s="1" t="s">
        <v>3602</v>
      </c>
      <c r="G1139" s="1" t="str">
        <f>VLOOKUP(E1139,'Управление'!A:D,4,FALSE)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39" s="1">
        <f>VLOOKUP(E1139,'Управление'!A:D,2,FALSE)</f>
        <v>315000</v>
      </c>
      <c r="I1139" s="18" t="s">
        <v>26</v>
      </c>
      <c r="J1139" s="18" t="s">
        <v>27</v>
      </c>
      <c r="K1139" s="18" t="s">
        <v>28</v>
      </c>
      <c r="L1139" s="18" t="s">
        <v>29</v>
      </c>
      <c r="M1139" s="19" t="s">
        <v>194</v>
      </c>
      <c r="O1139" s="20">
        <v>44876.45761643772</v>
      </c>
      <c r="P1139" s="1" t="s">
        <v>205</v>
      </c>
      <c r="Q1139" s="1" t="s">
        <v>3603</v>
      </c>
      <c r="R1139" s="1" t="str">
        <f>VLOOKUP(E1139,'Управление'!A:D,3,FALSE)</f>
        <v>236 двигатель</v>
      </c>
      <c r="U1139" s="1" t="s">
        <v>33</v>
      </c>
      <c r="V1139" s="1"/>
      <c r="X1139" s="21"/>
    </row>
    <row r="1140" ht="15" customHeight="1">
      <c r="A1140" s="1" t="s">
        <v>3604</v>
      </c>
      <c r="B1140" s="1" t="s">
        <v>3604</v>
      </c>
      <c r="C1140" s="1" t="s">
        <v>198</v>
      </c>
      <c r="D1140" s="1" t="s">
        <v>88</v>
      </c>
      <c r="E1140" s="17" t="s">
        <v>69</v>
      </c>
      <c r="F1140" s="1" t="s">
        <v>3605</v>
      </c>
      <c r="G1140" s="1" t="str">
        <f>VLOOKUP(E1140,'Управление'!A:D,4,FALSE)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0" s="1">
        <f>VLOOKUP(E1140,'Управление'!A:D,2,FALSE)</f>
        <v>315000</v>
      </c>
      <c r="I1140" s="18" t="s">
        <v>26</v>
      </c>
      <c r="J1140" s="18" t="s">
        <v>27</v>
      </c>
      <c r="K1140" s="18" t="s">
        <v>28</v>
      </c>
      <c r="L1140" s="18" t="s">
        <v>29</v>
      </c>
      <c r="M1140" s="19" t="s">
        <v>200</v>
      </c>
      <c r="O1140" s="20">
        <v>44877.40137554731</v>
      </c>
      <c r="P1140" s="1" t="s">
        <v>209</v>
      </c>
      <c r="Q1140" s="1" t="s">
        <v>3606</v>
      </c>
      <c r="R1140" s="1" t="str">
        <f>VLOOKUP(E1140,'Управление'!A:D,3,FALSE)</f>
        <v>236 двигатель</v>
      </c>
      <c r="U1140" s="1" t="s">
        <v>33</v>
      </c>
      <c r="V1140" s="1"/>
      <c r="X1140" s="21"/>
    </row>
    <row r="1141" ht="15" customHeight="1">
      <c r="A1141" s="1" t="s">
        <v>3607</v>
      </c>
      <c r="B1141" s="1" t="s">
        <v>3607</v>
      </c>
      <c r="C1141" s="1" t="s">
        <v>180</v>
      </c>
      <c r="D1141" s="1" t="s">
        <v>88</v>
      </c>
      <c r="E1141" s="17" t="s">
        <v>69</v>
      </c>
      <c r="F1141" s="1" t="s">
        <v>3608</v>
      </c>
      <c r="G1141" s="1" t="str">
        <f>VLOOKUP(E1141,'Управление'!A:D,4,FALSE)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1" s="1">
        <f>VLOOKUP(E1141,'Управление'!A:D,2,FALSE)</f>
        <v>315000</v>
      </c>
      <c r="I1141" s="18" t="s">
        <v>26</v>
      </c>
      <c r="J1141" s="18" t="s">
        <v>27</v>
      </c>
      <c r="K1141" s="18" t="s">
        <v>28</v>
      </c>
      <c r="L1141" s="18" t="s">
        <v>29</v>
      </c>
      <c r="M1141" s="19" t="s">
        <v>182</v>
      </c>
      <c r="O1141" s="20">
        <v>44878.54794065046</v>
      </c>
      <c r="P1141" s="1" t="s">
        <v>213</v>
      </c>
      <c r="Q1141" s="1" t="s">
        <v>3609</v>
      </c>
      <c r="R1141" s="1" t="str">
        <f>VLOOKUP(E1141,'Управление'!A:D,3,FALSE)</f>
        <v>236 двигатель</v>
      </c>
      <c r="U1141" s="1" t="s">
        <v>33</v>
      </c>
      <c r="V1141" s="1"/>
      <c r="X1141" s="21"/>
    </row>
    <row r="1142" ht="15" customHeight="1">
      <c r="A1142" s="1" t="s">
        <v>3610</v>
      </c>
      <c r="B1142" s="1" t="s">
        <v>3610</v>
      </c>
      <c r="C1142" s="1" t="s">
        <v>87</v>
      </c>
      <c r="D1142" s="1" t="s">
        <v>68</v>
      </c>
      <c r="E1142" s="17" t="s">
        <v>69</v>
      </c>
      <c r="F1142" s="1" t="s">
        <v>3611</v>
      </c>
      <c r="G1142" s="1" t="str">
        <f>VLOOKUP(E1142,'Управление'!A:D,4,FALSE)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2" s="1">
        <f>VLOOKUP(E1142,'Управление'!A:D,2,FALSE)</f>
        <v>315000</v>
      </c>
      <c r="I1142" s="18" t="s">
        <v>26</v>
      </c>
      <c r="J1142" s="18" t="s">
        <v>27</v>
      </c>
      <c r="K1142" s="18" t="s">
        <v>28</v>
      </c>
      <c r="L1142" s="18" t="s">
        <v>29</v>
      </c>
      <c r="M1142" s="19" t="s">
        <v>90</v>
      </c>
      <c r="O1142" s="20">
        <v>44849.440581474846</v>
      </c>
      <c r="P1142" s="1" t="s">
        <v>31</v>
      </c>
      <c r="Q1142" s="1" t="s">
        <v>3612</v>
      </c>
      <c r="R1142" s="1" t="str">
        <f>VLOOKUP(E1142,'Управление'!A:D,3,FALSE)</f>
        <v>236 двигатель</v>
      </c>
      <c r="U1142" s="1" t="s">
        <v>33</v>
      </c>
      <c r="V1142" s="1"/>
      <c r="X1142" s="21"/>
    </row>
    <row r="1143" ht="15" customHeight="1">
      <c r="A1143" s="1" t="s">
        <v>3613</v>
      </c>
      <c r="B1143" s="1" t="s">
        <v>3613</v>
      </c>
      <c r="C1143" s="1" t="s">
        <v>143</v>
      </c>
      <c r="D1143" s="1" t="s">
        <v>23</v>
      </c>
      <c r="E1143" s="17" t="s">
        <v>24</v>
      </c>
      <c r="F1143" s="1" t="s">
        <v>3614</v>
      </c>
      <c r="G1143" s="1" t="str">
        <f>VLOOKUP(E1143,'Управление'!A:D,4,FALSE)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3" s="1">
        <f>VLOOKUP(E1143,'Управление'!A:D,2,FALSE)</f>
        <v>285000</v>
      </c>
      <c r="I1143" s="18" t="s">
        <v>26</v>
      </c>
      <c r="J1143" s="18" t="s">
        <v>27</v>
      </c>
      <c r="K1143" s="18" t="s">
        <v>28</v>
      </c>
      <c r="L1143" s="18" t="s">
        <v>29</v>
      </c>
      <c r="M1143" s="19" t="s">
        <v>145</v>
      </c>
      <c r="O1143" s="20">
        <v>44850.47385925936</v>
      </c>
      <c r="P1143" s="1" t="s">
        <v>40</v>
      </c>
      <c r="Q1143" s="1" t="s">
        <v>3615</v>
      </c>
      <c r="R1143" s="1" t="str">
        <f>VLOOKUP(E1143,'Управление'!A:D,3,FALSE)</f>
        <v>238 двигатель</v>
      </c>
      <c r="U1143" s="1" t="s">
        <v>33</v>
      </c>
      <c r="V1143" s="1"/>
      <c r="X1143" s="21"/>
    </row>
    <row r="1144" ht="15" customHeight="1">
      <c r="A1144" s="1" t="s">
        <v>3616</v>
      </c>
      <c r="B1144" s="1" t="s">
        <v>3616</v>
      </c>
      <c r="C1144" s="1" t="s">
        <v>125</v>
      </c>
      <c r="D1144" s="1" t="s">
        <v>302</v>
      </c>
      <c r="E1144" s="17" t="s">
        <v>37</v>
      </c>
      <c r="F1144" s="1" t="s">
        <v>3617</v>
      </c>
      <c r="G1144" s="1" t="str">
        <f>VLOOKUP(E1144,'Управление'!A:D,4,FALSE)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4" s="1">
        <f>VLOOKUP(E1144,'Управление'!A:D,2,FALSE)</f>
        <v>415000</v>
      </c>
      <c r="I1144" s="18" t="s">
        <v>26</v>
      </c>
      <c r="J1144" s="18" t="s">
        <v>27</v>
      </c>
      <c r="K1144" s="18" t="s">
        <v>28</v>
      </c>
      <c r="L1144" s="18" t="s">
        <v>29</v>
      </c>
      <c r="M1144" s="19" t="s">
        <v>127</v>
      </c>
      <c r="O1144" s="20">
        <v>44851.33604770995</v>
      </c>
      <c r="P1144" s="1" t="s">
        <v>48</v>
      </c>
      <c r="Q1144" s="1" t="s">
        <v>3618</v>
      </c>
      <c r="R1144" s="1" t="str">
        <f>VLOOKUP(E1144,'Управление'!A:D,3,FALSE)</f>
        <v>238 двигатель</v>
      </c>
      <c r="U1144" s="1" t="s">
        <v>33</v>
      </c>
      <c r="V1144" s="1"/>
      <c r="X1144" s="21"/>
    </row>
    <row r="1145" ht="15" customHeight="1">
      <c r="A1145" s="1" t="s">
        <v>3619</v>
      </c>
      <c r="B1145" s="1" t="s">
        <v>3619</v>
      </c>
      <c r="C1145" s="1" t="s">
        <v>260</v>
      </c>
      <c r="D1145" s="1" t="s">
        <v>162</v>
      </c>
      <c r="E1145" s="22" t="s">
        <v>45</v>
      </c>
      <c r="F1145" s="1" t="s">
        <v>3620</v>
      </c>
      <c r="G1145" s="1" t="str">
        <f>VLOOKUP(E1145,'Управление'!A:D,4,FALSE)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5" s="1">
        <f>VLOOKUP(E1145,'Управление'!A:D,2,FALSE)</f>
        <v>468000</v>
      </c>
      <c r="I1145" s="18" t="s">
        <v>26</v>
      </c>
      <c r="J1145" s="18" t="s">
        <v>27</v>
      </c>
      <c r="K1145" s="18" t="s">
        <v>28</v>
      </c>
      <c r="L1145" s="18" t="s">
        <v>29</v>
      </c>
      <c r="M1145" s="19" t="s">
        <v>77</v>
      </c>
      <c r="O1145" s="20">
        <v>44852.62835275577</v>
      </c>
      <c r="P1145" s="1" t="s">
        <v>56</v>
      </c>
      <c r="Q1145" s="1" t="s">
        <v>3621</v>
      </c>
      <c r="R1145" s="1" t="str">
        <f>VLOOKUP(E1145,'Управление'!A:D,3,FALSE)</f>
        <v>238 двигатель</v>
      </c>
      <c r="U1145" s="1" t="s">
        <v>33</v>
      </c>
      <c r="V1145" s="1"/>
      <c r="X1145" s="21"/>
    </row>
    <row r="1146" ht="15" customHeight="1">
      <c r="A1146" s="1" t="s">
        <v>3622</v>
      </c>
      <c r="B1146" s="1" t="s">
        <v>3622</v>
      </c>
      <c r="C1146" s="1" t="s">
        <v>174</v>
      </c>
      <c r="D1146" s="1" t="s">
        <v>52</v>
      </c>
      <c r="E1146" s="17" t="s">
        <v>53</v>
      </c>
      <c r="F1146" s="1" t="s">
        <v>3623</v>
      </c>
      <c r="G1146" s="1" t="str">
        <f>VLOOKUP(E1146,'Управление'!A:D,4,FALSE)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6" s="1">
        <f>VLOOKUP(E1146,'Управление'!A:D,2,FALSE)</f>
        <v>393000</v>
      </c>
      <c r="I1146" s="18" t="s">
        <v>26</v>
      </c>
      <c r="J1146" s="18" t="s">
        <v>27</v>
      </c>
      <c r="K1146" s="18" t="s">
        <v>28</v>
      </c>
      <c r="L1146" s="18" t="s">
        <v>29</v>
      </c>
      <c r="M1146" s="19" t="s">
        <v>176</v>
      </c>
      <c r="O1146" s="20">
        <v>44853.495724901</v>
      </c>
      <c r="P1146" s="1" t="s">
        <v>64</v>
      </c>
      <c r="Q1146" s="1" t="s">
        <v>3624</v>
      </c>
      <c r="R1146" s="1" t="str">
        <f>VLOOKUP(E1146,'Управление'!A:D,3,FALSE)</f>
        <v>238 двигатель</v>
      </c>
      <c r="U1146" s="1" t="s">
        <v>33</v>
      </c>
      <c r="V1146" s="1"/>
      <c r="X1146" s="21"/>
    </row>
    <row r="1147" ht="15" customHeight="1">
      <c r="A1147" s="1" t="s">
        <v>3625</v>
      </c>
      <c r="B1147" s="1" t="s">
        <v>3625</v>
      </c>
      <c r="C1147" s="1" t="s">
        <v>59</v>
      </c>
      <c r="D1147" s="1" t="s">
        <v>281</v>
      </c>
      <c r="E1147" s="17" t="s">
        <v>61</v>
      </c>
      <c r="F1147" s="1" t="s">
        <v>3626</v>
      </c>
      <c r="G1147" s="1" t="str">
        <f>VLOOKUP(E1147,'Управление'!A:D,4,FALSE)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7" s="1">
        <f>VLOOKUP(E1147,'Управление'!A:D,2,FALSE)</f>
        <v>415000</v>
      </c>
      <c r="I1147" s="18" t="s">
        <v>26</v>
      </c>
      <c r="J1147" s="18" t="s">
        <v>27</v>
      </c>
      <c r="K1147" s="18" t="s">
        <v>28</v>
      </c>
      <c r="L1147" s="18" t="s">
        <v>29</v>
      </c>
      <c r="M1147" s="19" t="s">
        <v>63</v>
      </c>
      <c r="O1147" s="20">
        <v>44854.34310947204</v>
      </c>
      <c r="P1147" s="1" t="s">
        <v>72</v>
      </c>
      <c r="Q1147" s="1" t="s">
        <v>3627</v>
      </c>
      <c r="R1147" s="1" t="str">
        <f>VLOOKUP(E1147,'Управление'!A:D,3,FALSE)</f>
        <v>238 двигатель</v>
      </c>
      <c r="U1147" s="1" t="s">
        <v>33</v>
      </c>
      <c r="V1147" s="1"/>
      <c r="X1147" s="21"/>
    </row>
    <row r="1148" ht="15" customHeight="1">
      <c r="A1148" s="1" t="s">
        <v>3628</v>
      </c>
      <c r="B1148" s="1" t="s">
        <v>3628</v>
      </c>
      <c r="C1148" s="1" t="s">
        <v>161</v>
      </c>
      <c r="D1148" s="1" t="s">
        <v>88</v>
      </c>
      <c r="E1148" s="17" t="s">
        <v>69</v>
      </c>
      <c r="F1148" s="1" t="s">
        <v>3629</v>
      </c>
      <c r="G1148" s="1" t="str">
        <f>VLOOKUP(E1148,'Управление'!A:D,4,FALSE)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8" s="1">
        <f>VLOOKUP(E1148,'Управление'!A:D,2,FALSE)</f>
        <v>315000</v>
      </c>
      <c r="I1148" s="18" t="s">
        <v>26</v>
      </c>
      <c r="J1148" s="18" t="s">
        <v>27</v>
      </c>
      <c r="K1148" s="18" t="s">
        <v>28</v>
      </c>
      <c r="L1148" s="18" t="s">
        <v>29</v>
      </c>
      <c r="M1148" s="19" t="s">
        <v>164</v>
      </c>
      <c r="O1148" s="20">
        <v>44855.42083071137</v>
      </c>
      <c r="P1148" s="1" t="s">
        <v>78</v>
      </c>
      <c r="Q1148" s="1" t="s">
        <v>3630</v>
      </c>
      <c r="R1148" s="1" t="str">
        <f>VLOOKUP(E1148,'Управление'!A:D,3,FALSE)</f>
        <v>236 двигатель</v>
      </c>
      <c r="U1148" s="1" t="s">
        <v>33</v>
      </c>
      <c r="V1148" s="1"/>
      <c r="X1148" s="21"/>
    </row>
    <row r="1149" ht="15" customHeight="1">
      <c r="A1149" s="1" t="s">
        <v>3631</v>
      </c>
      <c r="B1149" s="1" t="s">
        <v>3631</v>
      </c>
      <c r="C1149" s="1" t="s">
        <v>355</v>
      </c>
      <c r="D1149" s="1" t="s">
        <v>88</v>
      </c>
      <c r="E1149" s="17" t="s">
        <v>69</v>
      </c>
      <c r="F1149" s="1" t="s">
        <v>3632</v>
      </c>
      <c r="G1149" s="1" t="str">
        <f>VLOOKUP(E1149,'Управление'!A:D,4,FALSE)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49" s="1">
        <f>VLOOKUP(E1149,'Управление'!A:D,2,FALSE)</f>
        <v>315000</v>
      </c>
      <c r="I1149" s="18" t="s">
        <v>26</v>
      </c>
      <c r="J1149" s="18" t="s">
        <v>27</v>
      </c>
      <c r="K1149" s="18" t="s">
        <v>28</v>
      </c>
      <c r="L1149" s="18" t="s">
        <v>29</v>
      </c>
      <c r="M1149" s="19" t="s">
        <v>235</v>
      </c>
      <c r="O1149" s="20">
        <v>44856.55229067013</v>
      </c>
      <c r="P1149" s="1" t="s">
        <v>84</v>
      </c>
      <c r="Q1149" s="1" t="s">
        <v>3633</v>
      </c>
      <c r="R1149" s="1" t="str">
        <f>VLOOKUP(E1149,'Управление'!A:D,3,FALSE)</f>
        <v>236 двигатель</v>
      </c>
      <c r="U1149" s="1" t="s">
        <v>33</v>
      </c>
      <c r="V1149" s="1"/>
      <c r="X1149" s="21"/>
    </row>
    <row r="1150" ht="15" customHeight="1">
      <c r="A1150" s="1" t="s">
        <v>3634</v>
      </c>
      <c r="B1150" s="1" t="s">
        <v>3634</v>
      </c>
      <c r="C1150" s="1" t="s">
        <v>155</v>
      </c>
      <c r="D1150" s="1" t="s">
        <v>88</v>
      </c>
      <c r="E1150" s="17" t="s">
        <v>69</v>
      </c>
      <c r="F1150" s="1" t="s">
        <v>3635</v>
      </c>
      <c r="G1150" s="1" t="str">
        <f>VLOOKUP(E1150,'Управление'!A:D,4,FALSE)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0" s="1">
        <f>VLOOKUP(E1150,'Управление'!A:D,2,FALSE)</f>
        <v>315000</v>
      </c>
      <c r="I1150" s="18" t="s">
        <v>26</v>
      </c>
      <c r="J1150" s="18" t="s">
        <v>27</v>
      </c>
      <c r="K1150" s="18" t="s">
        <v>28</v>
      </c>
      <c r="L1150" s="18" t="s">
        <v>29</v>
      </c>
      <c r="M1150" s="19" t="s">
        <v>157</v>
      </c>
      <c r="O1150" s="20">
        <v>44857.39214540162</v>
      </c>
      <c r="P1150" s="1" t="s">
        <v>91</v>
      </c>
      <c r="Q1150" s="1" t="s">
        <v>3636</v>
      </c>
      <c r="R1150" s="1" t="str">
        <f>VLOOKUP(E1150,'Управление'!A:D,3,FALSE)</f>
        <v>236 двигатель</v>
      </c>
      <c r="U1150" s="1" t="s">
        <v>33</v>
      </c>
      <c r="V1150" s="1"/>
      <c r="X1150" s="21"/>
    </row>
    <row r="1151" ht="15" customHeight="1">
      <c r="A1151" s="1" t="s">
        <v>3637</v>
      </c>
      <c r="B1151" s="1" t="s">
        <v>3637</v>
      </c>
      <c r="C1151" s="1" t="s">
        <v>22</v>
      </c>
      <c r="D1151" s="1" t="s">
        <v>68</v>
      </c>
      <c r="E1151" s="17" t="s">
        <v>69</v>
      </c>
      <c r="F1151" s="1" t="s">
        <v>3638</v>
      </c>
      <c r="G1151" s="1" t="str">
        <f>VLOOKUP(E1151,'Управление'!A:D,4,FALSE)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1" s="1">
        <f>VLOOKUP(E1151,'Управление'!A:D,2,FALSE)</f>
        <v>315000</v>
      </c>
      <c r="I1151" s="18" t="s">
        <v>26</v>
      </c>
      <c r="J1151" s="18" t="s">
        <v>27</v>
      </c>
      <c r="K1151" s="18" t="s">
        <v>28</v>
      </c>
      <c r="L1151" s="18" t="s">
        <v>29</v>
      </c>
      <c r="M1151" s="19" t="s">
        <v>30</v>
      </c>
      <c r="O1151" s="20">
        <v>44858.36635621819</v>
      </c>
      <c r="P1151" s="1" t="s">
        <v>98</v>
      </c>
      <c r="Q1151" s="1" t="s">
        <v>3639</v>
      </c>
      <c r="R1151" s="1" t="str">
        <f>VLOOKUP(E1151,'Управление'!A:D,3,FALSE)</f>
        <v>236 двигатель</v>
      </c>
      <c r="U1151" s="1" t="s">
        <v>33</v>
      </c>
      <c r="V1151" s="1"/>
      <c r="X1151" s="21"/>
    </row>
    <row r="1152" ht="15" customHeight="1">
      <c r="A1152" s="1" t="s">
        <v>3640</v>
      </c>
      <c r="B1152" s="1" t="s">
        <v>3640</v>
      </c>
      <c r="C1152" s="1" t="s">
        <v>35</v>
      </c>
      <c r="D1152" s="1" t="s">
        <v>23</v>
      </c>
      <c r="E1152" s="17" t="s">
        <v>24</v>
      </c>
      <c r="F1152" s="1" t="s">
        <v>3641</v>
      </c>
      <c r="G1152" s="1" t="str">
        <f>VLOOKUP(E1152,'Управление'!A:D,4,FALSE)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2" s="1">
        <f>VLOOKUP(E1152,'Управление'!A:D,2,FALSE)</f>
        <v>285000</v>
      </c>
      <c r="I1152" s="18" t="s">
        <v>26</v>
      </c>
      <c r="J1152" s="18" t="s">
        <v>27</v>
      </c>
      <c r="K1152" s="18" t="s">
        <v>28</v>
      </c>
      <c r="L1152" s="18" t="s">
        <v>29</v>
      </c>
      <c r="M1152" s="19" t="s">
        <v>39</v>
      </c>
      <c r="O1152" s="20">
        <v>44859.5053129131</v>
      </c>
      <c r="P1152" s="1" t="s">
        <v>104</v>
      </c>
      <c r="Q1152" s="1" t="s">
        <v>3642</v>
      </c>
      <c r="R1152" s="1" t="str">
        <f>VLOOKUP(E1152,'Управление'!A:D,3,FALSE)</f>
        <v>238 двигатель</v>
      </c>
      <c r="U1152" s="1" t="s">
        <v>33</v>
      </c>
      <c r="V1152" s="1"/>
      <c r="X1152" s="21"/>
    </row>
    <row r="1153" ht="15" customHeight="1">
      <c r="A1153" s="1" t="s">
        <v>3643</v>
      </c>
      <c r="B1153" s="1" t="s">
        <v>3643</v>
      </c>
      <c r="C1153" s="1" t="s">
        <v>43</v>
      </c>
      <c r="D1153" s="1" t="s">
        <v>36</v>
      </c>
      <c r="E1153" s="17" t="s">
        <v>37</v>
      </c>
      <c r="F1153" s="1" t="s">
        <v>3644</v>
      </c>
      <c r="G1153" s="1" t="str">
        <f>VLOOKUP(E1153,'Управление'!A:D,4,FALSE)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3" s="1">
        <f>VLOOKUP(E1153,'Управление'!A:D,2,FALSE)</f>
        <v>415000</v>
      </c>
      <c r="I1153" s="18" t="s">
        <v>26</v>
      </c>
      <c r="J1153" s="18" t="s">
        <v>27</v>
      </c>
      <c r="K1153" s="18" t="s">
        <v>28</v>
      </c>
      <c r="L1153" s="18" t="s">
        <v>29</v>
      </c>
      <c r="M1153" s="19" t="s">
        <v>47</v>
      </c>
      <c r="O1153" s="20">
        <v>44860.48295905432</v>
      </c>
      <c r="P1153" s="1" t="s">
        <v>110</v>
      </c>
      <c r="Q1153" s="1" t="s">
        <v>3645</v>
      </c>
      <c r="R1153" s="1" t="str">
        <f>VLOOKUP(E1153,'Управление'!A:D,3,FALSE)</f>
        <v>238 двигатель</v>
      </c>
      <c r="U1153" s="1" t="s">
        <v>33</v>
      </c>
      <c r="V1153" s="1"/>
      <c r="X1153" s="21"/>
    </row>
    <row r="1154" ht="15" customHeight="1">
      <c r="A1154" s="1" t="s">
        <v>3646</v>
      </c>
      <c r="B1154" s="1" t="s">
        <v>3646</v>
      </c>
      <c r="C1154" s="1" t="s">
        <v>250</v>
      </c>
      <c r="D1154" s="1" t="s">
        <v>162</v>
      </c>
      <c r="E1154" s="22" t="s">
        <v>45</v>
      </c>
      <c r="F1154" s="1" t="s">
        <v>3647</v>
      </c>
      <c r="G1154" s="1" t="str">
        <f>VLOOKUP(E1154,'Управление'!A:D,4,FALSE)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4" s="1">
        <f>VLOOKUP(E1154,'Управление'!A:D,2,FALSE)</f>
        <v>468000</v>
      </c>
      <c r="I1154" s="18" t="s">
        <v>26</v>
      </c>
      <c r="J1154" s="18" t="s">
        <v>27</v>
      </c>
      <c r="K1154" s="18" t="s">
        <v>28</v>
      </c>
      <c r="L1154" s="18" t="s">
        <v>29</v>
      </c>
      <c r="M1154" s="19" t="s">
        <v>55</v>
      </c>
      <c r="O1154" s="20">
        <v>44861.53187244459</v>
      </c>
      <c r="P1154" s="1" t="s">
        <v>116</v>
      </c>
      <c r="Q1154" s="1" t="s">
        <v>3648</v>
      </c>
      <c r="R1154" s="1" t="str">
        <f>VLOOKUP(E1154,'Управление'!A:D,3,FALSE)</f>
        <v>238 двигатель</v>
      </c>
      <c r="U1154" s="1" t="s">
        <v>33</v>
      </c>
      <c r="V1154" s="1"/>
      <c r="X1154" s="21"/>
    </row>
    <row r="1155" ht="15" customHeight="1">
      <c r="A1155" s="1" t="s">
        <v>3649</v>
      </c>
      <c r="B1155" s="1" t="s">
        <v>3649</v>
      </c>
      <c r="C1155" s="1" t="s">
        <v>59</v>
      </c>
      <c r="D1155" s="1" t="s">
        <v>217</v>
      </c>
      <c r="E1155" s="17" t="s">
        <v>53</v>
      </c>
      <c r="F1155" s="1" t="s">
        <v>3650</v>
      </c>
      <c r="G1155" s="1" t="str">
        <f>VLOOKUP(E1155,'Управление'!A:D,4,FALSE)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5" s="1">
        <f>VLOOKUP(E1155,'Управление'!A:D,2,FALSE)</f>
        <v>393000</v>
      </c>
      <c r="I1155" s="18" t="s">
        <v>26</v>
      </c>
      <c r="J1155" s="18" t="s">
        <v>27</v>
      </c>
      <c r="K1155" s="18" t="s">
        <v>28</v>
      </c>
      <c r="L1155" s="18" t="s">
        <v>29</v>
      </c>
      <c r="M1155" s="19" t="s">
        <v>63</v>
      </c>
      <c r="O1155" s="20">
        <v>44862.30730378004</v>
      </c>
      <c r="P1155" s="1" t="s">
        <v>122</v>
      </c>
      <c r="Q1155" s="1" t="s">
        <v>3651</v>
      </c>
      <c r="R1155" s="1" t="str">
        <f>VLOOKUP(E1155,'Управление'!A:D,3,FALSE)</f>
        <v>238 двигатель</v>
      </c>
      <c r="U1155" s="1" t="s">
        <v>33</v>
      </c>
      <c r="V1155" s="1"/>
      <c r="X1155" s="21"/>
    </row>
    <row r="1156" ht="15" customHeight="1">
      <c r="A1156" s="1" t="s">
        <v>3652</v>
      </c>
      <c r="B1156" s="1" t="s">
        <v>3652</v>
      </c>
      <c r="C1156" s="1" t="s">
        <v>67</v>
      </c>
      <c r="D1156" s="1" t="s">
        <v>281</v>
      </c>
      <c r="E1156" s="17" t="s">
        <v>61</v>
      </c>
      <c r="F1156" s="1" t="s">
        <v>3653</v>
      </c>
      <c r="G1156" s="1" t="str">
        <f>VLOOKUP(E1156,'Управление'!A:D,4,FALSE)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6" s="1">
        <f>VLOOKUP(E1156,'Управление'!A:D,2,FALSE)</f>
        <v>415000</v>
      </c>
      <c r="I1156" s="18" t="s">
        <v>26</v>
      </c>
      <c r="J1156" s="18" t="s">
        <v>27</v>
      </c>
      <c r="K1156" s="18" t="s">
        <v>28</v>
      </c>
      <c r="L1156" s="18" t="s">
        <v>29</v>
      </c>
      <c r="M1156" s="19" t="s">
        <v>71</v>
      </c>
      <c r="O1156" s="20">
        <v>44863.539815179436</v>
      </c>
      <c r="P1156" s="1" t="s">
        <v>128</v>
      </c>
      <c r="Q1156" s="1" t="s">
        <v>3654</v>
      </c>
      <c r="R1156" s="1" t="str">
        <f>VLOOKUP(E1156,'Управление'!A:D,3,FALSE)</f>
        <v>238 двигатель</v>
      </c>
      <c r="U1156" s="1" t="s">
        <v>33</v>
      </c>
      <c r="V1156" s="1"/>
      <c r="X1156" s="21"/>
    </row>
    <row r="1157" ht="15" customHeight="1">
      <c r="A1157" s="1" t="s">
        <v>3655</v>
      </c>
      <c r="B1157" s="1" t="s">
        <v>3655</v>
      </c>
      <c r="C1157" s="1" t="s">
        <v>719</v>
      </c>
      <c r="D1157" s="1" t="s">
        <v>88</v>
      </c>
      <c r="E1157" s="17" t="s">
        <v>69</v>
      </c>
      <c r="F1157" s="1" t="s">
        <v>3656</v>
      </c>
      <c r="G1157" s="1" t="str">
        <f>VLOOKUP(E1157,'Управление'!A:D,4,FALSE)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7" s="1">
        <f>VLOOKUP(E1157,'Управление'!A:D,2,FALSE)</f>
        <v>315000</v>
      </c>
      <c r="I1157" s="18" t="s">
        <v>26</v>
      </c>
      <c r="J1157" s="18" t="s">
        <v>27</v>
      </c>
      <c r="K1157" s="18" t="s">
        <v>28</v>
      </c>
      <c r="L1157" s="18" t="s">
        <v>29</v>
      </c>
      <c r="M1157" s="19" t="s">
        <v>77</v>
      </c>
      <c r="O1157" s="20">
        <v>44864.54430782596</v>
      </c>
      <c r="P1157" s="1" t="s">
        <v>134</v>
      </c>
      <c r="Q1157" s="1" t="s">
        <v>3657</v>
      </c>
      <c r="R1157" s="1" t="str">
        <f>VLOOKUP(E1157,'Управление'!A:D,3,FALSE)</f>
        <v>236 двигатель</v>
      </c>
      <c r="U1157" s="1" t="s">
        <v>33</v>
      </c>
      <c r="V1157" s="1"/>
      <c r="X1157" s="21"/>
    </row>
    <row r="1158" ht="15" customHeight="1">
      <c r="A1158" s="1" t="s">
        <v>3658</v>
      </c>
      <c r="B1158" s="1" t="s">
        <v>3658</v>
      </c>
      <c r="C1158" s="1" t="s">
        <v>81</v>
      </c>
      <c r="D1158" s="1" t="s">
        <v>88</v>
      </c>
      <c r="E1158" s="17" t="s">
        <v>69</v>
      </c>
      <c r="F1158" s="1" t="s">
        <v>3659</v>
      </c>
      <c r="G1158" s="1" t="str">
        <f>VLOOKUP(E1158,'Управление'!A:D,4,FALSE)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8" s="1">
        <f>VLOOKUP(E1158,'Управление'!A:D,2,FALSE)</f>
        <v>315000</v>
      </c>
      <c r="I1158" s="18" t="s">
        <v>26</v>
      </c>
      <c r="J1158" s="18" t="s">
        <v>27</v>
      </c>
      <c r="K1158" s="18" t="s">
        <v>28</v>
      </c>
      <c r="L1158" s="18" t="s">
        <v>29</v>
      </c>
      <c r="M1158" s="19" t="s">
        <v>83</v>
      </c>
      <c r="O1158" s="20">
        <v>44865.305374632095</v>
      </c>
      <c r="P1158" s="1" t="s">
        <v>140</v>
      </c>
      <c r="Q1158" s="1" t="s">
        <v>3660</v>
      </c>
      <c r="R1158" s="1" t="str">
        <f>VLOOKUP(E1158,'Управление'!A:D,3,FALSE)</f>
        <v>236 двигатель</v>
      </c>
      <c r="U1158" s="1" t="s">
        <v>33</v>
      </c>
      <c r="V1158" s="1"/>
      <c r="X1158" s="21"/>
    </row>
    <row r="1159" ht="15" customHeight="1">
      <c r="A1159" s="1" t="s">
        <v>3661</v>
      </c>
      <c r="B1159" s="1" t="s">
        <v>3661</v>
      </c>
      <c r="C1159" s="1" t="s">
        <v>87</v>
      </c>
      <c r="D1159" s="1" t="s">
        <v>88</v>
      </c>
      <c r="E1159" s="17" t="s">
        <v>69</v>
      </c>
      <c r="F1159" s="1" t="s">
        <v>3662</v>
      </c>
      <c r="G1159" s="1" t="str">
        <f>VLOOKUP(E1159,'Управление'!A:D,4,FALSE)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59" s="1">
        <f>VLOOKUP(E1159,'Управление'!A:D,2,FALSE)</f>
        <v>315000</v>
      </c>
      <c r="I1159" s="18" t="s">
        <v>26</v>
      </c>
      <c r="J1159" s="18" t="s">
        <v>27</v>
      </c>
      <c r="K1159" s="18" t="s">
        <v>28</v>
      </c>
      <c r="L1159" s="18" t="s">
        <v>29</v>
      </c>
      <c r="M1159" s="19" t="s">
        <v>90</v>
      </c>
      <c r="O1159" s="20">
        <v>44866.36604266344</v>
      </c>
      <c r="P1159" s="1" t="s">
        <v>146</v>
      </c>
      <c r="Q1159" s="1" t="s">
        <v>3663</v>
      </c>
      <c r="R1159" s="1" t="str">
        <f>VLOOKUP(E1159,'Управление'!A:D,3,FALSE)</f>
        <v>236 двигатель</v>
      </c>
      <c r="U1159" s="1" t="s">
        <v>33</v>
      </c>
      <c r="V1159" s="1"/>
      <c r="X1159" s="21"/>
    </row>
    <row r="1160" ht="15" customHeight="1">
      <c r="A1160" s="1" t="s">
        <v>3664</v>
      </c>
      <c r="B1160" s="1" t="s">
        <v>3664</v>
      </c>
      <c r="C1160" s="1" t="s">
        <v>270</v>
      </c>
      <c r="D1160" s="1" t="s">
        <v>68</v>
      </c>
      <c r="E1160" s="17" t="s">
        <v>69</v>
      </c>
      <c r="F1160" s="1" t="s">
        <v>3665</v>
      </c>
      <c r="G1160" s="1" t="str">
        <f>VLOOKUP(E1160,'Управление'!A:D,4,FALSE)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0" s="1">
        <f>VLOOKUP(E1160,'Управление'!A:D,2,FALSE)</f>
        <v>315000</v>
      </c>
      <c r="I1160" s="18" t="s">
        <v>26</v>
      </c>
      <c r="J1160" s="18" t="s">
        <v>27</v>
      </c>
      <c r="K1160" s="18" t="s">
        <v>28</v>
      </c>
      <c r="L1160" s="18" t="s">
        <v>29</v>
      </c>
      <c r="M1160" s="19" t="s">
        <v>97</v>
      </c>
      <c r="O1160" s="20">
        <v>44867.48378381987</v>
      </c>
      <c r="P1160" s="1" t="s">
        <v>152</v>
      </c>
      <c r="Q1160" s="1" t="s">
        <v>3666</v>
      </c>
      <c r="R1160" s="1" t="str">
        <f>VLOOKUP(E1160,'Управление'!A:D,3,FALSE)</f>
        <v>236 двигатель</v>
      </c>
      <c r="U1160" s="1" t="s">
        <v>33</v>
      </c>
      <c r="V1160" s="1"/>
      <c r="X1160" s="21"/>
    </row>
    <row r="1161" ht="15" customHeight="1">
      <c r="A1161" s="1" t="s">
        <v>3667</v>
      </c>
      <c r="B1161" s="1" t="s">
        <v>3667</v>
      </c>
      <c r="C1161" s="1" t="s">
        <v>101</v>
      </c>
      <c r="D1161" s="1" t="s">
        <v>95</v>
      </c>
      <c r="E1161" s="17" t="s">
        <v>24</v>
      </c>
      <c r="F1161" s="1" t="s">
        <v>3668</v>
      </c>
      <c r="G1161" s="1" t="str">
        <f>VLOOKUP(E1161,'Управление'!A:D,4,FALSE)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1" s="1">
        <f>VLOOKUP(E1161,'Управление'!A:D,2,FALSE)</f>
        <v>285000</v>
      </c>
      <c r="I1161" s="18" t="s">
        <v>26</v>
      </c>
      <c r="J1161" s="18" t="s">
        <v>27</v>
      </c>
      <c r="K1161" s="18" t="s">
        <v>28</v>
      </c>
      <c r="L1161" s="18" t="s">
        <v>29</v>
      </c>
      <c r="M1161" s="19" t="s">
        <v>103</v>
      </c>
      <c r="O1161" s="20">
        <v>44868.36315890931</v>
      </c>
      <c r="P1161" s="1" t="s">
        <v>158</v>
      </c>
      <c r="Q1161" s="1" t="s">
        <v>3669</v>
      </c>
      <c r="R1161" s="1" t="str">
        <f>VLOOKUP(E1161,'Управление'!A:D,3,FALSE)</f>
        <v>238 двигатель</v>
      </c>
      <c r="U1161" s="1" t="s">
        <v>33</v>
      </c>
      <c r="V1161" s="1"/>
      <c r="X1161" s="21"/>
    </row>
    <row r="1162" ht="15" customHeight="1">
      <c r="A1162" s="1" t="s">
        <v>3670</v>
      </c>
      <c r="B1162" s="1" t="s">
        <v>3670</v>
      </c>
      <c r="C1162" s="1" t="s">
        <v>277</v>
      </c>
      <c r="D1162" s="1" t="s">
        <v>36</v>
      </c>
      <c r="E1162" s="17" t="s">
        <v>37</v>
      </c>
      <c r="F1162" s="1" t="s">
        <v>3671</v>
      </c>
      <c r="G1162" s="1" t="str">
        <f>VLOOKUP(E1162,'Управление'!A:D,4,FALSE)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2" s="1">
        <f>VLOOKUP(E1162,'Управление'!A:D,2,FALSE)</f>
        <v>415000</v>
      </c>
      <c r="I1162" s="18" t="s">
        <v>26</v>
      </c>
      <c r="J1162" s="18" t="s">
        <v>27</v>
      </c>
      <c r="K1162" s="18" t="s">
        <v>28</v>
      </c>
      <c r="L1162" s="18" t="s">
        <v>29</v>
      </c>
      <c r="M1162" s="19" t="s">
        <v>109</v>
      </c>
      <c r="O1162" s="20">
        <v>44869.534382754144</v>
      </c>
      <c r="P1162" s="1" t="s">
        <v>165</v>
      </c>
      <c r="Q1162" s="1" t="s">
        <v>3672</v>
      </c>
      <c r="R1162" s="1" t="str">
        <f>VLOOKUP(E1162,'Управление'!A:D,3,FALSE)</f>
        <v>238 двигатель</v>
      </c>
      <c r="U1162" s="1" t="s">
        <v>33</v>
      </c>
      <c r="V1162" s="1"/>
      <c r="X1162" s="21"/>
    </row>
    <row r="1163" ht="15" customHeight="1">
      <c r="A1163" s="1" t="s">
        <v>3673</v>
      </c>
      <c r="B1163" s="1" t="s">
        <v>3673</v>
      </c>
      <c r="C1163" s="1" t="s">
        <v>113</v>
      </c>
      <c r="D1163" s="1" t="s">
        <v>44</v>
      </c>
      <c r="E1163" s="22" t="s">
        <v>45</v>
      </c>
      <c r="F1163" s="1" t="s">
        <v>3674</v>
      </c>
      <c r="G1163" s="1" t="str">
        <f>VLOOKUP(E1163,'Управление'!A:D,4,FALSE)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3" s="1">
        <f>VLOOKUP(E1163,'Управление'!A:D,2,FALSE)</f>
        <v>468000</v>
      </c>
      <c r="I1163" s="18" t="s">
        <v>26</v>
      </c>
      <c r="J1163" s="18" t="s">
        <v>27</v>
      </c>
      <c r="K1163" s="18" t="s">
        <v>28</v>
      </c>
      <c r="L1163" s="18" t="s">
        <v>29</v>
      </c>
      <c r="M1163" s="19" t="s">
        <v>115</v>
      </c>
      <c r="O1163" s="20">
        <v>44870.577452502526</v>
      </c>
      <c r="P1163" s="1" t="s">
        <v>171</v>
      </c>
      <c r="Q1163" s="1" t="s">
        <v>3675</v>
      </c>
      <c r="R1163" s="1" t="str">
        <f>VLOOKUP(E1163,'Управление'!A:D,3,FALSE)</f>
        <v>238 двигатель</v>
      </c>
      <c r="U1163" s="1" t="s">
        <v>33</v>
      </c>
      <c r="V1163" s="1"/>
      <c r="X1163" s="21"/>
    </row>
    <row r="1164" ht="15" customHeight="1">
      <c r="A1164" s="1" t="s">
        <v>3676</v>
      </c>
      <c r="B1164" s="1" t="s">
        <v>3676</v>
      </c>
      <c r="C1164" s="1" t="s">
        <v>119</v>
      </c>
      <c r="D1164" s="1" t="s">
        <v>217</v>
      </c>
      <c r="E1164" s="17" t="s">
        <v>53</v>
      </c>
      <c r="F1164" s="1" t="s">
        <v>3677</v>
      </c>
      <c r="G1164" s="1" t="str">
        <f>VLOOKUP(E1164,'Управление'!A:D,4,FALSE)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4" s="1">
        <f>VLOOKUP(E1164,'Управление'!A:D,2,FALSE)</f>
        <v>393000</v>
      </c>
      <c r="I1164" s="18" t="s">
        <v>26</v>
      </c>
      <c r="J1164" s="18" t="s">
        <v>27</v>
      </c>
      <c r="K1164" s="18" t="s">
        <v>28</v>
      </c>
      <c r="L1164" s="18" t="s">
        <v>29</v>
      </c>
      <c r="M1164" s="19" t="s">
        <v>121</v>
      </c>
      <c r="O1164" s="20">
        <v>44871.52450187123</v>
      </c>
      <c r="P1164" s="1" t="s">
        <v>177</v>
      </c>
      <c r="Q1164" s="1" t="s">
        <v>3678</v>
      </c>
      <c r="R1164" s="1" t="str">
        <f>VLOOKUP(E1164,'Управление'!A:D,3,FALSE)</f>
        <v>238 двигатель</v>
      </c>
      <c r="U1164" s="1" t="s">
        <v>33</v>
      </c>
      <c r="V1164" s="1"/>
      <c r="X1164" s="21"/>
    </row>
    <row r="1165" ht="15" customHeight="1">
      <c r="A1165" s="1" t="s">
        <v>3679</v>
      </c>
      <c r="B1165" s="1" t="s">
        <v>3679</v>
      </c>
      <c r="C1165" s="1" t="s">
        <v>216</v>
      </c>
      <c r="D1165" s="1" t="s">
        <v>281</v>
      </c>
      <c r="E1165" s="17" t="s">
        <v>61</v>
      </c>
      <c r="F1165" s="1" t="s">
        <v>3680</v>
      </c>
      <c r="G1165" s="1" t="str">
        <f>VLOOKUP(E1165,'Управление'!A:D,4,FALSE)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5" s="1">
        <f>VLOOKUP(E1165,'Управление'!A:D,2,FALSE)</f>
        <v>415000</v>
      </c>
      <c r="I1165" s="18" t="s">
        <v>26</v>
      </c>
      <c r="J1165" s="18" t="s">
        <v>27</v>
      </c>
      <c r="K1165" s="18" t="s">
        <v>28</v>
      </c>
      <c r="L1165" s="18" t="s">
        <v>29</v>
      </c>
      <c r="M1165" s="19" t="s">
        <v>127</v>
      </c>
      <c r="O1165" s="20">
        <v>44872.40980142222</v>
      </c>
      <c r="P1165" s="1" t="s">
        <v>183</v>
      </c>
      <c r="Q1165" s="1" t="s">
        <v>3681</v>
      </c>
      <c r="R1165" s="1" t="str">
        <f>VLOOKUP(E1165,'Управление'!A:D,3,FALSE)</f>
        <v>238 двигатель</v>
      </c>
      <c r="U1165" s="1" t="s">
        <v>33</v>
      </c>
      <c r="V1165" s="1"/>
      <c r="X1165" s="21"/>
    </row>
    <row r="1166" ht="15" customHeight="1">
      <c r="A1166" s="1" t="s">
        <v>3682</v>
      </c>
      <c r="B1166" s="1" t="s">
        <v>3682</v>
      </c>
      <c r="C1166" s="1" t="s">
        <v>131</v>
      </c>
      <c r="D1166" s="1" t="s">
        <v>68</v>
      </c>
      <c r="E1166" s="17" t="s">
        <v>69</v>
      </c>
      <c r="F1166" s="1" t="s">
        <v>3683</v>
      </c>
      <c r="G1166" s="1" t="str">
        <f>VLOOKUP(E1166,'Управление'!A:D,4,FALSE)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6" s="1">
        <f>VLOOKUP(E1166,'Управление'!A:D,2,FALSE)</f>
        <v>315000</v>
      </c>
      <c r="I1166" s="18" t="s">
        <v>26</v>
      </c>
      <c r="J1166" s="18" t="s">
        <v>27</v>
      </c>
      <c r="K1166" s="18" t="s">
        <v>28</v>
      </c>
      <c r="L1166" s="18" t="s">
        <v>29</v>
      </c>
      <c r="M1166" s="19" t="s">
        <v>133</v>
      </c>
      <c r="O1166" s="20">
        <v>44873.432996276606</v>
      </c>
      <c r="P1166" s="1" t="s">
        <v>189</v>
      </c>
      <c r="Q1166" s="1" t="s">
        <v>3684</v>
      </c>
      <c r="R1166" s="1" t="str">
        <f>VLOOKUP(E1166,'Управление'!A:D,3,FALSE)</f>
        <v>236 двигатель</v>
      </c>
      <c r="U1166" s="1" t="s">
        <v>33</v>
      </c>
      <c r="V1166" s="1"/>
      <c r="X1166" s="21"/>
    </row>
    <row r="1167" ht="15" customHeight="1">
      <c r="A1167" s="1" t="s">
        <v>3685</v>
      </c>
      <c r="B1167" s="1" t="s">
        <v>3685</v>
      </c>
      <c r="C1167" s="1" t="s">
        <v>137</v>
      </c>
      <c r="D1167" s="1" t="s">
        <v>68</v>
      </c>
      <c r="E1167" s="17" t="s">
        <v>69</v>
      </c>
      <c r="F1167" s="1" t="s">
        <v>3686</v>
      </c>
      <c r="G1167" s="1" t="str">
        <f>VLOOKUP(E1167,'Управление'!A:D,4,FALSE)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7" s="1">
        <f>VLOOKUP(E1167,'Управление'!A:D,2,FALSE)</f>
        <v>315000</v>
      </c>
      <c r="I1167" s="18" t="s">
        <v>26</v>
      </c>
      <c r="J1167" s="18" t="s">
        <v>27</v>
      </c>
      <c r="K1167" s="18" t="s">
        <v>28</v>
      </c>
      <c r="L1167" s="18" t="s">
        <v>29</v>
      </c>
      <c r="M1167" s="19" t="s">
        <v>139</v>
      </c>
      <c r="O1167" s="20">
        <v>44874.635032554004</v>
      </c>
      <c r="P1167" s="1" t="s">
        <v>195</v>
      </c>
      <c r="Q1167" s="1" t="s">
        <v>3687</v>
      </c>
      <c r="R1167" s="1" t="str">
        <f>VLOOKUP(E1167,'Управление'!A:D,3,FALSE)</f>
        <v>236 двигатель</v>
      </c>
      <c r="U1167" s="1" t="s">
        <v>33</v>
      </c>
      <c r="V1167" s="1"/>
      <c r="X1167" s="21"/>
    </row>
    <row r="1168" ht="15" customHeight="1">
      <c r="A1168" s="1" t="s">
        <v>3688</v>
      </c>
      <c r="B1168" s="1" t="s">
        <v>3688</v>
      </c>
      <c r="C1168" s="1" t="s">
        <v>143</v>
      </c>
      <c r="D1168" s="1" t="s">
        <v>68</v>
      </c>
      <c r="E1168" s="17" t="s">
        <v>69</v>
      </c>
      <c r="F1168" s="1" t="s">
        <v>3689</v>
      </c>
      <c r="G1168" s="1" t="str">
        <f>VLOOKUP(E1168,'Управление'!A:D,4,FALSE)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8" s="1">
        <f>VLOOKUP(E1168,'Управление'!A:D,2,FALSE)</f>
        <v>315000</v>
      </c>
      <c r="I1168" s="18" t="s">
        <v>26</v>
      </c>
      <c r="J1168" s="18" t="s">
        <v>27</v>
      </c>
      <c r="K1168" s="18" t="s">
        <v>28</v>
      </c>
      <c r="L1168" s="18" t="s">
        <v>29</v>
      </c>
      <c r="M1168" s="19" t="s">
        <v>145</v>
      </c>
      <c r="O1168" s="20">
        <v>44875.26042783528</v>
      </c>
      <c r="P1168" s="1" t="s">
        <v>201</v>
      </c>
      <c r="Q1168" s="1" t="s">
        <v>3690</v>
      </c>
      <c r="R1168" s="1" t="str">
        <f>VLOOKUP(E1168,'Управление'!A:D,3,FALSE)</f>
        <v>236 двигатель</v>
      </c>
      <c r="U1168" s="1" t="s">
        <v>33</v>
      </c>
      <c r="V1168" s="1"/>
      <c r="X1168" s="21"/>
    </row>
    <row r="1169" ht="15" customHeight="1">
      <c r="A1169" s="1" t="s">
        <v>3691</v>
      </c>
      <c r="B1169" s="1" t="s">
        <v>3691</v>
      </c>
      <c r="C1169" s="1" t="s">
        <v>149</v>
      </c>
      <c r="D1169" s="1" t="s">
        <v>88</v>
      </c>
      <c r="E1169" s="17" t="s">
        <v>69</v>
      </c>
      <c r="F1169" s="1" t="s">
        <v>3692</v>
      </c>
      <c r="G1169" s="1" t="str">
        <f>VLOOKUP(E1169,'Управление'!A:D,4,FALSE)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69" s="1">
        <f>VLOOKUP(E1169,'Управление'!A:D,2,FALSE)</f>
        <v>315000</v>
      </c>
      <c r="I1169" s="18" t="s">
        <v>26</v>
      </c>
      <c r="J1169" s="18" t="s">
        <v>27</v>
      </c>
      <c r="K1169" s="18" t="s">
        <v>28</v>
      </c>
      <c r="L1169" s="18" t="s">
        <v>29</v>
      </c>
      <c r="M1169" s="19" t="s">
        <v>151</v>
      </c>
      <c r="O1169" s="20">
        <v>44876.47075880967</v>
      </c>
      <c r="P1169" s="1" t="s">
        <v>205</v>
      </c>
      <c r="Q1169" s="1" t="s">
        <v>3693</v>
      </c>
      <c r="R1169" s="1" t="str">
        <f>VLOOKUP(E1169,'Управление'!A:D,3,FALSE)</f>
        <v>236 двигатель</v>
      </c>
      <c r="U1169" s="1" t="s">
        <v>33</v>
      </c>
      <c r="V1169" s="1"/>
      <c r="X1169" s="21"/>
    </row>
    <row r="1170" ht="15" customHeight="1">
      <c r="A1170" s="1" t="s">
        <v>3694</v>
      </c>
      <c r="B1170" s="1" t="s">
        <v>3694</v>
      </c>
      <c r="C1170" s="1" t="s">
        <v>155</v>
      </c>
      <c r="D1170" s="1" t="s">
        <v>95</v>
      </c>
      <c r="E1170" s="17" t="s">
        <v>24</v>
      </c>
      <c r="F1170" s="1" t="s">
        <v>3695</v>
      </c>
      <c r="G1170" s="1" t="str">
        <f>VLOOKUP(E1170,'Управление'!A:D,4,FALSE)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0" s="1">
        <f>VLOOKUP(E1170,'Управление'!A:D,2,FALSE)</f>
        <v>285000</v>
      </c>
      <c r="I1170" s="18" t="s">
        <v>26</v>
      </c>
      <c r="J1170" s="18" t="s">
        <v>27</v>
      </c>
      <c r="K1170" s="18" t="s">
        <v>28</v>
      </c>
      <c r="L1170" s="18" t="s">
        <v>29</v>
      </c>
      <c r="M1170" s="19" t="s">
        <v>157</v>
      </c>
      <c r="O1170" s="20">
        <v>44877.607202695806</v>
      </c>
      <c r="P1170" s="1" t="s">
        <v>209</v>
      </c>
      <c r="Q1170" s="1" t="s">
        <v>3696</v>
      </c>
      <c r="R1170" s="1" t="str">
        <f>VLOOKUP(E1170,'Управление'!A:D,3,FALSE)</f>
        <v>238 двигатель</v>
      </c>
      <c r="U1170" s="1" t="s">
        <v>33</v>
      </c>
      <c r="V1170" s="1"/>
      <c r="X1170" s="21"/>
    </row>
    <row r="1171" ht="15" customHeight="1">
      <c r="A1171" s="1" t="s">
        <v>3697</v>
      </c>
      <c r="B1171" s="1" t="s">
        <v>3697</v>
      </c>
      <c r="C1171" s="1" t="s">
        <v>161</v>
      </c>
      <c r="D1171" s="1" t="s">
        <v>302</v>
      </c>
      <c r="E1171" s="17" t="s">
        <v>37</v>
      </c>
      <c r="F1171" s="1" t="s">
        <v>3698</v>
      </c>
      <c r="G1171" s="1" t="str">
        <f>VLOOKUP(E1171,'Управление'!A:D,4,FALSE)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1" s="1">
        <f>VLOOKUP(E1171,'Управление'!A:D,2,FALSE)</f>
        <v>415000</v>
      </c>
      <c r="I1171" s="18" t="s">
        <v>26</v>
      </c>
      <c r="J1171" s="18" t="s">
        <v>27</v>
      </c>
      <c r="K1171" s="18" t="s">
        <v>28</v>
      </c>
      <c r="L1171" s="18" t="s">
        <v>29</v>
      </c>
      <c r="M1171" s="19" t="s">
        <v>164</v>
      </c>
      <c r="O1171" s="20">
        <v>44878.4849962895</v>
      </c>
      <c r="P1171" s="1" t="s">
        <v>213</v>
      </c>
      <c r="Q1171" s="1" t="s">
        <v>3699</v>
      </c>
      <c r="R1171" s="1" t="str">
        <f>VLOOKUP(E1171,'Управление'!A:D,3,FALSE)</f>
        <v>238 двигатель</v>
      </c>
      <c r="U1171" s="1" t="s">
        <v>33</v>
      </c>
      <c r="V1171" s="1"/>
      <c r="X1171" s="21"/>
    </row>
    <row r="1172" ht="15" customHeight="1">
      <c r="A1172" s="1" t="s">
        <v>3700</v>
      </c>
      <c r="B1172" s="1" t="s">
        <v>3700</v>
      </c>
      <c r="C1172" s="1" t="s">
        <v>168</v>
      </c>
      <c r="D1172" s="1" t="s">
        <v>44</v>
      </c>
      <c r="E1172" s="22" t="s">
        <v>45</v>
      </c>
      <c r="F1172" s="1" t="s">
        <v>3701</v>
      </c>
      <c r="G1172" s="1" t="str">
        <f>VLOOKUP(E1172,'Управление'!A:D,4,FALSE)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2" s="1">
        <f>VLOOKUP(E1172,'Управление'!A:D,2,FALSE)</f>
        <v>468000</v>
      </c>
      <c r="I1172" s="18" t="s">
        <v>26</v>
      </c>
      <c r="J1172" s="18" t="s">
        <v>27</v>
      </c>
      <c r="K1172" s="18" t="s">
        <v>28</v>
      </c>
      <c r="L1172" s="18" t="s">
        <v>29</v>
      </c>
      <c r="M1172" s="19" t="s">
        <v>170</v>
      </c>
      <c r="O1172" s="20">
        <v>44849.638236604325</v>
      </c>
      <c r="P1172" s="1" t="s">
        <v>31</v>
      </c>
      <c r="Q1172" s="1" t="s">
        <v>3702</v>
      </c>
      <c r="R1172" s="1" t="str">
        <f>VLOOKUP(E1172,'Управление'!A:D,3,FALSE)</f>
        <v>238 двигатель</v>
      </c>
      <c r="U1172" s="1" t="s">
        <v>33</v>
      </c>
      <c r="V1172" s="1"/>
      <c r="X1172" s="21"/>
    </row>
    <row r="1173" ht="15" customHeight="1">
      <c r="A1173" s="1" t="s">
        <v>3703</v>
      </c>
      <c r="B1173" s="1" t="s">
        <v>3703</v>
      </c>
      <c r="C1173" s="1" t="s">
        <v>174</v>
      </c>
      <c r="D1173" s="1" t="s">
        <v>217</v>
      </c>
      <c r="E1173" s="17" t="s">
        <v>53</v>
      </c>
      <c r="F1173" s="1" t="s">
        <v>3704</v>
      </c>
      <c r="G1173" s="1" t="str">
        <f>VLOOKUP(E1173,'Управление'!A:D,4,FALSE)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3" s="1">
        <f>VLOOKUP(E1173,'Управление'!A:D,2,FALSE)</f>
        <v>393000</v>
      </c>
      <c r="I1173" s="18" t="s">
        <v>26</v>
      </c>
      <c r="J1173" s="18" t="s">
        <v>27</v>
      </c>
      <c r="K1173" s="18" t="s">
        <v>28</v>
      </c>
      <c r="L1173" s="18" t="s">
        <v>29</v>
      </c>
      <c r="M1173" s="19" t="s">
        <v>176</v>
      </c>
      <c r="O1173" s="20">
        <v>44850.33782232387</v>
      </c>
      <c r="P1173" s="1" t="s">
        <v>40</v>
      </c>
      <c r="Q1173" s="1" t="s">
        <v>3705</v>
      </c>
      <c r="R1173" s="1" t="str">
        <f>VLOOKUP(E1173,'Управление'!A:D,3,FALSE)</f>
        <v>238 двигатель</v>
      </c>
      <c r="U1173" s="1" t="s">
        <v>33</v>
      </c>
      <c r="V1173" s="1"/>
      <c r="X1173" s="21"/>
    </row>
    <row r="1174" ht="15" customHeight="1">
      <c r="A1174" s="1" t="s">
        <v>3706</v>
      </c>
      <c r="B1174" s="1" t="s">
        <v>3706</v>
      </c>
      <c r="C1174" s="1" t="s">
        <v>180</v>
      </c>
      <c r="D1174" s="1" t="s">
        <v>60</v>
      </c>
      <c r="E1174" s="17" t="s">
        <v>61</v>
      </c>
      <c r="F1174" s="1" t="s">
        <v>3707</v>
      </c>
      <c r="G1174" s="1" t="str">
        <f>VLOOKUP(E1174,'Управление'!A:D,4,FALSE)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4" s="1">
        <f>VLOOKUP(E1174,'Управление'!A:D,2,FALSE)</f>
        <v>415000</v>
      </c>
      <c r="I1174" s="18" t="s">
        <v>26</v>
      </c>
      <c r="J1174" s="18" t="s">
        <v>27</v>
      </c>
      <c r="K1174" s="18" t="s">
        <v>28</v>
      </c>
      <c r="L1174" s="18" t="s">
        <v>29</v>
      </c>
      <c r="M1174" s="19" t="s">
        <v>182</v>
      </c>
      <c r="O1174" s="20">
        <v>44851.40395478115</v>
      </c>
      <c r="P1174" s="1" t="s">
        <v>48</v>
      </c>
      <c r="Q1174" s="1" t="s">
        <v>3708</v>
      </c>
      <c r="R1174" s="1" t="str">
        <f>VLOOKUP(E1174,'Управление'!A:D,3,FALSE)</f>
        <v>238 двигатель</v>
      </c>
      <c r="U1174" s="1" t="s">
        <v>33</v>
      </c>
      <c r="V1174" s="1"/>
      <c r="X1174" s="21"/>
    </row>
    <row r="1175" ht="15" customHeight="1">
      <c r="A1175" s="1" t="s">
        <v>3709</v>
      </c>
      <c r="B1175" s="1" t="s">
        <v>3709</v>
      </c>
      <c r="C1175" s="1" t="s">
        <v>186</v>
      </c>
      <c r="D1175" s="1" t="s">
        <v>68</v>
      </c>
      <c r="E1175" s="17" t="s">
        <v>69</v>
      </c>
      <c r="F1175" s="1" t="s">
        <v>3710</v>
      </c>
      <c r="G1175" s="1" t="str">
        <f>VLOOKUP(E1175,'Управление'!A:D,4,FALSE)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5" s="1">
        <f>VLOOKUP(E1175,'Управление'!A:D,2,FALSE)</f>
        <v>315000</v>
      </c>
      <c r="I1175" s="18" t="s">
        <v>26</v>
      </c>
      <c r="J1175" s="18" t="s">
        <v>27</v>
      </c>
      <c r="K1175" s="18" t="s">
        <v>28</v>
      </c>
      <c r="L1175" s="18" t="s">
        <v>29</v>
      </c>
      <c r="M1175" s="19" t="s">
        <v>188</v>
      </c>
      <c r="O1175" s="20">
        <v>44852.49210707627</v>
      </c>
      <c r="P1175" s="1" t="s">
        <v>56</v>
      </c>
      <c r="Q1175" s="1" t="s">
        <v>3711</v>
      </c>
      <c r="R1175" s="1" t="str">
        <f>VLOOKUP(E1175,'Управление'!A:D,3,FALSE)</f>
        <v>236 двигатель</v>
      </c>
      <c r="U1175" s="1" t="s">
        <v>33</v>
      </c>
      <c r="V1175" s="1"/>
      <c r="X1175" s="21"/>
    </row>
    <row r="1176" ht="15" customHeight="1">
      <c r="A1176" s="1" t="s">
        <v>3712</v>
      </c>
      <c r="B1176" s="1" t="s">
        <v>3712</v>
      </c>
      <c r="C1176" s="1" t="s">
        <v>3713</v>
      </c>
      <c r="D1176" s="1" t="s">
        <v>88</v>
      </c>
      <c r="E1176" s="17" t="s">
        <v>69</v>
      </c>
      <c r="F1176" s="1" t="s">
        <v>3714</v>
      </c>
      <c r="G1176" s="1" t="str">
        <f>VLOOKUP(E1176,'Управление'!A:D,4,FALSE)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6" s="1">
        <f>VLOOKUP(E1176,'Управление'!A:D,2,FALSE)</f>
        <v>315000</v>
      </c>
      <c r="I1176" s="18" t="s">
        <v>26</v>
      </c>
      <c r="J1176" s="18" t="s">
        <v>27</v>
      </c>
      <c r="K1176" s="18" t="s">
        <v>28</v>
      </c>
      <c r="L1176" s="18" t="s">
        <v>29</v>
      </c>
      <c r="M1176" s="19" t="s">
        <v>194</v>
      </c>
      <c r="O1176" s="20">
        <v>44853.57990287092</v>
      </c>
      <c r="P1176" s="1" t="s">
        <v>64</v>
      </c>
      <c r="Q1176" s="1" t="s">
        <v>3715</v>
      </c>
      <c r="R1176" s="1" t="str">
        <f>VLOOKUP(E1176,'Управление'!A:D,3,FALSE)</f>
        <v>236 двигатель</v>
      </c>
      <c r="U1176" s="1" t="s">
        <v>33</v>
      </c>
      <c r="V1176" s="1"/>
      <c r="X1176" s="21"/>
    </row>
    <row r="1177" ht="15" customHeight="1">
      <c r="A1177" s="1" t="s">
        <v>3716</v>
      </c>
      <c r="B1177" s="1" t="s">
        <v>3716</v>
      </c>
      <c r="C1177" s="1" t="s">
        <v>198</v>
      </c>
      <c r="D1177" s="1" t="s">
        <v>88</v>
      </c>
      <c r="E1177" s="17" t="s">
        <v>69</v>
      </c>
      <c r="F1177" s="1" t="s">
        <v>3717</v>
      </c>
      <c r="G1177" s="1" t="str">
        <f>VLOOKUP(E1177,'Управление'!A:D,4,FALSE)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7" s="1">
        <f>VLOOKUP(E1177,'Управление'!A:D,2,FALSE)</f>
        <v>315000</v>
      </c>
      <c r="I1177" s="18" t="s">
        <v>26</v>
      </c>
      <c r="J1177" s="18" t="s">
        <v>27</v>
      </c>
      <c r="K1177" s="18" t="s">
        <v>28</v>
      </c>
      <c r="L1177" s="18" t="s">
        <v>29</v>
      </c>
      <c r="M1177" s="19" t="s">
        <v>200</v>
      </c>
      <c r="O1177" s="20">
        <v>44854.26033549769</v>
      </c>
      <c r="P1177" s="1" t="s">
        <v>72</v>
      </c>
      <c r="Q1177" s="1" t="s">
        <v>3718</v>
      </c>
      <c r="R1177" s="1" t="str">
        <f>VLOOKUP(E1177,'Управление'!A:D,3,FALSE)</f>
        <v>236 двигатель</v>
      </c>
      <c r="U1177" s="1" t="s">
        <v>33</v>
      </c>
      <c r="V1177" s="1"/>
      <c r="X1177" s="21"/>
    </row>
    <row r="1178" ht="15" customHeight="1">
      <c r="A1178" s="1" t="s">
        <v>3719</v>
      </c>
      <c r="B1178" s="1" t="s">
        <v>3719</v>
      </c>
      <c r="C1178" s="1" t="s">
        <v>180</v>
      </c>
      <c r="D1178" s="1" t="s">
        <v>68</v>
      </c>
      <c r="E1178" s="17" t="s">
        <v>69</v>
      </c>
      <c r="F1178" s="1" t="s">
        <v>3720</v>
      </c>
      <c r="G1178" s="1" t="str">
        <f>VLOOKUP(E1178,'Управление'!A:D,4,FALSE)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8" s="1">
        <f>VLOOKUP(E1178,'Управление'!A:D,2,FALSE)</f>
        <v>315000</v>
      </c>
      <c r="I1178" s="18" t="s">
        <v>26</v>
      </c>
      <c r="J1178" s="18" t="s">
        <v>27</v>
      </c>
      <c r="K1178" s="18" t="s">
        <v>28</v>
      </c>
      <c r="L1178" s="18" t="s">
        <v>29</v>
      </c>
      <c r="M1178" s="19" t="s">
        <v>182</v>
      </c>
      <c r="O1178" s="20">
        <v>44855.324466349084</v>
      </c>
      <c r="P1178" s="1" t="s">
        <v>78</v>
      </c>
      <c r="Q1178" s="1" t="s">
        <v>3721</v>
      </c>
      <c r="R1178" s="1" t="str">
        <f>VLOOKUP(E1178,'Управление'!A:D,3,FALSE)</f>
        <v>236 двигатель</v>
      </c>
      <c r="U1178" s="1" t="s">
        <v>33</v>
      </c>
      <c r="V1178" s="1"/>
      <c r="X1178" s="21"/>
    </row>
    <row r="1179" ht="15" customHeight="1">
      <c r="A1179" s="1" t="s">
        <v>3722</v>
      </c>
      <c r="B1179" s="1" t="s">
        <v>3722</v>
      </c>
      <c r="C1179" s="1" t="s">
        <v>87</v>
      </c>
      <c r="D1179" s="1" t="s">
        <v>23</v>
      </c>
      <c r="E1179" s="17" t="s">
        <v>24</v>
      </c>
      <c r="F1179" s="1" t="s">
        <v>3723</v>
      </c>
      <c r="G1179" s="1" t="str">
        <f>VLOOKUP(E1179,'Управление'!A:D,4,FALSE)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79" s="1">
        <f>VLOOKUP(E1179,'Управление'!A:D,2,FALSE)</f>
        <v>285000</v>
      </c>
      <c r="I1179" s="18" t="s">
        <v>26</v>
      </c>
      <c r="J1179" s="18" t="s">
        <v>27</v>
      </c>
      <c r="K1179" s="18" t="s">
        <v>28</v>
      </c>
      <c r="L1179" s="18" t="s">
        <v>29</v>
      </c>
      <c r="M1179" s="19" t="s">
        <v>90</v>
      </c>
      <c r="O1179" s="20">
        <v>44856.54787262435</v>
      </c>
      <c r="P1179" s="1" t="s">
        <v>84</v>
      </c>
      <c r="Q1179" s="1" t="s">
        <v>3724</v>
      </c>
      <c r="R1179" s="1" t="str">
        <f>VLOOKUP(E1179,'Управление'!A:D,3,FALSE)</f>
        <v>238 двигатель</v>
      </c>
      <c r="U1179" s="1" t="s">
        <v>33</v>
      </c>
      <c r="V1179" s="1"/>
      <c r="X1179" s="21"/>
    </row>
    <row r="1180" ht="15" customHeight="1">
      <c r="A1180" s="1" t="s">
        <v>3725</v>
      </c>
      <c r="B1180" s="1" t="s">
        <v>3725</v>
      </c>
      <c r="C1180" s="1" t="s">
        <v>143</v>
      </c>
      <c r="D1180" s="1" t="s">
        <v>302</v>
      </c>
      <c r="E1180" s="17" t="s">
        <v>37</v>
      </c>
      <c r="F1180" s="1" t="s">
        <v>3726</v>
      </c>
      <c r="G1180" s="1" t="str">
        <f>VLOOKUP(E1180,'Управление'!A:D,4,FALSE)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0" s="1">
        <f>VLOOKUP(E1180,'Управление'!A:D,2,FALSE)</f>
        <v>415000</v>
      </c>
      <c r="I1180" s="18" t="s">
        <v>26</v>
      </c>
      <c r="J1180" s="18" t="s">
        <v>27</v>
      </c>
      <c r="K1180" s="18" t="s">
        <v>28</v>
      </c>
      <c r="L1180" s="18" t="s">
        <v>29</v>
      </c>
      <c r="M1180" s="19" t="s">
        <v>145</v>
      </c>
      <c r="O1180" s="20">
        <v>44857.59593299347</v>
      </c>
      <c r="P1180" s="1" t="s">
        <v>91</v>
      </c>
      <c r="Q1180" s="1" t="s">
        <v>3727</v>
      </c>
      <c r="R1180" s="1" t="str">
        <f>VLOOKUP(E1180,'Управление'!A:D,3,FALSE)</f>
        <v>238 двигатель</v>
      </c>
      <c r="U1180" s="1" t="s">
        <v>33</v>
      </c>
      <c r="V1180" s="1"/>
      <c r="X1180" s="21"/>
    </row>
    <row r="1181" ht="15" customHeight="1">
      <c r="A1181" s="1" t="s">
        <v>3728</v>
      </c>
      <c r="B1181" s="1" t="s">
        <v>3728</v>
      </c>
      <c r="C1181" s="1" t="s">
        <v>405</v>
      </c>
      <c r="D1181" s="1" t="s">
        <v>162</v>
      </c>
      <c r="E1181" s="22" t="s">
        <v>45</v>
      </c>
      <c r="F1181" s="1" t="s">
        <v>3729</v>
      </c>
      <c r="G1181" s="1" t="str">
        <f>VLOOKUP(E1181,'Управление'!A:D,4,FALSE)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1" s="1">
        <f>VLOOKUP(E1181,'Управление'!A:D,2,FALSE)</f>
        <v>468000</v>
      </c>
      <c r="I1181" s="18" t="s">
        <v>26</v>
      </c>
      <c r="J1181" s="18" t="s">
        <v>27</v>
      </c>
      <c r="K1181" s="18" t="s">
        <v>28</v>
      </c>
      <c r="L1181" s="18" t="s">
        <v>29</v>
      </c>
      <c r="M1181" s="19" t="s">
        <v>127</v>
      </c>
      <c r="O1181" s="20">
        <v>44858.28310533554</v>
      </c>
      <c r="P1181" s="1" t="s">
        <v>98</v>
      </c>
      <c r="Q1181" s="1" t="s">
        <v>3730</v>
      </c>
      <c r="R1181" s="1" t="str">
        <f>VLOOKUP(E1181,'Управление'!A:D,3,FALSE)</f>
        <v>238 двигатель</v>
      </c>
      <c r="U1181" s="1" t="s">
        <v>33</v>
      </c>
      <c r="V1181" s="1"/>
      <c r="X1181" s="21"/>
    </row>
    <row r="1182" ht="15" customHeight="1">
      <c r="A1182" s="1" t="s">
        <v>3731</v>
      </c>
      <c r="B1182" s="1" t="s">
        <v>3731</v>
      </c>
      <c r="C1182" s="1" t="s">
        <v>75</v>
      </c>
      <c r="D1182" s="1" t="s">
        <v>217</v>
      </c>
      <c r="E1182" s="17" t="s">
        <v>53</v>
      </c>
      <c r="F1182" s="1" t="s">
        <v>3732</v>
      </c>
      <c r="G1182" s="1" t="str">
        <f>VLOOKUP(E1182,'Управление'!A:D,4,FALSE)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2" s="1">
        <f>VLOOKUP(E1182,'Управление'!A:D,2,FALSE)</f>
        <v>393000</v>
      </c>
      <c r="I1182" s="18" t="s">
        <v>26</v>
      </c>
      <c r="J1182" s="18" t="s">
        <v>27</v>
      </c>
      <c r="K1182" s="18" t="s">
        <v>28</v>
      </c>
      <c r="L1182" s="18" t="s">
        <v>29</v>
      </c>
      <c r="M1182" s="19" t="s">
        <v>77</v>
      </c>
      <c r="O1182" s="20">
        <v>44859.632402782314</v>
      </c>
      <c r="P1182" s="1" t="s">
        <v>104</v>
      </c>
      <c r="Q1182" s="1" t="s">
        <v>3733</v>
      </c>
      <c r="R1182" s="1" t="str">
        <f>VLOOKUP(E1182,'Управление'!A:D,3,FALSE)</f>
        <v>238 двигатель</v>
      </c>
      <c r="U1182" s="1" t="s">
        <v>33</v>
      </c>
      <c r="V1182" s="1"/>
      <c r="X1182" s="21"/>
    </row>
    <row r="1183" ht="15" customHeight="1">
      <c r="A1183" s="1" t="s">
        <v>3734</v>
      </c>
      <c r="B1183" s="1" t="s">
        <v>3734</v>
      </c>
      <c r="C1183" s="1" t="s">
        <v>174</v>
      </c>
      <c r="D1183" s="1" t="s">
        <v>281</v>
      </c>
      <c r="E1183" s="17" t="s">
        <v>61</v>
      </c>
      <c r="F1183" s="1" t="s">
        <v>3735</v>
      </c>
      <c r="G1183" s="1" t="str">
        <f>VLOOKUP(E1183,'Управление'!A:D,4,FALSE)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3" s="1">
        <f>VLOOKUP(E1183,'Управление'!A:D,2,FALSE)</f>
        <v>415000</v>
      </c>
      <c r="I1183" s="18" t="s">
        <v>26</v>
      </c>
      <c r="J1183" s="18" t="s">
        <v>27</v>
      </c>
      <c r="K1183" s="18" t="s">
        <v>28</v>
      </c>
      <c r="L1183" s="18" t="s">
        <v>29</v>
      </c>
      <c r="M1183" s="19" t="s">
        <v>176</v>
      </c>
      <c r="O1183" s="20">
        <v>44860.573356528905</v>
      </c>
      <c r="P1183" s="1" t="s">
        <v>110</v>
      </c>
      <c r="Q1183" s="1" t="s">
        <v>3736</v>
      </c>
      <c r="R1183" s="1" t="str">
        <f>VLOOKUP(E1183,'Управление'!A:D,3,FALSE)</f>
        <v>238 двигатель</v>
      </c>
      <c r="U1183" s="1" t="s">
        <v>33</v>
      </c>
      <c r="V1183" s="1"/>
      <c r="X1183" s="21"/>
    </row>
    <row r="1184" ht="15" customHeight="1">
      <c r="A1184" s="1" t="s">
        <v>3737</v>
      </c>
      <c r="B1184" s="1" t="s">
        <v>3737</v>
      </c>
      <c r="C1184" s="1" t="s">
        <v>59</v>
      </c>
      <c r="D1184" s="1" t="s">
        <v>68</v>
      </c>
      <c r="E1184" s="17" t="s">
        <v>69</v>
      </c>
      <c r="F1184" s="1" t="s">
        <v>3738</v>
      </c>
      <c r="G1184" s="1" t="str">
        <f>VLOOKUP(E1184,'Управление'!A:D,4,FALSE)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4" s="1">
        <f>VLOOKUP(E1184,'Управление'!A:D,2,FALSE)</f>
        <v>315000</v>
      </c>
      <c r="I1184" s="18" t="s">
        <v>26</v>
      </c>
      <c r="J1184" s="18" t="s">
        <v>27</v>
      </c>
      <c r="K1184" s="18" t="s">
        <v>28</v>
      </c>
      <c r="L1184" s="18" t="s">
        <v>29</v>
      </c>
      <c r="M1184" s="19" t="s">
        <v>63</v>
      </c>
      <c r="O1184" s="20">
        <v>44861.25311686353</v>
      </c>
      <c r="P1184" s="1" t="s">
        <v>116</v>
      </c>
      <c r="Q1184" s="1" t="s">
        <v>3739</v>
      </c>
      <c r="R1184" s="1" t="str">
        <f>VLOOKUP(E1184,'Управление'!A:D,3,FALSE)</f>
        <v>236 двигатель</v>
      </c>
      <c r="U1184" s="1" t="s">
        <v>33</v>
      </c>
      <c r="V1184" s="1"/>
      <c r="X1184" s="21"/>
    </row>
    <row r="1185" ht="15" customHeight="1">
      <c r="A1185" s="1" t="s">
        <v>3740</v>
      </c>
      <c r="B1185" s="1" t="s">
        <v>3740</v>
      </c>
      <c r="C1185" s="1" t="s">
        <v>161</v>
      </c>
      <c r="D1185" s="1" t="s">
        <v>88</v>
      </c>
      <c r="E1185" s="17" t="s">
        <v>69</v>
      </c>
      <c r="F1185" s="1" t="s">
        <v>3741</v>
      </c>
      <c r="G1185" s="1" t="str">
        <f>VLOOKUP(E1185,'Управление'!A:D,4,FALSE)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5" s="1">
        <f>VLOOKUP(E1185,'Управление'!A:D,2,FALSE)</f>
        <v>315000</v>
      </c>
      <c r="I1185" s="18" t="s">
        <v>26</v>
      </c>
      <c r="J1185" s="18" t="s">
        <v>27</v>
      </c>
      <c r="K1185" s="18" t="s">
        <v>28</v>
      </c>
      <c r="L1185" s="18" t="s">
        <v>29</v>
      </c>
      <c r="M1185" s="19" t="s">
        <v>164</v>
      </c>
      <c r="O1185" s="20">
        <v>44862.28020615282</v>
      </c>
      <c r="P1185" s="1" t="s">
        <v>122</v>
      </c>
      <c r="Q1185" s="1" t="s">
        <v>3742</v>
      </c>
      <c r="R1185" s="1" t="str">
        <f>VLOOKUP(E1185,'Управление'!A:D,3,FALSE)</f>
        <v>236 двигатель</v>
      </c>
      <c r="U1185" s="1" t="s">
        <v>33</v>
      </c>
      <c r="V1185" s="1"/>
      <c r="X1185" s="21"/>
    </row>
    <row r="1186" ht="15" customHeight="1">
      <c r="A1186" s="1" t="s">
        <v>3743</v>
      </c>
      <c r="B1186" s="1" t="s">
        <v>3743</v>
      </c>
      <c r="C1186" s="1" t="s">
        <v>470</v>
      </c>
      <c r="D1186" s="1" t="s">
        <v>68</v>
      </c>
      <c r="E1186" s="17" t="s">
        <v>69</v>
      </c>
      <c r="F1186" s="1" t="s">
        <v>3744</v>
      </c>
      <c r="G1186" s="1" t="str">
        <f>VLOOKUP(E1186,'Управление'!A:D,4,FALSE)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6" s="1">
        <f>VLOOKUP(E1186,'Управление'!A:D,2,FALSE)</f>
        <v>315000</v>
      </c>
      <c r="I1186" s="18" t="s">
        <v>26</v>
      </c>
      <c r="J1186" s="18" t="s">
        <v>27</v>
      </c>
      <c r="K1186" s="18" t="s">
        <v>28</v>
      </c>
      <c r="L1186" s="18" t="s">
        <v>29</v>
      </c>
      <c r="M1186" s="19" t="s">
        <v>235</v>
      </c>
      <c r="O1186" s="20">
        <v>44863.51615827759</v>
      </c>
      <c r="P1186" s="1" t="s">
        <v>128</v>
      </c>
      <c r="Q1186" s="1" t="s">
        <v>3745</v>
      </c>
      <c r="R1186" s="1" t="str">
        <f>VLOOKUP(E1186,'Управление'!A:D,3,FALSE)</f>
        <v>236 двигатель</v>
      </c>
      <c r="U1186" s="1" t="s">
        <v>33</v>
      </c>
      <c r="V1186" s="1"/>
      <c r="X1186" s="21"/>
    </row>
    <row r="1187" ht="15" customHeight="1">
      <c r="A1187" s="1" t="s">
        <v>3746</v>
      </c>
      <c r="B1187" s="1" t="s">
        <v>3746</v>
      </c>
      <c r="C1187" s="1" t="s">
        <v>155</v>
      </c>
      <c r="D1187" s="1" t="s">
        <v>68</v>
      </c>
      <c r="E1187" s="17" t="s">
        <v>69</v>
      </c>
      <c r="F1187" s="1" t="s">
        <v>3747</v>
      </c>
      <c r="G1187" s="1" t="str">
        <f>VLOOKUP(E1187,'Управление'!A:D,4,FALSE)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7" s="1">
        <f>VLOOKUP(E1187,'Управление'!A:D,2,FALSE)</f>
        <v>315000</v>
      </c>
      <c r="I1187" s="18" t="s">
        <v>26</v>
      </c>
      <c r="J1187" s="18" t="s">
        <v>27</v>
      </c>
      <c r="K1187" s="18" t="s">
        <v>28</v>
      </c>
      <c r="L1187" s="18" t="s">
        <v>29</v>
      </c>
      <c r="M1187" s="19" t="s">
        <v>157</v>
      </c>
      <c r="O1187" s="20">
        <v>44864.46300583075</v>
      </c>
      <c r="P1187" s="1" t="s">
        <v>134</v>
      </c>
      <c r="Q1187" s="1" t="s">
        <v>3748</v>
      </c>
      <c r="R1187" s="1" t="str">
        <f>VLOOKUP(E1187,'Управление'!A:D,3,FALSE)</f>
        <v>236 двигатель</v>
      </c>
      <c r="U1187" s="1" t="s">
        <v>33</v>
      </c>
      <c r="V1187" s="1"/>
      <c r="X1187" s="21"/>
    </row>
    <row r="1188" ht="15" customHeight="1">
      <c r="A1188" s="1" t="s">
        <v>3749</v>
      </c>
      <c r="B1188" s="1" t="s">
        <v>3749</v>
      </c>
      <c r="C1188" s="1" t="s">
        <v>22</v>
      </c>
      <c r="D1188" s="1" t="s">
        <v>23</v>
      </c>
      <c r="E1188" s="17" t="s">
        <v>24</v>
      </c>
      <c r="F1188" s="1" t="s">
        <v>3750</v>
      </c>
      <c r="G1188" s="1" t="str">
        <f>VLOOKUP(E1188,'Управление'!A:D,4,FALSE)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8" s="1">
        <f>VLOOKUP(E1188,'Управление'!A:D,2,FALSE)</f>
        <v>285000</v>
      </c>
      <c r="I1188" s="18" t="s">
        <v>26</v>
      </c>
      <c r="J1188" s="18" t="s">
        <v>27</v>
      </c>
      <c r="K1188" s="18" t="s">
        <v>28</v>
      </c>
      <c r="L1188" s="18" t="s">
        <v>29</v>
      </c>
      <c r="M1188" s="19" t="s">
        <v>30</v>
      </c>
      <c r="O1188" s="20">
        <v>44865.349937084946</v>
      </c>
      <c r="P1188" s="1" t="s">
        <v>140</v>
      </c>
      <c r="Q1188" s="1" t="s">
        <v>3751</v>
      </c>
      <c r="R1188" s="1" t="str">
        <f>VLOOKUP(E1188,'Управление'!A:D,3,FALSE)</f>
        <v>238 двигатель</v>
      </c>
      <c r="U1188" s="1" t="s">
        <v>33</v>
      </c>
      <c r="V1188" s="1"/>
      <c r="X1188" s="21"/>
    </row>
    <row r="1189" ht="15" customHeight="1">
      <c r="A1189" s="1" t="s">
        <v>3752</v>
      </c>
      <c r="B1189" s="1" t="s">
        <v>3752</v>
      </c>
      <c r="C1189" s="1" t="s">
        <v>35</v>
      </c>
      <c r="D1189" s="1" t="s">
        <v>302</v>
      </c>
      <c r="E1189" s="17" t="s">
        <v>37</v>
      </c>
      <c r="F1189" s="1" t="s">
        <v>3753</v>
      </c>
      <c r="G1189" s="1" t="str">
        <f>VLOOKUP(E1189,'Управление'!A:D,4,FALSE)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89" s="1">
        <f>VLOOKUP(E1189,'Управление'!A:D,2,FALSE)</f>
        <v>415000</v>
      </c>
      <c r="I1189" s="18" t="s">
        <v>26</v>
      </c>
      <c r="J1189" s="18" t="s">
        <v>27</v>
      </c>
      <c r="K1189" s="18" t="s">
        <v>28</v>
      </c>
      <c r="L1189" s="18" t="s">
        <v>29</v>
      </c>
      <c r="M1189" s="19" t="s">
        <v>39</v>
      </c>
      <c r="O1189" s="20">
        <v>44866.29533289512</v>
      </c>
      <c r="P1189" s="1" t="s">
        <v>146</v>
      </c>
      <c r="Q1189" s="1" t="s">
        <v>3754</v>
      </c>
      <c r="R1189" s="1" t="str">
        <f>VLOOKUP(E1189,'Управление'!A:D,3,FALSE)</f>
        <v>238 двигатель</v>
      </c>
      <c r="U1189" s="1" t="s">
        <v>33</v>
      </c>
      <c r="V1189" s="1"/>
      <c r="X1189" s="21"/>
    </row>
    <row r="1190" ht="15" customHeight="1">
      <c r="A1190" s="1" t="s">
        <v>3755</v>
      </c>
      <c r="B1190" s="1" t="s">
        <v>3755</v>
      </c>
      <c r="C1190" s="1" t="s">
        <v>43</v>
      </c>
      <c r="D1190" s="1" t="s">
        <v>162</v>
      </c>
      <c r="E1190" s="22" t="s">
        <v>45</v>
      </c>
      <c r="F1190" s="1" t="s">
        <v>3756</v>
      </c>
      <c r="G1190" s="1" t="str">
        <f>VLOOKUP(E1190,'Управление'!A:D,4,FALSE)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0" s="1">
        <f>VLOOKUP(E1190,'Управление'!A:D,2,FALSE)</f>
        <v>468000</v>
      </c>
      <c r="I1190" s="18" t="s">
        <v>26</v>
      </c>
      <c r="J1190" s="18" t="s">
        <v>27</v>
      </c>
      <c r="K1190" s="18" t="s">
        <v>28</v>
      </c>
      <c r="L1190" s="18" t="s">
        <v>29</v>
      </c>
      <c r="M1190" s="19" t="s">
        <v>47</v>
      </c>
      <c r="O1190" s="20">
        <v>44867.60542729177</v>
      </c>
      <c r="P1190" s="1" t="s">
        <v>152</v>
      </c>
      <c r="Q1190" s="1" t="s">
        <v>3757</v>
      </c>
      <c r="R1190" s="1" t="str">
        <f>VLOOKUP(E1190,'Управление'!A:D,3,FALSE)</f>
        <v>238 двигатель</v>
      </c>
      <c r="U1190" s="1" t="s">
        <v>33</v>
      </c>
      <c r="V1190" s="1"/>
      <c r="X1190" s="21"/>
    </row>
    <row r="1191" ht="15" customHeight="1">
      <c r="A1191" s="1" t="s">
        <v>3758</v>
      </c>
      <c r="B1191" s="1" t="s">
        <v>3758</v>
      </c>
      <c r="C1191" s="1" t="s">
        <v>250</v>
      </c>
      <c r="D1191" s="1" t="s">
        <v>217</v>
      </c>
      <c r="E1191" s="17" t="s">
        <v>53</v>
      </c>
      <c r="F1191" s="1" t="s">
        <v>3759</v>
      </c>
      <c r="G1191" s="1" t="str">
        <f>VLOOKUP(E1191,'Управление'!A:D,4,FALSE)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1" s="1">
        <f>VLOOKUP(E1191,'Управление'!A:D,2,FALSE)</f>
        <v>393000</v>
      </c>
      <c r="I1191" s="18" t="s">
        <v>26</v>
      </c>
      <c r="J1191" s="18" t="s">
        <v>27</v>
      </c>
      <c r="K1191" s="18" t="s">
        <v>28</v>
      </c>
      <c r="L1191" s="18" t="s">
        <v>29</v>
      </c>
      <c r="M1191" s="19" t="s">
        <v>55</v>
      </c>
      <c r="O1191" s="20">
        <v>44868.42253408718</v>
      </c>
      <c r="P1191" s="1" t="s">
        <v>158</v>
      </c>
      <c r="Q1191" s="1" t="s">
        <v>3760</v>
      </c>
      <c r="R1191" s="1" t="str">
        <f>VLOOKUP(E1191,'Управление'!A:D,3,FALSE)</f>
        <v>238 двигатель</v>
      </c>
      <c r="U1191" s="1" t="s">
        <v>33</v>
      </c>
      <c r="V1191" s="1"/>
      <c r="X1191" s="21"/>
    </row>
    <row r="1192" ht="15" customHeight="1">
      <c r="A1192" s="1" t="s">
        <v>3761</v>
      </c>
      <c r="B1192" s="1" t="s">
        <v>3761</v>
      </c>
      <c r="C1192" s="1" t="s">
        <v>59</v>
      </c>
      <c r="D1192" s="1" t="s">
        <v>60</v>
      </c>
      <c r="E1192" s="17" t="s">
        <v>61</v>
      </c>
      <c r="F1192" s="1" t="s">
        <v>3762</v>
      </c>
      <c r="G1192" s="1" t="str">
        <f>VLOOKUP(E1192,'Управление'!A:D,4,FALSE)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2" s="1">
        <f>VLOOKUP(E1192,'Управление'!A:D,2,FALSE)</f>
        <v>415000</v>
      </c>
      <c r="I1192" s="18" t="s">
        <v>26</v>
      </c>
      <c r="J1192" s="18" t="s">
        <v>27</v>
      </c>
      <c r="K1192" s="18" t="s">
        <v>28</v>
      </c>
      <c r="L1192" s="18" t="s">
        <v>29</v>
      </c>
      <c r="M1192" s="19" t="s">
        <v>63</v>
      </c>
      <c r="O1192" s="20">
        <v>44869.450038156814</v>
      </c>
      <c r="P1192" s="1" t="s">
        <v>165</v>
      </c>
      <c r="Q1192" s="1" t="s">
        <v>3763</v>
      </c>
      <c r="R1192" s="1" t="str">
        <f>VLOOKUP(E1192,'Управление'!A:D,3,FALSE)</f>
        <v>238 двигатель</v>
      </c>
      <c r="U1192" s="1" t="s">
        <v>33</v>
      </c>
      <c r="V1192" s="1"/>
      <c r="X1192" s="21"/>
    </row>
    <row r="1193" ht="15" customHeight="1">
      <c r="A1193" s="1" t="s">
        <v>3764</v>
      </c>
      <c r="B1193" s="1" t="s">
        <v>3764</v>
      </c>
      <c r="C1193" s="1" t="s">
        <v>67</v>
      </c>
      <c r="D1193" s="1" t="s">
        <v>88</v>
      </c>
      <c r="E1193" s="17" t="s">
        <v>69</v>
      </c>
      <c r="F1193" s="1" t="s">
        <v>3765</v>
      </c>
      <c r="G1193" s="1" t="str">
        <f>VLOOKUP(E1193,'Управление'!A:D,4,FALSE)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3" s="1">
        <f>VLOOKUP(E1193,'Управление'!A:D,2,FALSE)</f>
        <v>315000</v>
      </c>
      <c r="I1193" s="18" t="s">
        <v>26</v>
      </c>
      <c r="J1193" s="18" t="s">
        <v>27</v>
      </c>
      <c r="K1193" s="18" t="s">
        <v>28</v>
      </c>
      <c r="L1193" s="18" t="s">
        <v>29</v>
      </c>
      <c r="M1193" s="19" t="s">
        <v>71</v>
      </c>
      <c r="O1193" s="20">
        <v>44870.51225123394</v>
      </c>
      <c r="P1193" s="1" t="s">
        <v>171</v>
      </c>
      <c r="Q1193" s="1" t="s">
        <v>3766</v>
      </c>
      <c r="R1193" s="1" t="str">
        <f>VLOOKUP(E1193,'Управление'!A:D,3,FALSE)</f>
        <v>236 двигатель</v>
      </c>
      <c r="U1193" s="1" t="s">
        <v>33</v>
      </c>
      <c r="V1193" s="1"/>
      <c r="X1193" s="21"/>
    </row>
    <row r="1194" ht="15" customHeight="1">
      <c r="A1194" s="1" t="s">
        <v>3767</v>
      </c>
      <c r="B1194" s="1" t="s">
        <v>3767</v>
      </c>
      <c r="C1194" s="1" t="s">
        <v>260</v>
      </c>
      <c r="D1194" s="1" t="s">
        <v>68</v>
      </c>
      <c r="E1194" s="17" t="s">
        <v>69</v>
      </c>
      <c r="F1194" s="1" t="s">
        <v>3768</v>
      </c>
      <c r="G1194" s="1" t="str">
        <f>VLOOKUP(E1194,'Управление'!A:D,4,FALSE)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4" s="1">
        <f>VLOOKUP(E1194,'Управление'!A:D,2,FALSE)</f>
        <v>315000</v>
      </c>
      <c r="I1194" s="18" t="s">
        <v>26</v>
      </c>
      <c r="J1194" s="18" t="s">
        <v>27</v>
      </c>
      <c r="K1194" s="18" t="s">
        <v>28</v>
      </c>
      <c r="L1194" s="18" t="s">
        <v>29</v>
      </c>
      <c r="M1194" s="19" t="s">
        <v>77</v>
      </c>
      <c r="O1194" s="20">
        <v>44871.49579332267</v>
      </c>
      <c r="P1194" s="1" t="s">
        <v>177</v>
      </c>
      <c r="Q1194" s="1" t="s">
        <v>3769</v>
      </c>
      <c r="R1194" s="1" t="str">
        <f>VLOOKUP(E1194,'Управление'!A:D,3,FALSE)</f>
        <v>236 двигатель</v>
      </c>
      <c r="U1194" s="1" t="s">
        <v>33</v>
      </c>
      <c r="V1194" s="1"/>
      <c r="X1194" s="21"/>
    </row>
    <row r="1195" ht="15" customHeight="1">
      <c r="A1195" s="1" t="s">
        <v>3770</v>
      </c>
      <c r="B1195" s="1" t="s">
        <v>3770</v>
      </c>
      <c r="C1195" s="1" t="s">
        <v>81</v>
      </c>
      <c r="D1195" s="1" t="s">
        <v>68</v>
      </c>
      <c r="E1195" s="17" t="s">
        <v>69</v>
      </c>
      <c r="F1195" s="1" t="s">
        <v>3771</v>
      </c>
      <c r="G1195" s="1" t="str">
        <f>VLOOKUP(E1195,'Управление'!A:D,4,FALSE)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5" s="1">
        <f>VLOOKUP(E1195,'Управление'!A:D,2,FALSE)</f>
        <v>315000</v>
      </c>
      <c r="I1195" s="18" t="s">
        <v>26</v>
      </c>
      <c r="J1195" s="18" t="s">
        <v>27</v>
      </c>
      <c r="K1195" s="18" t="s">
        <v>28</v>
      </c>
      <c r="L1195" s="18" t="s">
        <v>29</v>
      </c>
      <c r="M1195" s="19" t="s">
        <v>83</v>
      </c>
      <c r="O1195" s="20">
        <v>44872.473040244025</v>
      </c>
      <c r="P1195" s="1" t="s">
        <v>183</v>
      </c>
      <c r="Q1195" s="1" t="s">
        <v>3772</v>
      </c>
      <c r="R1195" s="1" t="str">
        <f>VLOOKUP(E1195,'Управление'!A:D,3,FALSE)</f>
        <v>236 двигатель</v>
      </c>
      <c r="U1195" s="1" t="s">
        <v>33</v>
      </c>
      <c r="V1195" s="1"/>
      <c r="X1195" s="21"/>
    </row>
    <row r="1196" ht="15" customHeight="1">
      <c r="A1196" s="1" t="s">
        <v>3773</v>
      </c>
      <c r="B1196" s="1" t="s">
        <v>3773</v>
      </c>
      <c r="C1196" s="1" t="s">
        <v>87</v>
      </c>
      <c r="D1196" s="1" t="s">
        <v>88</v>
      </c>
      <c r="E1196" s="17" t="s">
        <v>69</v>
      </c>
      <c r="F1196" s="1" t="s">
        <v>3774</v>
      </c>
      <c r="G1196" s="1" t="str">
        <f>VLOOKUP(E1196,'Управление'!A:D,4,FALSE)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6" s="1">
        <f>VLOOKUP(E1196,'Управление'!A:D,2,FALSE)</f>
        <v>315000</v>
      </c>
      <c r="I1196" s="18" t="s">
        <v>26</v>
      </c>
      <c r="J1196" s="18" t="s">
        <v>27</v>
      </c>
      <c r="K1196" s="18" t="s">
        <v>28</v>
      </c>
      <c r="L1196" s="18" t="s">
        <v>29</v>
      </c>
      <c r="M1196" s="19" t="s">
        <v>90</v>
      </c>
      <c r="O1196" s="20">
        <v>44873.43392422885</v>
      </c>
      <c r="P1196" s="1" t="s">
        <v>189</v>
      </c>
      <c r="Q1196" s="1" t="s">
        <v>3775</v>
      </c>
      <c r="R1196" s="1" t="str">
        <f>VLOOKUP(E1196,'Управление'!A:D,3,FALSE)</f>
        <v>236 двигатель</v>
      </c>
      <c r="U1196" s="1" t="s">
        <v>33</v>
      </c>
      <c r="V1196" s="1"/>
      <c r="X1196" s="21"/>
    </row>
    <row r="1197" ht="15" customHeight="1">
      <c r="A1197" s="1" t="s">
        <v>3776</v>
      </c>
      <c r="B1197" s="1" t="s">
        <v>3776</v>
      </c>
      <c r="C1197" s="1" t="s">
        <v>94</v>
      </c>
      <c r="D1197" s="1" t="s">
        <v>95</v>
      </c>
      <c r="E1197" s="17" t="s">
        <v>24</v>
      </c>
      <c r="F1197" s="1" t="s">
        <v>3777</v>
      </c>
      <c r="G1197" s="1" t="str">
        <f>VLOOKUP(E1197,'Управление'!A:D,4,FALSE)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7" s="1">
        <f>VLOOKUP(E1197,'Управление'!A:D,2,FALSE)</f>
        <v>285000</v>
      </c>
      <c r="I1197" s="18" t="s">
        <v>26</v>
      </c>
      <c r="J1197" s="18" t="s">
        <v>27</v>
      </c>
      <c r="K1197" s="18" t="s">
        <v>28</v>
      </c>
      <c r="L1197" s="18" t="s">
        <v>29</v>
      </c>
      <c r="M1197" s="19" t="s">
        <v>97</v>
      </c>
      <c r="O1197" s="20">
        <v>44874.604282536005</v>
      </c>
      <c r="P1197" s="1" t="s">
        <v>195</v>
      </c>
      <c r="Q1197" s="1" t="s">
        <v>3778</v>
      </c>
      <c r="R1197" s="1" t="str">
        <f>VLOOKUP(E1197,'Управление'!A:D,3,FALSE)</f>
        <v>238 двигатель</v>
      </c>
      <c r="U1197" s="1" t="s">
        <v>33</v>
      </c>
      <c r="V1197" s="1"/>
      <c r="X1197" s="21"/>
    </row>
    <row r="1198" ht="15" customHeight="1">
      <c r="A1198" s="1" t="s">
        <v>3779</v>
      </c>
      <c r="B1198" s="1" t="s">
        <v>3779</v>
      </c>
      <c r="C1198" s="1" t="s">
        <v>101</v>
      </c>
      <c r="D1198" s="1" t="s">
        <v>302</v>
      </c>
      <c r="E1198" s="17" t="s">
        <v>37</v>
      </c>
      <c r="F1198" s="1" t="s">
        <v>3780</v>
      </c>
      <c r="G1198" s="1" t="str">
        <f>VLOOKUP(E1198,'Управление'!A:D,4,FALSE)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8" s="1">
        <f>VLOOKUP(E1198,'Управление'!A:D,2,FALSE)</f>
        <v>415000</v>
      </c>
      <c r="I1198" s="18" t="s">
        <v>26</v>
      </c>
      <c r="J1198" s="18" t="s">
        <v>27</v>
      </c>
      <c r="K1198" s="18" t="s">
        <v>28</v>
      </c>
      <c r="L1198" s="18" t="s">
        <v>29</v>
      </c>
      <c r="M1198" s="19" t="s">
        <v>103</v>
      </c>
      <c r="O1198" s="20">
        <v>44875.601073807346</v>
      </c>
      <c r="P1198" s="1" t="s">
        <v>201</v>
      </c>
      <c r="Q1198" s="1" t="s">
        <v>3781</v>
      </c>
      <c r="R1198" s="1" t="str">
        <f>VLOOKUP(E1198,'Управление'!A:D,3,FALSE)</f>
        <v>238 двигатель</v>
      </c>
      <c r="U1198" s="1" t="s">
        <v>33</v>
      </c>
      <c r="V1198" s="1"/>
      <c r="X1198" s="21"/>
    </row>
    <row r="1199" ht="15" customHeight="1">
      <c r="A1199" s="1" t="s">
        <v>3782</v>
      </c>
      <c r="B1199" s="1" t="s">
        <v>3782</v>
      </c>
      <c r="C1199" s="1" t="s">
        <v>395</v>
      </c>
      <c r="D1199" s="1" t="s">
        <v>44</v>
      </c>
      <c r="E1199" s="22" t="s">
        <v>45</v>
      </c>
      <c r="F1199" s="1" t="s">
        <v>3783</v>
      </c>
      <c r="G1199" s="1" t="str">
        <f>VLOOKUP(E1199,'Управление'!A:D,4,FALSE)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199" s="1">
        <f>VLOOKUP(E1199,'Управление'!A:D,2,FALSE)</f>
        <v>468000</v>
      </c>
      <c r="I1199" s="18" t="s">
        <v>26</v>
      </c>
      <c r="J1199" s="18" t="s">
        <v>27</v>
      </c>
      <c r="K1199" s="18" t="s">
        <v>28</v>
      </c>
      <c r="L1199" s="18" t="s">
        <v>29</v>
      </c>
      <c r="M1199" s="19" t="s">
        <v>109</v>
      </c>
      <c r="O1199" s="20">
        <v>44876.62518397395</v>
      </c>
      <c r="P1199" s="1" t="s">
        <v>205</v>
      </c>
      <c r="Q1199" s="1" t="s">
        <v>3784</v>
      </c>
      <c r="R1199" s="1" t="str">
        <f>VLOOKUP(E1199,'Управление'!A:D,3,FALSE)</f>
        <v>238 двигатель</v>
      </c>
      <c r="U1199" s="1" t="s">
        <v>33</v>
      </c>
      <c r="V1199" s="1"/>
      <c r="X1199" s="21"/>
    </row>
    <row r="1200" ht="15" customHeight="1">
      <c r="A1200" s="1" t="s">
        <v>3785</v>
      </c>
      <c r="B1200" s="1" t="s">
        <v>3785</v>
      </c>
      <c r="C1200" s="1" t="s">
        <v>113</v>
      </c>
      <c r="D1200" s="1" t="s">
        <v>217</v>
      </c>
      <c r="E1200" s="17" t="s">
        <v>53</v>
      </c>
      <c r="F1200" s="1" t="s">
        <v>3786</v>
      </c>
      <c r="G1200" s="1" t="str">
        <f>VLOOKUP(E1200,'Управление'!A:D,4,FALSE)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0" s="1">
        <f>VLOOKUP(E1200,'Управление'!A:D,2,FALSE)</f>
        <v>393000</v>
      </c>
      <c r="I1200" s="18" t="s">
        <v>26</v>
      </c>
      <c r="J1200" s="18" t="s">
        <v>27</v>
      </c>
      <c r="K1200" s="18" t="s">
        <v>28</v>
      </c>
      <c r="L1200" s="18" t="s">
        <v>29</v>
      </c>
      <c r="M1200" s="19" t="s">
        <v>115</v>
      </c>
      <c r="O1200" s="20">
        <v>44877.55131946197</v>
      </c>
      <c r="P1200" s="1" t="s">
        <v>209</v>
      </c>
      <c r="Q1200" s="1" t="s">
        <v>3787</v>
      </c>
      <c r="R1200" s="1" t="str">
        <f>VLOOKUP(E1200,'Управление'!A:D,3,FALSE)</f>
        <v>238 двигатель</v>
      </c>
      <c r="U1200" s="1" t="s">
        <v>33</v>
      </c>
      <c r="V1200" s="1"/>
      <c r="X1200" s="21"/>
    </row>
    <row r="1201" ht="15" customHeight="1">
      <c r="A1201" s="1" t="s">
        <v>3788</v>
      </c>
      <c r="B1201" s="1" t="s">
        <v>3788</v>
      </c>
      <c r="C1201" s="1" t="s">
        <v>119</v>
      </c>
      <c r="D1201" s="1" t="s">
        <v>60</v>
      </c>
      <c r="E1201" s="17" t="s">
        <v>61</v>
      </c>
      <c r="F1201" s="1" t="s">
        <v>3789</v>
      </c>
      <c r="G1201" s="1" t="str">
        <f>VLOOKUP(E1201,'Управление'!A:D,4,FALSE)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1" s="1">
        <f>VLOOKUP(E1201,'Управление'!A:D,2,FALSE)</f>
        <v>415000</v>
      </c>
      <c r="I1201" s="18" t="s">
        <v>26</v>
      </c>
      <c r="J1201" s="18" t="s">
        <v>27</v>
      </c>
      <c r="K1201" s="18" t="s">
        <v>28</v>
      </c>
      <c r="L1201" s="18" t="s">
        <v>29</v>
      </c>
      <c r="M1201" s="19" t="s">
        <v>121</v>
      </c>
      <c r="O1201" s="20">
        <v>44878.54965221121</v>
      </c>
      <c r="P1201" s="1" t="s">
        <v>213</v>
      </c>
      <c r="Q1201" s="1" t="s">
        <v>3790</v>
      </c>
      <c r="R1201" s="1" t="str">
        <f>VLOOKUP(E1201,'Управление'!A:D,3,FALSE)</f>
        <v>238 двигатель</v>
      </c>
      <c r="U1201" s="1" t="s">
        <v>33</v>
      </c>
      <c r="V1201" s="1"/>
      <c r="X1201" s="21"/>
    </row>
    <row r="1202" ht="15" customHeight="1">
      <c r="A1202" s="1" t="s">
        <v>3791</v>
      </c>
      <c r="B1202" s="1" t="s">
        <v>3791</v>
      </c>
      <c r="C1202" s="1" t="s">
        <v>1351</v>
      </c>
      <c r="D1202" s="1" t="s">
        <v>68</v>
      </c>
      <c r="E1202" s="17" t="s">
        <v>69</v>
      </c>
      <c r="F1202" s="1" t="s">
        <v>3792</v>
      </c>
      <c r="G1202" s="1" t="str">
        <f>VLOOKUP(E1202,'Управление'!A:D,4,FALSE)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2" s="1">
        <f>VLOOKUP(E1202,'Управление'!A:D,2,FALSE)</f>
        <v>315000</v>
      </c>
      <c r="I1202" s="18" t="s">
        <v>26</v>
      </c>
      <c r="J1202" s="18" t="s">
        <v>27</v>
      </c>
      <c r="K1202" s="18" t="s">
        <v>28</v>
      </c>
      <c r="L1202" s="18" t="s">
        <v>29</v>
      </c>
      <c r="M1202" s="19" t="s">
        <v>127</v>
      </c>
      <c r="O1202" s="20">
        <v>44849.53167553861</v>
      </c>
      <c r="P1202" s="1" t="s">
        <v>31</v>
      </c>
      <c r="Q1202" s="1" t="s">
        <v>3793</v>
      </c>
      <c r="R1202" s="1" t="str">
        <f>VLOOKUP(E1202,'Управление'!A:D,3,FALSE)</f>
        <v>236 двигатель</v>
      </c>
      <c r="U1202" s="1" t="s">
        <v>33</v>
      </c>
      <c r="V1202" s="1"/>
      <c r="X1202" s="21"/>
    </row>
    <row r="1203" ht="15" customHeight="1">
      <c r="A1203" s="1" t="s">
        <v>3794</v>
      </c>
      <c r="B1203" s="1" t="s">
        <v>3794</v>
      </c>
      <c r="C1203" s="1" t="s">
        <v>131</v>
      </c>
      <c r="D1203" s="1" t="s">
        <v>88</v>
      </c>
      <c r="E1203" s="17" t="s">
        <v>69</v>
      </c>
      <c r="F1203" s="1" t="s">
        <v>3795</v>
      </c>
      <c r="G1203" s="1" t="str">
        <f>VLOOKUP(E1203,'Управление'!A:D,4,FALSE)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3" s="1">
        <f>VLOOKUP(E1203,'Управление'!A:D,2,FALSE)</f>
        <v>315000</v>
      </c>
      <c r="I1203" s="18" t="s">
        <v>26</v>
      </c>
      <c r="J1203" s="18" t="s">
        <v>27</v>
      </c>
      <c r="K1203" s="18" t="s">
        <v>28</v>
      </c>
      <c r="L1203" s="18" t="s">
        <v>29</v>
      </c>
      <c r="M1203" s="19" t="s">
        <v>133</v>
      </c>
      <c r="O1203" s="20">
        <v>44850.47137903638</v>
      </c>
      <c r="P1203" s="1" t="s">
        <v>40</v>
      </c>
      <c r="Q1203" s="1" t="s">
        <v>3796</v>
      </c>
      <c r="R1203" s="1" t="str">
        <f>VLOOKUP(E1203,'Управление'!A:D,3,FALSE)</f>
        <v>236 двигатель</v>
      </c>
      <c r="U1203" s="1" t="s">
        <v>33</v>
      </c>
      <c r="V1203" s="1"/>
      <c r="X1203" s="21"/>
    </row>
    <row r="1204" ht="15" customHeight="1">
      <c r="A1204" s="1" t="s">
        <v>3797</v>
      </c>
      <c r="B1204" s="1" t="s">
        <v>3797</v>
      </c>
      <c r="C1204" s="1" t="s">
        <v>295</v>
      </c>
      <c r="D1204" s="1" t="s">
        <v>88</v>
      </c>
      <c r="E1204" s="17" t="s">
        <v>69</v>
      </c>
      <c r="F1204" s="1" t="s">
        <v>3798</v>
      </c>
      <c r="G1204" s="1" t="str">
        <f>VLOOKUP(E1204,'Управление'!A:D,4,FALSE)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4" s="1">
        <f>VLOOKUP(E1204,'Управление'!A:D,2,FALSE)</f>
        <v>315000</v>
      </c>
      <c r="I1204" s="18" t="s">
        <v>26</v>
      </c>
      <c r="J1204" s="18" t="s">
        <v>27</v>
      </c>
      <c r="K1204" s="18" t="s">
        <v>28</v>
      </c>
      <c r="L1204" s="18" t="s">
        <v>29</v>
      </c>
      <c r="M1204" s="19" t="s">
        <v>139</v>
      </c>
      <c r="O1204" s="20">
        <v>44851.49139067582</v>
      </c>
      <c r="P1204" s="1" t="s">
        <v>48</v>
      </c>
      <c r="Q1204" s="1" t="s">
        <v>3799</v>
      </c>
      <c r="R1204" s="1" t="str">
        <f>VLOOKUP(E1204,'Управление'!A:D,3,FALSE)</f>
        <v>236 двигатель</v>
      </c>
      <c r="U1204" s="1" t="s">
        <v>33</v>
      </c>
      <c r="V1204" s="1"/>
      <c r="X1204" s="21"/>
    </row>
    <row r="1205" ht="15" customHeight="1">
      <c r="A1205" s="1" t="s">
        <v>3800</v>
      </c>
      <c r="B1205" s="1" t="s">
        <v>3800</v>
      </c>
      <c r="C1205" s="1" t="s">
        <v>143</v>
      </c>
      <c r="D1205" s="1" t="s">
        <v>68</v>
      </c>
      <c r="E1205" s="17" t="s">
        <v>69</v>
      </c>
      <c r="F1205" s="1" t="s">
        <v>3801</v>
      </c>
      <c r="G1205" s="1" t="str">
        <f>VLOOKUP(E1205,'Управление'!A:D,4,FALSE)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5" s="1">
        <f>VLOOKUP(E1205,'Управление'!A:D,2,FALSE)</f>
        <v>315000</v>
      </c>
      <c r="I1205" s="18" t="s">
        <v>26</v>
      </c>
      <c r="J1205" s="18" t="s">
        <v>27</v>
      </c>
      <c r="K1205" s="18" t="s">
        <v>28</v>
      </c>
      <c r="L1205" s="18" t="s">
        <v>29</v>
      </c>
      <c r="M1205" s="19" t="s">
        <v>145</v>
      </c>
      <c r="O1205" s="20">
        <v>44852.44992068072</v>
      </c>
      <c r="P1205" s="1" t="s">
        <v>56</v>
      </c>
      <c r="Q1205" s="1" t="s">
        <v>3802</v>
      </c>
      <c r="R1205" s="1" t="str">
        <f>VLOOKUP(E1205,'Управление'!A:D,3,FALSE)</f>
        <v>236 двигатель</v>
      </c>
      <c r="U1205" s="1" t="s">
        <v>33</v>
      </c>
      <c r="V1205" s="1"/>
      <c r="X1205" s="21"/>
    </row>
    <row r="1206" ht="15" customHeight="1">
      <c r="A1206" s="1" t="s">
        <v>3803</v>
      </c>
      <c r="B1206" s="1" t="s">
        <v>3803</v>
      </c>
      <c r="C1206" s="1" t="s">
        <v>149</v>
      </c>
      <c r="D1206" s="1" t="s">
        <v>23</v>
      </c>
      <c r="E1206" s="17" t="s">
        <v>24</v>
      </c>
      <c r="F1206" s="1" t="s">
        <v>3804</v>
      </c>
      <c r="G1206" s="1" t="str">
        <f>VLOOKUP(E1206,'Управление'!A:D,4,FALSE)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6" s="1">
        <f>VLOOKUP(E1206,'Управление'!A:D,2,FALSE)</f>
        <v>285000</v>
      </c>
      <c r="I1206" s="18" t="s">
        <v>26</v>
      </c>
      <c r="J1206" s="18" t="s">
        <v>27</v>
      </c>
      <c r="K1206" s="18" t="s">
        <v>28</v>
      </c>
      <c r="L1206" s="18" t="s">
        <v>29</v>
      </c>
      <c r="M1206" s="19" t="s">
        <v>151</v>
      </c>
      <c r="O1206" s="20">
        <v>44853.28823066337</v>
      </c>
      <c r="P1206" s="1" t="s">
        <v>64</v>
      </c>
      <c r="Q1206" s="1" t="s">
        <v>3805</v>
      </c>
      <c r="R1206" s="1" t="str">
        <f>VLOOKUP(E1206,'Управление'!A:D,3,FALSE)</f>
        <v>238 двигатель</v>
      </c>
      <c r="U1206" s="1" t="s">
        <v>33</v>
      </c>
      <c r="V1206" s="1"/>
      <c r="X1206" s="21"/>
    </row>
    <row r="1207" ht="15" customHeight="1">
      <c r="A1207" s="1" t="s">
        <v>3806</v>
      </c>
      <c r="B1207" s="1" t="s">
        <v>3806</v>
      </c>
      <c r="C1207" s="1" t="s">
        <v>155</v>
      </c>
      <c r="D1207" s="1" t="s">
        <v>302</v>
      </c>
      <c r="E1207" s="17" t="s">
        <v>37</v>
      </c>
      <c r="F1207" s="1" t="s">
        <v>3807</v>
      </c>
      <c r="G1207" s="1" t="str">
        <f>VLOOKUP(E1207,'Управление'!A:D,4,FALSE)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7" s="1">
        <f>VLOOKUP(E1207,'Управление'!A:D,2,FALSE)</f>
        <v>415000</v>
      </c>
      <c r="I1207" s="18" t="s">
        <v>26</v>
      </c>
      <c r="J1207" s="18" t="s">
        <v>27</v>
      </c>
      <c r="K1207" s="18" t="s">
        <v>28</v>
      </c>
      <c r="L1207" s="18" t="s">
        <v>29</v>
      </c>
      <c r="M1207" s="19" t="s">
        <v>157</v>
      </c>
      <c r="O1207" s="20">
        <v>44854.30060659607</v>
      </c>
      <c r="P1207" s="1" t="s">
        <v>72</v>
      </c>
      <c r="Q1207" s="1" t="s">
        <v>3808</v>
      </c>
      <c r="R1207" s="1" t="str">
        <f>VLOOKUP(E1207,'Управление'!A:D,3,FALSE)</f>
        <v>238 двигатель</v>
      </c>
      <c r="U1207" s="1" t="s">
        <v>33</v>
      </c>
      <c r="V1207" s="1"/>
      <c r="X1207" s="21"/>
    </row>
    <row r="1208" ht="15" customHeight="1">
      <c r="A1208" s="1" t="s">
        <v>3809</v>
      </c>
      <c r="B1208" s="1" t="s">
        <v>3809</v>
      </c>
      <c r="C1208" s="1" t="s">
        <v>161</v>
      </c>
      <c r="D1208" s="1" t="s">
        <v>44</v>
      </c>
      <c r="E1208" s="22" t="s">
        <v>45</v>
      </c>
      <c r="F1208" s="1" t="s">
        <v>3810</v>
      </c>
      <c r="G1208" s="1" t="str">
        <f>VLOOKUP(E1208,'Управление'!A:D,4,FALSE)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8" s="1">
        <f>VLOOKUP(E1208,'Управление'!A:D,2,FALSE)</f>
        <v>468000</v>
      </c>
      <c r="I1208" s="18" t="s">
        <v>26</v>
      </c>
      <c r="J1208" s="18" t="s">
        <v>27</v>
      </c>
      <c r="K1208" s="18" t="s">
        <v>28</v>
      </c>
      <c r="L1208" s="18" t="s">
        <v>29</v>
      </c>
      <c r="M1208" s="19" t="s">
        <v>164</v>
      </c>
      <c r="O1208" s="20">
        <v>44855.63529773204</v>
      </c>
      <c r="P1208" s="1" t="s">
        <v>78</v>
      </c>
      <c r="Q1208" s="1" t="s">
        <v>3811</v>
      </c>
      <c r="R1208" s="1" t="str">
        <f>VLOOKUP(E1208,'Управление'!A:D,3,FALSE)</f>
        <v>238 двигатель</v>
      </c>
      <c r="U1208" s="1" t="s">
        <v>33</v>
      </c>
      <c r="V1208" s="1"/>
      <c r="X1208" s="21"/>
    </row>
    <row r="1209" ht="15" customHeight="1">
      <c r="A1209" s="1" t="s">
        <v>3812</v>
      </c>
      <c r="B1209" s="1" t="s">
        <v>3812</v>
      </c>
      <c r="C1209" s="1" t="s">
        <v>168</v>
      </c>
      <c r="D1209" s="1" t="s">
        <v>217</v>
      </c>
      <c r="E1209" s="17" t="s">
        <v>53</v>
      </c>
      <c r="F1209" s="1" t="s">
        <v>3813</v>
      </c>
      <c r="G1209" s="1" t="str">
        <f>VLOOKUP(E1209,'Управление'!A:D,4,FALSE)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09" s="1">
        <f>VLOOKUP(E1209,'Управление'!A:D,2,FALSE)</f>
        <v>393000</v>
      </c>
      <c r="I1209" s="18" t="s">
        <v>26</v>
      </c>
      <c r="J1209" s="18" t="s">
        <v>27</v>
      </c>
      <c r="K1209" s="18" t="s">
        <v>28</v>
      </c>
      <c r="L1209" s="18" t="s">
        <v>29</v>
      </c>
      <c r="M1209" s="19" t="s">
        <v>170</v>
      </c>
      <c r="O1209" s="20">
        <v>44856.25160696259</v>
      </c>
      <c r="P1209" s="1" t="s">
        <v>84</v>
      </c>
      <c r="Q1209" s="1" t="s">
        <v>3814</v>
      </c>
      <c r="R1209" s="1" t="str">
        <f>VLOOKUP(E1209,'Управление'!A:D,3,FALSE)</f>
        <v>238 двигатель</v>
      </c>
      <c r="U1209" s="1" t="s">
        <v>33</v>
      </c>
      <c r="V1209" s="1"/>
      <c r="X1209" s="21"/>
    </row>
    <row r="1210" ht="15" customHeight="1">
      <c r="A1210" s="1" t="s">
        <v>3815</v>
      </c>
      <c r="B1210" s="1" t="s">
        <v>3815</v>
      </c>
      <c r="C1210" s="1" t="s">
        <v>174</v>
      </c>
      <c r="D1210" s="1" t="s">
        <v>281</v>
      </c>
      <c r="E1210" s="17" t="s">
        <v>61</v>
      </c>
      <c r="F1210" s="1" t="s">
        <v>3816</v>
      </c>
      <c r="G1210" s="1" t="str">
        <f>VLOOKUP(E1210,'Управление'!A:D,4,FALSE)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0" s="1">
        <f>VLOOKUP(E1210,'Управление'!A:D,2,FALSE)</f>
        <v>415000</v>
      </c>
      <c r="I1210" s="18" t="s">
        <v>26</v>
      </c>
      <c r="J1210" s="18" t="s">
        <v>27</v>
      </c>
      <c r="K1210" s="18" t="s">
        <v>28</v>
      </c>
      <c r="L1210" s="18" t="s">
        <v>29</v>
      </c>
      <c r="M1210" s="19" t="s">
        <v>176</v>
      </c>
      <c r="O1210" s="20">
        <v>44857.26329873479</v>
      </c>
      <c r="P1210" s="1" t="s">
        <v>91</v>
      </c>
      <c r="Q1210" s="1" t="s">
        <v>3817</v>
      </c>
      <c r="R1210" s="1" t="str">
        <f>VLOOKUP(E1210,'Управление'!A:D,3,FALSE)</f>
        <v>238 двигатель</v>
      </c>
      <c r="U1210" s="1" t="s">
        <v>33</v>
      </c>
      <c r="V1210" s="1"/>
      <c r="X1210" s="21"/>
    </row>
    <row r="1211" ht="15" customHeight="1">
      <c r="A1211" s="1" t="s">
        <v>3818</v>
      </c>
      <c r="B1211" s="1" t="s">
        <v>3818</v>
      </c>
      <c r="C1211" s="1" t="s">
        <v>180</v>
      </c>
      <c r="D1211" s="1" t="s">
        <v>88</v>
      </c>
      <c r="E1211" s="17" t="s">
        <v>69</v>
      </c>
      <c r="F1211" s="1" t="s">
        <v>3819</v>
      </c>
      <c r="G1211" s="1" t="str">
        <f>VLOOKUP(E1211,'Управление'!A:D,4,FALSE)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1" s="1">
        <f>VLOOKUP(E1211,'Управление'!A:D,2,FALSE)</f>
        <v>315000</v>
      </c>
      <c r="I1211" s="18" t="s">
        <v>26</v>
      </c>
      <c r="J1211" s="18" t="s">
        <v>27</v>
      </c>
      <c r="K1211" s="18" t="s">
        <v>28</v>
      </c>
      <c r="L1211" s="18" t="s">
        <v>29</v>
      </c>
      <c r="M1211" s="19" t="s">
        <v>182</v>
      </c>
      <c r="O1211" s="20">
        <v>44858.509591234426</v>
      </c>
      <c r="P1211" s="1" t="s">
        <v>98</v>
      </c>
      <c r="Q1211" s="1" t="s">
        <v>3820</v>
      </c>
      <c r="R1211" s="1" t="str">
        <f>VLOOKUP(E1211,'Управление'!A:D,3,FALSE)</f>
        <v>236 двигатель</v>
      </c>
      <c r="U1211" s="1" t="s">
        <v>33</v>
      </c>
      <c r="V1211" s="1"/>
      <c r="X1211" s="21"/>
    </row>
    <row r="1212" ht="15" customHeight="1">
      <c r="A1212" s="1" t="s">
        <v>3821</v>
      </c>
      <c r="B1212" s="1" t="s">
        <v>3821</v>
      </c>
      <c r="C1212" s="1" t="s">
        <v>186</v>
      </c>
      <c r="D1212" s="1" t="s">
        <v>88</v>
      </c>
      <c r="E1212" s="17" t="s">
        <v>69</v>
      </c>
      <c r="F1212" s="1" t="s">
        <v>3822</v>
      </c>
      <c r="G1212" s="1" t="str">
        <f>VLOOKUP(E1212,'Управление'!A:D,4,FALSE)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2" s="1">
        <f>VLOOKUP(E1212,'Управление'!A:D,2,FALSE)</f>
        <v>315000</v>
      </c>
      <c r="I1212" s="18" t="s">
        <v>26</v>
      </c>
      <c r="J1212" s="18" t="s">
        <v>27</v>
      </c>
      <c r="K1212" s="18" t="s">
        <v>28</v>
      </c>
      <c r="L1212" s="18" t="s">
        <v>29</v>
      </c>
      <c r="M1212" s="19" t="s">
        <v>188</v>
      </c>
      <c r="O1212" s="20">
        <v>44859.315302398194</v>
      </c>
      <c r="P1212" s="1" t="s">
        <v>104</v>
      </c>
      <c r="Q1212" s="1" t="s">
        <v>3823</v>
      </c>
      <c r="R1212" s="1" t="str">
        <f>VLOOKUP(E1212,'Управление'!A:D,3,FALSE)</f>
        <v>236 двигатель</v>
      </c>
      <c r="U1212" s="1" t="s">
        <v>33</v>
      </c>
      <c r="V1212" s="1"/>
      <c r="X1212" s="21"/>
    </row>
    <row r="1213" ht="15" customHeight="1">
      <c r="A1213" s="1" t="s">
        <v>3824</v>
      </c>
      <c r="B1213" s="1" t="s">
        <v>3824</v>
      </c>
      <c r="C1213" s="1" t="s">
        <v>3825</v>
      </c>
      <c r="D1213" s="1" t="s">
        <v>88</v>
      </c>
      <c r="E1213" s="17" t="s">
        <v>69</v>
      </c>
      <c r="F1213" s="1" t="s">
        <v>3826</v>
      </c>
      <c r="G1213" s="1" t="str">
        <f>VLOOKUP(E1213,'Управление'!A:D,4,FALSE)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3" s="1">
        <f>VLOOKUP(E1213,'Управление'!A:D,2,FALSE)</f>
        <v>315000</v>
      </c>
      <c r="I1213" s="18" t="s">
        <v>26</v>
      </c>
      <c r="J1213" s="18" t="s">
        <v>27</v>
      </c>
      <c r="K1213" s="18" t="s">
        <v>28</v>
      </c>
      <c r="L1213" s="18" t="s">
        <v>29</v>
      </c>
      <c r="M1213" s="19" t="s">
        <v>194</v>
      </c>
      <c r="O1213" s="20">
        <v>44860.346505163114</v>
      </c>
      <c r="P1213" s="1" t="s">
        <v>110</v>
      </c>
      <c r="Q1213" s="1" t="s">
        <v>3827</v>
      </c>
      <c r="R1213" s="1" t="str">
        <f>VLOOKUP(E1213,'Управление'!A:D,3,FALSE)</f>
        <v>236 двигатель</v>
      </c>
      <c r="U1213" s="1" t="s">
        <v>33</v>
      </c>
      <c r="V1213" s="1"/>
      <c r="X1213" s="21"/>
    </row>
    <row r="1214" ht="15" customHeight="1">
      <c r="A1214" s="1" t="s">
        <v>3828</v>
      </c>
      <c r="B1214" s="1" t="s">
        <v>3828</v>
      </c>
      <c r="C1214" s="1" t="s">
        <v>198</v>
      </c>
      <c r="D1214" s="1" t="s">
        <v>68</v>
      </c>
      <c r="E1214" s="17" t="s">
        <v>69</v>
      </c>
      <c r="F1214" s="1" t="s">
        <v>3829</v>
      </c>
      <c r="G1214" s="1" t="str">
        <f>VLOOKUP(E1214,'Управление'!A:D,4,FALSE)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4" s="1">
        <f>VLOOKUP(E1214,'Управление'!A:D,2,FALSE)</f>
        <v>315000</v>
      </c>
      <c r="I1214" s="18" t="s">
        <v>26</v>
      </c>
      <c r="J1214" s="18" t="s">
        <v>27</v>
      </c>
      <c r="K1214" s="18" t="s">
        <v>28</v>
      </c>
      <c r="L1214" s="18" t="s">
        <v>29</v>
      </c>
      <c r="M1214" s="19" t="s">
        <v>200</v>
      </c>
      <c r="O1214" s="20">
        <v>44861.559936363396</v>
      </c>
      <c r="P1214" s="1" t="s">
        <v>116</v>
      </c>
      <c r="Q1214" s="1" t="s">
        <v>3830</v>
      </c>
      <c r="R1214" s="1" t="str">
        <f>VLOOKUP(E1214,'Управление'!A:D,3,FALSE)</f>
        <v>236 двигатель</v>
      </c>
      <c r="U1214" s="1" t="s">
        <v>33</v>
      </c>
      <c r="V1214" s="1"/>
      <c r="X1214" s="21"/>
    </row>
    <row r="1215" ht="15" customHeight="1">
      <c r="A1215" s="1" t="s">
        <v>3831</v>
      </c>
      <c r="B1215" s="1" t="s">
        <v>3831</v>
      </c>
      <c r="C1215" s="1" t="s">
        <v>180</v>
      </c>
      <c r="D1215" s="1" t="s">
        <v>23</v>
      </c>
      <c r="E1215" s="17" t="s">
        <v>24</v>
      </c>
      <c r="F1215" s="1" t="s">
        <v>3832</v>
      </c>
      <c r="G1215" s="1" t="str">
        <f>VLOOKUP(E1215,'Управление'!A:D,4,FALSE)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5" s="1">
        <f>VLOOKUP(E1215,'Управление'!A:D,2,FALSE)</f>
        <v>285000</v>
      </c>
      <c r="I1215" s="18" t="s">
        <v>26</v>
      </c>
      <c r="J1215" s="18" t="s">
        <v>27</v>
      </c>
      <c r="K1215" s="18" t="s">
        <v>28</v>
      </c>
      <c r="L1215" s="18" t="s">
        <v>29</v>
      </c>
      <c r="M1215" s="19" t="s">
        <v>182</v>
      </c>
      <c r="O1215" s="20">
        <v>44862.4657230214</v>
      </c>
      <c r="P1215" s="1" t="s">
        <v>122</v>
      </c>
      <c r="Q1215" s="1" t="s">
        <v>3833</v>
      </c>
      <c r="R1215" s="1" t="str">
        <f>VLOOKUP(E1215,'Управление'!A:D,3,FALSE)</f>
        <v>238 двигатель</v>
      </c>
      <c r="U1215" s="1" t="s">
        <v>33</v>
      </c>
      <c r="V1215" s="1"/>
      <c r="X1215" s="21"/>
    </row>
    <row r="1216" ht="15" customHeight="1">
      <c r="A1216" s="1" t="s">
        <v>3834</v>
      </c>
      <c r="B1216" s="1" t="s">
        <v>3834</v>
      </c>
      <c r="C1216" s="1" t="s">
        <v>87</v>
      </c>
      <c r="D1216" s="1" t="s">
        <v>36</v>
      </c>
      <c r="E1216" s="17" t="s">
        <v>37</v>
      </c>
      <c r="F1216" s="1" t="s">
        <v>3835</v>
      </c>
      <c r="G1216" s="1" t="str">
        <f>VLOOKUP(E1216,'Управление'!A:D,4,FALSE)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6" s="1">
        <f>VLOOKUP(E1216,'Управление'!A:D,2,FALSE)</f>
        <v>415000</v>
      </c>
      <c r="I1216" s="18" t="s">
        <v>26</v>
      </c>
      <c r="J1216" s="18" t="s">
        <v>27</v>
      </c>
      <c r="K1216" s="18" t="s">
        <v>28</v>
      </c>
      <c r="L1216" s="18" t="s">
        <v>29</v>
      </c>
      <c r="M1216" s="19" t="s">
        <v>90</v>
      </c>
      <c r="O1216" s="20">
        <v>44863.576932549164</v>
      </c>
      <c r="P1216" s="1" t="s">
        <v>128</v>
      </c>
      <c r="Q1216" s="1" t="s">
        <v>3836</v>
      </c>
      <c r="R1216" s="1" t="str">
        <f>VLOOKUP(E1216,'Управление'!A:D,3,FALSE)</f>
        <v>238 двигатель</v>
      </c>
      <c r="U1216" s="1" t="s">
        <v>33</v>
      </c>
      <c r="V1216" s="1"/>
      <c r="X1216" s="21"/>
    </row>
    <row r="1217" ht="15" customHeight="1">
      <c r="A1217" s="1" t="s">
        <v>3837</v>
      </c>
      <c r="B1217" s="1" t="s">
        <v>3837</v>
      </c>
      <c r="C1217" s="1" t="s">
        <v>143</v>
      </c>
      <c r="D1217" s="1" t="s">
        <v>162</v>
      </c>
      <c r="E1217" s="22" t="s">
        <v>45</v>
      </c>
      <c r="F1217" s="1" t="s">
        <v>3838</v>
      </c>
      <c r="G1217" s="1" t="str">
        <f>VLOOKUP(E1217,'Управление'!A:D,4,FALSE)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7" s="1">
        <f>VLOOKUP(E1217,'Управление'!A:D,2,FALSE)</f>
        <v>468000</v>
      </c>
      <c r="I1217" s="18" t="s">
        <v>26</v>
      </c>
      <c r="J1217" s="18" t="s">
        <v>27</v>
      </c>
      <c r="K1217" s="18" t="s">
        <v>28</v>
      </c>
      <c r="L1217" s="18" t="s">
        <v>29</v>
      </c>
      <c r="M1217" s="19" t="s">
        <v>145</v>
      </c>
      <c r="O1217" s="20">
        <v>44864.414085158576</v>
      </c>
      <c r="P1217" s="1" t="s">
        <v>134</v>
      </c>
      <c r="Q1217" s="1" t="s">
        <v>3839</v>
      </c>
      <c r="R1217" s="1" t="str">
        <f>VLOOKUP(E1217,'Управление'!A:D,3,FALSE)</f>
        <v>238 двигатель</v>
      </c>
      <c r="U1217" s="1" t="s">
        <v>33</v>
      </c>
      <c r="V1217" s="1"/>
      <c r="X1217" s="21"/>
    </row>
    <row r="1218" ht="15" customHeight="1">
      <c r="A1218" s="1" t="s">
        <v>3840</v>
      </c>
      <c r="B1218" s="1" t="s">
        <v>3840</v>
      </c>
      <c r="C1218" s="1" t="s">
        <v>405</v>
      </c>
      <c r="D1218" s="1" t="s">
        <v>217</v>
      </c>
      <c r="E1218" s="17" t="s">
        <v>53</v>
      </c>
      <c r="F1218" s="1" t="s">
        <v>3841</v>
      </c>
      <c r="G1218" s="1" t="str">
        <f>VLOOKUP(E1218,'Управление'!A:D,4,FALSE)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8" s="1">
        <f>VLOOKUP(E1218,'Управление'!A:D,2,FALSE)</f>
        <v>393000</v>
      </c>
      <c r="I1218" s="18" t="s">
        <v>26</v>
      </c>
      <c r="J1218" s="18" t="s">
        <v>27</v>
      </c>
      <c r="K1218" s="18" t="s">
        <v>28</v>
      </c>
      <c r="L1218" s="18" t="s">
        <v>29</v>
      </c>
      <c r="M1218" s="19" t="s">
        <v>127</v>
      </c>
      <c r="O1218" s="20">
        <v>44865.26445108548</v>
      </c>
      <c r="P1218" s="1" t="s">
        <v>140</v>
      </c>
      <c r="Q1218" s="1" t="s">
        <v>3842</v>
      </c>
      <c r="R1218" s="1" t="str">
        <f>VLOOKUP(E1218,'Управление'!A:D,3,FALSE)</f>
        <v>238 двигатель</v>
      </c>
      <c r="U1218" s="1" t="s">
        <v>33</v>
      </c>
      <c r="V1218" s="1"/>
      <c r="X1218" s="21"/>
    </row>
    <row r="1219" ht="15" customHeight="1">
      <c r="A1219" s="1" t="s">
        <v>3843</v>
      </c>
      <c r="B1219" s="1" t="s">
        <v>3843</v>
      </c>
      <c r="C1219" s="1" t="s">
        <v>75</v>
      </c>
      <c r="D1219" s="1" t="s">
        <v>281</v>
      </c>
      <c r="E1219" s="17" t="s">
        <v>61</v>
      </c>
      <c r="F1219" s="1" t="s">
        <v>3844</v>
      </c>
      <c r="G1219" s="1" t="str">
        <f>VLOOKUP(E1219,'Управление'!A:D,4,FALSE)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19" s="1">
        <f>VLOOKUP(E1219,'Управление'!A:D,2,FALSE)</f>
        <v>415000</v>
      </c>
      <c r="I1219" s="18" t="s">
        <v>26</v>
      </c>
      <c r="J1219" s="18" t="s">
        <v>27</v>
      </c>
      <c r="K1219" s="18" t="s">
        <v>28</v>
      </c>
      <c r="L1219" s="18" t="s">
        <v>29</v>
      </c>
      <c r="M1219" s="19" t="s">
        <v>77</v>
      </c>
      <c r="O1219" s="20">
        <v>44866.4712493736</v>
      </c>
      <c r="P1219" s="1" t="s">
        <v>146</v>
      </c>
      <c r="Q1219" s="1" t="s">
        <v>3845</v>
      </c>
      <c r="R1219" s="1" t="str">
        <f>VLOOKUP(E1219,'Управление'!A:D,3,FALSE)</f>
        <v>238 двигатель</v>
      </c>
      <c r="U1219" s="1" t="s">
        <v>33</v>
      </c>
      <c r="V1219" s="1"/>
      <c r="X1219" s="21"/>
    </row>
    <row r="1220" ht="15" customHeight="1">
      <c r="A1220" s="1" t="s">
        <v>3846</v>
      </c>
      <c r="B1220" s="1" t="s">
        <v>3846</v>
      </c>
      <c r="C1220" s="1" t="s">
        <v>174</v>
      </c>
      <c r="D1220" s="1" t="s">
        <v>88</v>
      </c>
      <c r="E1220" s="17" t="s">
        <v>69</v>
      </c>
      <c r="F1220" s="1" t="s">
        <v>3847</v>
      </c>
      <c r="G1220" s="1" t="str">
        <f>VLOOKUP(E1220,'Управление'!A:D,4,FALSE)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0" s="1">
        <f>VLOOKUP(E1220,'Управление'!A:D,2,FALSE)</f>
        <v>315000</v>
      </c>
      <c r="I1220" s="18" t="s">
        <v>26</v>
      </c>
      <c r="J1220" s="18" t="s">
        <v>27</v>
      </c>
      <c r="K1220" s="18" t="s">
        <v>28</v>
      </c>
      <c r="L1220" s="18" t="s">
        <v>29</v>
      </c>
      <c r="M1220" s="19" t="s">
        <v>176</v>
      </c>
      <c r="O1220" s="20">
        <v>44867.62546361899</v>
      </c>
      <c r="P1220" s="1" t="s">
        <v>152</v>
      </c>
      <c r="Q1220" s="1" t="s">
        <v>3848</v>
      </c>
      <c r="R1220" s="1" t="str">
        <f>VLOOKUP(E1220,'Управление'!A:D,3,FALSE)</f>
        <v>236 двигатель</v>
      </c>
      <c r="U1220" s="1" t="s">
        <v>33</v>
      </c>
      <c r="V1220" s="1"/>
      <c r="X1220" s="21"/>
    </row>
    <row r="1221" ht="15" customHeight="1">
      <c r="A1221" s="1" t="s">
        <v>3849</v>
      </c>
      <c r="B1221" s="1" t="s">
        <v>3849</v>
      </c>
      <c r="C1221" s="1" t="s">
        <v>59</v>
      </c>
      <c r="D1221" s="1" t="s">
        <v>68</v>
      </c>
      <c r="E1221" s="17" t="s">
        <v>69</v>
      </c>
      <c r="F1221" s="1" t="s">
        <v>3850</v>
      </c>
      <c r="G1221" s="1" t="str">
        <f>VLOOKUP(E1221,'Управление'!A:D,4,FALSE)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1" s="1">
        <f>VLOOKUP(E1221,'Управление'!A:D,2,FALSE)</f>
        <v>315000</v>
      </c>
      <c r="I1221" s="18" t="s">
        <v>26</v>
      </c>
      <c r="J1221" s="18" t="s">
        <v>27</v>
      </c>
      <c r="K1221" s="18" t="s">
        <v>28</v>
      </c>
      <c r="L1221" s="18" t="s">
        <v>29</v>
      </c>
      <c r="M1221" s="19" t="s">
        <v>63</v>
      </c>
      <c r="O1221" s="20">
        <v>44868.56975909255</v>
      </c>
      <c r="P1221" s="1" t="s">
        <v>158</v>
      </c>
      <c r="Q1221" s="1" t="s">
        <v>3851</v>
      </c>
      <c r="R1221" s="1" t="str">
        <f>VLOOKUP(E1221,'Управление'!A:D,3,FALSE)</f>
        <v>236 двигатель</v>
      </c>
      <c r="U1221" s="1" t="s">
        <v>33</v>
      </c>
      <c r="V1221" s="1"/>
      <c r="X1221" s="21"/>
    </row>
    <row r="1222" ht="15" customHeight="1">
      <c r="A1222" s="1" t="s">
        <v>3852</v>
      </c>
      <c r="B1222" s="1" t="s">
        <v>3852</v>
      </c>
      <c r="C1222" s="1" t="s">
        <v>161</v>
      </c>
      <c r="D1222" s="1" t="s">
        <v>68</v>
      </c>
      <c r="E1222" s="17" t="s">
        <v>69</v>
      </c>
      <c r="F1222" s="1" t="s">
        <v>3853</v>
      </c>
      <c r="G1222" s="1" t="str">
        <f>VLOOKUP(E1222,'Управление'!A:D,4,FALSE)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2" s="1">
        <f>VLOOKUP(E1222,'Управление'!A:D,2,FALSE)</f>
        <v>315000</v>
      </c>
      <c r="I1222" s="18" t="s">
        <v>26</v>
      </c>
      <c r="J1222" s="18" t="s">
        <v>27</v>
      </c>
      <c r="K1222" s="18" t="s">
        <v>28</v>
      </c>
      <c r="L1222" s="18" t="s">
        <v>29</v>
      </c>
      <c r="M1222" s="19" t="s">
        <v>164</v>
      </c>
      <c r="O1222" s="20">
        <v>44869.25167215723</v>
      </c>
      <c r="P1222" s="1" t="s">
        <v>165</v>
      </c>
      <c r="Q1222" s="1" t="s">
        <v>3854</v>
      </c>
      <c r="R1222" s="1" t="str">
        <f>VLOOKUP(E1222,'Управление'!A:D,3,FALSE)</f>
        <v>236 двигатель</v>
      </c>
      <c r="U1222" s="1" t="s">
        <v>33</v>
      </c>
      <c r="V1222" s="1"/>
      <c r="X1222" s="21"/>
    </row>
    <row r="1223" ht="15" customHeight="1">
      <c r="A1223" s="1" t="s">
        <v>3855</v>
      </c>
      <c r="B1223" s="1" t="s">
        <v>3855</v>
      </c>
      <c r="C1223" s="1" t="s">
        <v>233</v>
      </c>
      <c r="D1223" s="1" t="s">
        <v>68</v>
      </c>
      <c r="E1223" s="17" t="s">
        <v>69</v>
      </c>
      <c r="F1223" s="1" t="s">
        <v>3856</v>
      </c>
      <c r="G1223" s="1" t="str">
        <f>VLOOKUP(E1223,'Управление'!A:D,4,FALSE)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3" s="1">
        <f>VLOOKUP(E1223,'Управление'!A:D,2,FALSE)</f>
        <v>315000</v>
      </c>
      <c r="I1223" s="18" t="s">
        <v>26</v>
      </c>
      <c r="J1223" s="18" t="s">
        <v>27</v>
      </c>
      <c r="K1223" s="18" t="s">
        <v>28</v>
      </c>
      <c r="L1223" s="18" t="s">
        <v>29</v>
      </c>
      <c r="M1223" s="19" t="s">
        <v>235</v>
      </c>
      <c r="O1223" s="20">
        <v>44870.284901465384</v>
      </c>
      <c r="P1223" s="1" t="s">
        <v>171</v>
      </c>
      <c r="Q1223" s="1" t="s">
        <v>3857</v>
      </c>
      <c r="R1223" s="1" t="str">
        <f>VLOOKUP(E1223,'Управление'!A:D,3,FALSE)</f>
        <v>236 двигатель</v>
      </c>
      <c r="U1223" s="1" t="s">
        <v>33</v>
      </c>
      <c r="V1223" s="1"/>
      <c r="X1223" s="21"/>
    </row>
    <row r="1224" ht="15" customHeight="1">
      <c r="A1224" s="1" t="s">
        <v>3858</v>
      </c>
      <c r="B1224" s="1" t="s">
        <v>3858</v>
      </c>
      <c r="C1224" s="1" t="s">
        <v>155</v>
      </c>
      <c r="D1224" s="1" t="s">
        <v>23</v>
      </c>
      <c r="E1224" s="17" t="s">
        <v>24</v>
      </c>
      <c r="F1224" s="1" t="s">
        <v>3859</v>
      </c>
      <c r="G1224" s="1" t="str">
        <f>VLOOKUP(E1224,'Управление'!A:D,4,FALSE)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4" s="1">
        <f>VLOOKUP(E1224,'Управление'!A:D,2,FALSE)</f>
        <v>285000</v>
      </c>
      <c r="I1224" s="18" t="s">
        <v>26</v>
      </c>
      <c r="J1224" s="18" t="s">
        <v>27</v>
      </c>
      <c r="K1224" s="18" t="s">
        <v>28</v>
      </c>
      <c r="L1224" s="18" t="s">
        <v>29</v>
      </c>
      <c r="M1224" s="19" t="s">
        <v>157</v>
      </c>
      <c r="O1224" s="20">
        <v>44871.63524543455</v>
      </c>
      <c r="P1224" s="1" t="s">
        <v>177</v>
      </c>
      <c r="Q1224" s="1" t="s">
        <v>3860</v>
      </c>
      <c r="R1224" s="1" t="str">
        <f>VLOOKUP(E1224,'Управление'!A:D,3,FALSE)</f>
        <v>238 двигатель</v>
      </c>
      <c r="U1224" s="1" t="s">
        <v>33</v>
      </c>
      <c r="V1224" s="1"/>
      <c r="X1224" s="21"/>
    </row>
    <row r="1225" ht="15" customHeight="1">
      <c r="A1225" s="1" t="s">
        <v>3861</v>
      </c>
      <c r="B1225" s="1" t="s">
        <v>3861</v>
      </c>
      <c r="C1225" s="1" t="s">
        <v>22</v>
      </c>
      <c r="D1225" s="1" t="s">
        <v>302</v>
      </c>
      <c r="E1225" s="17" t="s">
        <v>37</v>
      </c>
      <c r="F1225" s="1" t="s">
        <v>3862</v>
      </c>
      <c r="G1225" s="1" t="str">
        <f>VLOOKUP(E1225,'Управление'!A:D,4,FALSE)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5" s="1">
        <f>VLOOKUP(E1225,'Управление'!A:D,2,FALSE)</f>
        <v>415000</v>
      </c>
      <c r="I1225" s="18" t="s">
        <v>26</v>
      </c>
      <c r="J1225" s="18" t="s">
        <v>27</v>
      </c>
      <c r="K1225" s="18" t="s">
        <v>28</v>
      </c>
      <c r="L1225" s="18" t="s">
        <v>29</v>
      </c>
      <c r="M1225" s="19" t="s">
        <v>30</v>
      </c>
      <c r="O1225" s="20">
        <v>44872.2956861508</v>
      </c>
      <c r="P1225" s="1" t="s">
        <v>183</v>
      </c>
      <c r="Q1225" s="1" t="s">
        <v>3863</v>
      </c>
      <c r="R1225" s="1" t="str">
        <f>VLOOKUP(E1225,'Управление'!A:D,3,FALSE)</f>
        <v>238 двигатель</v>
      </c>
      <c r="U1225" s="1" t="s">
        <v>33</v>
      </c>
      <c r="V1225" s="1"/>
      <c r="X1225" s="21"/>
    </row>
    <row r="1226" ht="15" customHeight="1">
      <c r="A1226" s="1" t="s">
        <v>3864</v>
      </c>
      <c r="B1226" s="1" t="s">
        <v>3864</v>
      </c>
      <c r="C1226" s="1" t="s">
        <v>35</v>
      </c>
      <c r="D1226" s="1" t="s">
        <v>162</v>
      </c>
      <c r="E1226" s="22" t="s">
        <v>45</v>
      </c>
      <c r="F1226" s="1" t="s">
        <v>3865</v>
      </c>
      <c r="G1226" s="1" t="str">
        <f>VLOOKUP(E1226,'Управление'!A:D,4,FALSE)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6" s="1">
        <f>VLOOKUP(E1226,'Управление'!A:D,2,FALSE)</f>
        <v>468000</v>
      </c>
      <c r="I1226" s="18" t="s">
        <v>26</v>
      </c>
      <c r="J1226" s="18" t="s">
        <v>27</v>
      </c>
      <c r="K1226" s="18" t="s">
        <v>28</v>
      </c>
      <c r="L1226" s="18" t="s">
        <v>29</v>
      </c>
      <c r="M1226" s="19" t="s">
        <v>39</v>
      </c>
      <c r="O1226" s="20">
        <v>44873.45458635912</v>
      </c>
      <c r="P1226" s="1" t="s">
        <v>189</v>
      </c>
      <c r="Q1226" s="1" t="s">
        <v>3866</v>
      </c>
      <c r="R1226" s="1" t="str">
        <f>VLOOKUP(E1226,'Управление'!A:D,3,FALSE)</f>
        <v>238 двигатель</v>
      </c>
      <c r="U1226" s="1" t="s">
        <v>33</v>
      </c>
      <c r="V1226" s="1"/>
      <c r="X1226" s="21"/>
    </row>
    <row r="1227" ht="15" customHeight="1">
      <c r="A1227" s="1" t="s">
        <v>3867</v>
      </c>
      <c r="B1227" s="1" t="s">
        <v>3867</v>
      </c>
      <c r="C1227" s="1" t="s">
        <v>43</v>
      </c>
      <c r="D1227" s="1" t="s">
        <v>217</v>
      </c>
      <c r="E1227" s="17" t="s">
        <v>53</v>
      </c>
      <c r="F1227" s="1" t="s">
        <v>3868</v>
      </c>
      <c r="G1227" s="1" t="str">
        <f>VLOOKUP(E1227,'Управление'!A:D,4,FALSE)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7" s="1">
        <f>VLOOKUP(E1227,'Управление'!A:D,2,FALSE)</f>
        <v>393000</v>
      </c>
      <c r="I1227" s="18" t="s">
        <v>26</v>
      </c>
      <c r="J1227" s="18" t="s">
        <v>27</v>
      </c>
      <c r="K1227" s="18" t="s">
        <v>28</v>
      </c>
      <c r="L1227" s="18" t="s">
        <v>29</v>
      </c>
      <c r="M1227" s="19" t="s">
        <v>47</v>
      </c>
      <c r="O1227" s="20">
        <v>44874.37626029524</v>
      </c>
      <c r="P1227" s="1" t="s">
        <v>195</v>
      </c>
      <c r="Q1227" s="1" t="s">
        <v>3869</v>
      </c>
      <c r="R1227" s="1" t="str">
        <f>VLOOKUP(E1227,'Управление'!A:D,3,FALSE)</f>
        <v>238 двигатель</v>
      </c>
      <c r="U1227" s="1" t="s">
        <v>33</v>
      </c>
      <c r="V1227" s="1"/>
      <c r="X1227" s="21"/>
    </row>
    <row r="1228" ht="15" customHeight="1">
      <c r="A1228" s="1" t="s">
        <v>3870</v>
      </c>
      <c r="B1228" s="1" t="s">
        <v>3870</v>
      </c>
      <c r="C1228" s="1" t="s">
        <v>371</v>
      </c>
      <c r="D1228" s="1" t="s">
        <v>281</v>
      </c>
      <c r="E1228" s="17" t="s">
        <v>61</v>
      </c>
      <c r="F1228" s="1" t="s">
        <v>3871</v>
      </c>
      <c r="G1228" s="1" t="str">
        <f>VLOOKUP(E1228,'Управление'!A:D,4,FALSE)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8" s="1">
        <f>VLOOKUP(E1228,'Управление'!A:D,2,FALSE)</f>
        <v>415000</v>
      </c>
      <c r="I1228" s="18" t="s">
        <v>26</v>
      </c>
      <c r="J1228" s="18" t="s">
        <v>27</v>
      </c>
      <c r="K1228" s="18" t="s">
        <v>28</v>
      </c>
      <c r="L1228" s="18" t="s">
        <v>29</v>
      </c>
      <c r="M1228" s="19" t="s">
        <v>55</v>
      </c>
      <c r="O1228" s="20">
        <v>44875.51016758758</v>
      </c>
      <c r="P1228" s="1" t="s">
        <v>201</v>
      </c>
      <c r="Q1228" s="1" t="s">
        <v>3872</v>
      </c>
      <c r="R1228" s="1" t="str">
        <f>VLOOKUP(E1228,'Управление'!A:D,3,FALSE)</f>
        <v>238 двигатель</v>
      </c>
      <c r="U1228" s="1" t="s">
        <v>33</v>
      </c>
      <c r="V1228" s="1"/>
      <c r="X1228" s="21"/>
    </row>
    <row r="1229" ht="15" customHeight="1">
      <c r="A1229" s="1" t="s">
        <v>3873</v>
      </c>
      <c r="B1229" s="1" t="s">
        <v>3873</v>
      </c>
      <c r="C1229" s="1" t="s">
        <v>59</v>
      </c>
      <c r="D1229" s="1" t="s">
        <v>88</v>
      </c>
      <c r="E1229" s="17" t="s">
        <v>69</v>
      </c>
      <c r="F1229" s="1" t="s">
        <v>3874</v>
      </c>
      <c r="G1229" s="1" t="str">
        <f>VLOOKUP(E1229,'Управление'!A:D,4,FALSE)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29" s="1">
        <f>VLOOKUP(E1229,'Управление'!A:D,2,FALSE)</f>
        <v>315000</v>
      </c>
      <c r="I1229" s="18" t="s">
        <v>26</v>
      </c>
      <c r="J1229" s="18" t="s">
        <v>27</v>
      </c>
      <c r="K1229" s="18" t="s">
        <v>28</v>
      </c>
      <c r="L1229" s="18" t="s">
        <v>29</v>
      </c>
      <c r="M1229" s="19" t="s">
        <v>63</v>
      </c>
      <c r="O1229" s="20">
        <v>44876.35617847833</v>
      </c>
      <c r="P1229" s="1" t="s">
        <v>205</v>
      </c>
      <c r="Q1229" s="1" t="s">
        <v>3875</v>
      </c>
      <c r="R1229" s="1" t="str">
        <f>VLOOKUP(E1229,'Управление'!A:D,3,FALSE)</f>
        <v>236 двигатель</v>
      </c>
      <c r="U1229" s="1" t="s">
        <v>33</v>
      </c>
      <c r="V1229" s="1"/>
      <c r="X1229" s="21"/>
    </row>
    <row r="1230" ht="15" customHeight="1">
      <c r="A1230" s="1" t="s">
        <v>3876</v>
      </c>
      <c r="B1230" s="1" t="s">
        <v>3876</v>
      </c>
      <c r="C1230" s="1" t="s">
        <v>67</v>
      </c>
      <c r="D1230" s="1" t="s">
        <v>88</v>
      </c>
      <c r="E1230" s="17" t="s">
        <v>69</v>
      </c>
      <c r="F1230" s="1" t="s">
        <v>3877</v>
      </c>
      <c r="G1230" s="1" t="str">
        <f>VLOOKUP(E1230,'Управление'!A:D,4,FALSE)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0" s="1">
        <f>VLOOKUP(E1230,'Управление'!A:D,2,FALSE)</f>
        <v>315000</v>
      </c>
      <c r="I1230" s="18" t="s">
        <v>26</v>
      </c>
      <c r="J1230" s="18" t="s">
        <v>27</v>
      </c>
      <c r="K1230" s="18" t="s">
        <v>28</v>
      </c>
      <c r="L1230" s="18" t="s">
        <v>29</v>
      </c>
      <c r="M1230" s="19" t="s">
        <v>71</v>
      </c>
      <c r="O1230" s="20">
        <v>44877.29620252494</v>
      </c>
      <c r="P1230" s="1" t="s">
        <v>209</v>
      </c>
      <c r="Q1230" s="1" t="s">
        <v>3878</v>
      </c>
      <c r="R1230" s="1" t="str">
        <f>VLOOKUP(E1230,'Управление'!A:D,3,FALSE)</f>
        <v>236 двигатель</v>
      </c>
      <c r="U1230" s="1" t="s">
        <v>33</v>
      </c>
      <c r="V1230" s="1"/>
      <c r="X1230" s="21"/>
    </row>
    <row r="1231" ht="15" customHeight="1">
      <c r="A1231" s="1" t="s">
        <v>3879</v>
      </c>
      <c r="B1231" s="1" t="s">
        <v>3879</v>
      </c>
      <c r="C1231" s="1" t="s">
        <v>75</v>
      </c>
      <c r="D1231" s="1" t="s">
        <v>68</v>
      </c>
      <c r="E1231" s="17" t="s">
        <v>69</v>
      </c>
      <c r="F1231" s="1" t="s">
        <v>3880</v>
      </c>
      <c r="G1231" s="1" t="str">
        <f>VLOOKUP(E1231,'Управление'!A:D,4,FALSE)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1" s="1">
        <f>VLOOKUP(E1231,'Управление'!A:D,2,FALSE)</f>
        <v>315000</v>
      </c>
      <c r="I1231" s="18" t="s">
        <v>26</v>
      </c>
      <c r="J1231" s="18" t="s">
        <v>27</v>
      </c>
      <c r="K1231" s="18" t="s">
        <v>28</v>
      </c>
      <c r="L1231" s="18" t="s">
        <v>29</v>
      </c>
      <c r="M1231" s="19" t="s">
        <v>77</v>
      </c>
      <c r="O1231" s="20">
        <v>44878.519808082056</v>
      </c>
      <c r="P1231" s="1" t="s">
        <v>213</v>
      </c>
      <c r="Q1231" s="1" t="s">
        <v>3881</v>
      </c>
      <c r="R1231" s="1" t="str">
        <f>VLOOKUP(E1231,'Управление'!A:D,3,FALSE)</f>
        <v>236 двигатель</v>
      </c>
      <c r="U1231" s="1" t="s">
        <v>33</v>
      </c>
      <c r="V1231" s="1"/>
      <c r="X1231" s="21"/>
    </row>
    <row r="1232" ht="15" customHeight="1">
      <c r="A1232" s="1" t="s">
        <v>3882</v>
      </c>
      <c r="B1232" s="1" t="s">
        <v>3882</v>
      </c>
      <c r="C1232" s="1" t="s">
        <v>81</v>
      </c>
      <c r="D1232" s="1" t="s">
        <v>88</v>
      </c>
      <c r="E1232" s="17" t="s">
        <v>69</v>
      </c>
      <c r="F1232" s="1" t="s">
        <v>3883</v>
      </c>
      <c r="G1232" s="1" t="str">
        <f>VLOOKUP(E1232,'Управление'!A:D,4,FALSE)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2" s="1">
        <f>VLOOKUP(E1232,'Управление'!A:D,2,FALSE)</f>
        <v>315000</v>
      </c>
      <c r="I1232" s="18" t="s">
        <v>26</v>
      </c>
      <c r="J1232" s="18" t="s">
        <v>27</v>
      </c>
      <c r="K1232" s="18" t="s">
        <v>28</v>
      </c>
      <c r="L1232" s="18" t="s">
        <v>29</v>
      </c>
      <c r="M1232" s="19" t="s">
        <v>83</v>
      </c>
      <c r="O1232" s="20">
        <v>44849.505822706924</v>
      </c>
      <c r="P1232" s="1" t="s">
        <v>31</v>
      </c>
      <c r="Q1232" s="1" t="s">
        <v>3884</v>
      </c>
      <c r="R1232" s="1" t="str">
        <f>VLOOKUP(E1232,'Управление'!A:D,3,FALSE)</f>
        <v>236 двигатель</v>
      </c>
      <c r="U1232" s="1" t="s">
        <v>33</v>
      </c>
      <c r="V1232" s="1"/>
      <c r="X1232" s="21"/>
    </row>
    <row r="1233" ht="15" customHeight="1">
      <c r="A1233" s="1" t="s">
        <v>3885</v>
      </c>
      <c r="B1233" s="1" t="s">
        <v>3885</v>
      </c>
      <c r="C1233" s="1" t="s">
        <v>87</v>
      </c>
      <c r="D1233" s="1" t="s">
        <v>23</v>
      </c>
      <c r="E1233" s="17" t="s">
        <v>24</v>
      </c>
      <c r="F1233" s="1" t="s">
        <v>3886</v>
      </c>
      <c r="G1233" s="1" t="str">
        <f>VLOOKUP(E1233,'Управление'!A:D,4,FALSE)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3" s="1">
        <f>VLOOKUP(E1233,'Управление'!A:D,2,FALSE)</f>
        <v>285000</v>
      </c>
      <c r="I1233" s="18" t="s">
        <v>26</v>
      </c>
      <c r="J1233" s="18" t="s">
        <v>27</v>
      </c>
      <c r="K1233" s="18" t="s">
        <v>28</v>
      </c>
      <c r="L1233" s="18" t="s">
        <v>29</v>
      </c>
      <c r="M1233" s="19" t="s">
        <v>90</v>
      </c>
      <c r="O1233" s="20">
        <v>44850.53766197732</v>
      </c>
      <c r="P1233" s="1" t="s">
        <v>40</v>
      </c>
      <c r="Q1233" s="1" t="s">
        <v>3887</v>
      </c>
      <c r="R1233" s="1" t="str">
        <f>VLOOKUP(E1233,'Управление'!A:D,3,FALSE)</f>
        <v>238 двигатель</v>
      </c>
      <c r="U1233" s="1" t="s">
        <v>33</v>
      </c>
      <c r="V1233" s="1"/>
      <c r="X1233" s="21"/>
    </row>
    <row r="1234" ht="15" customHeight="1">
      <c r="A1234" s="1" t="s">
        <v>3888</v>
      </c>
      <c r="B1234" s="1" t="s">
        <v>3888</v>
      </c>
      <c r="C1234" s="1" t="s">
        <v>270</v>
      </c>
      <c r="D1234" s="1" t="s">
        <v>302</v>
      </c>
      <c r="E1234" s="17" t="s">
        <v>37</v>
      </c>
      <c r="F1234" s="1" t="s">
        <v>3889</v>
      </c>
      <c r="G1234" s="1" t="str">
        <f>VLOOKUP(E1234,'Управление'!A:D,4,FALSE)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4" s="1">
        <f>VLOOKUP(E1234,'Управление'!A:D,2,FALSE)</f>
        <v>415000</v>
      </c>
      <c r="I1234" s="18" t="s">
        <v>26</v>
      </c>
      <c r="J1234" s="18" t="s">
        <v>27</v>
      </c>
      <c r="K1234" s="18" t="s">
        <v>28</v>
      </c>
      <c r="L1234" s="18" t="s">
        <v>29</v>
      </c>
      <c r="M1234" s="19" t="s">
        <v>97</v>
      </c>
      <c r="O1234" s="20">
        <v>44851.36002428442</v>
      </c>
      <c r="P1234" s="1" t="s">
        <v>48</v>
      </c>
      <c r="Q1234" s="1" t="s">
        <v>3890</v>
      </c>
      <c r="R1234" s="1" t="str">
        <f>VLOOKUP(E1234,'Управление'!A:D,3,FALSE)</f>
        <v>238 двигатель</v>
      </c>
      <c r="U1234" s="1" t="s">
        <v>33</v>
      </c>
      <c r="V1234" s="1"/>
      <c r="X1234" s="21"/>
    </row>
    <row r="1235" ht="15" customHeight="1">
      <c r="A1235" s="1" t="s">
        <v>3891</v>
      </c>
      <c r="B1235" s="1" t="s">
        <v>3891</v>
      </c>
      <c r="C1235" s="1" t="s">
        <v>101</v>
      </c>
      <c r="D1235" s="1" t="s">
        <v>162</v>
      </c>
      <c r="E1235" s="22" t="s">
        <v>45</v>
      </c>
      <c r="F1235" s="1" t="s">
        <v>3892</v>
      </c>
      <c r="G1235" s="1" t="str">
        <f>VLOOKUP(E1235,'Управление'!A:D,4,FALSE)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5" s="1">
        <f>VLOOKUP(E1235,'Управление'!A:D,2,FALSE)</f>
        <v>468000</v>
      </c>
      <c r="I1235" s="18" t="s">
        <v>26</v>
      </c>
      <c r="J1235" s="18" t="s">
        <v>27</v>
      </c>
      <c r="K1235" s="18" t="s">
        <v>28</v>
      </c>
      <c r="L1235" s="18" t="s">
        <v>29</v>
      </c>
      <c r="M1235" s="19" t="s">
        <v>103</v>
      </c>
      <c r="O1235" s="20">
        <v>44852.47975167094</v>
      </c>
      <c r="P1235" s="1" t="s">
        <v>56</v>
      </c>
      <c r="Q1235" s="1" t="s">
        <v>3893</v>
      </c>
      <c r="R1235" s="1" t="str">
        <f>VLOOKUP(E1235,'Управление'!A:D,3,FALSE)</f>
        <v>238 двигатель</v>
      </c>
      <c r="U1235" s="1" t="s">
        <v>33</v>
      </c>
      <c r="V1235" s="1"/>
      <c r="X1235" s="21"/>
    </row>
    <row r="1236" ht="15" customHeight="1">
      <c r="A1236" s="1" t="s">
        <v>3894</v>
      </c>
      <c r="B1236" s="1" t="s">
        <v>3894</v>
      </c>
      <c r="C1236" s="1" t="s">
        <v>107</v>
      </c>
      <c r="D1236" s="1" t="s">
        <v>52</v>
      </c>
      <c r="E1236" s="17" t="s">
        <v>53</v>
      </c>
      <c r="F1236" s="1" t="s">
        <v>3895</v>
      </c>
      <c r="G1236" s="1" t="str">
        <f>VLOOKUP(E1236,'Управление'!A:D,4,FALSE)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6" s="1">
        <f>VLOOKUP(E1236,'Управление'!A:D,2,FALSE)</f>
        <v>393000</v>
      </c>
      <c r="I1236" s="18" t="s">
        <v>26</v>
      </c>
      <c r="J1236" s="18" t="s">
        <v>27</v>
      </c>
      <c r="K1236" s="18" t="s">
        <v>28</v>
      </c>
      <c r="L1236" s="18" t="s">
        <v>29</v>
      </c>
      <c r="M1236" s="19" t="s">
        <v>109</v>
      </c>
      <c r="O1236" s="20">
        <v>44853.5586921063</v>
      </c>
      <c r="P1236" s="1" t="s">
        <v>64</v>
      </c>
      <c r="Q1236" s="1" t="s">
        <v>3896</v>
      </c>
      <c r="R1236" s="1" t="str">
        <f>VLOOKUP(E1236,'Управление'!A:D,3,FALSE)</f>
        <v>238 двигатель</v>
      </c>
      <c r="U1236" s="1" t="s">
        <v>33</v>
      </c>
      <c r="V1236" s="1"/>
      <c r="X1236" s="21"/>
    </row>
    <row r="1237" ht="15" customHeight="1">
      <c r="A1237" s="1" t="s">
        <v>3897</v>
      </c>
      <c r="B1237" s="1" t="s">
        <v>3897</v>
      </c>
      <c r="C1237" s="1" t="s">
        <v>113</v>
      </c>
      <c r="D1237" s="1" t="s">
        <v>60</v>
      </c>
      <c r="E1237" s="17" t="s">
        <v>61</v>
      </c>
      <c r="F1237" s="1" t="s">
        <v>3898</v>
      </c>
      <c r="G1237" s="1" t="str">
        <f>VLOOKUP(E1237,'Управление'!A:D,4,FALSE)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7" s="1">
        <f>VLOOKUP(E1237,'Управление'!A:D,2,FALSE)</f>
        <v>415000</v>
      </c>
      <c r="I1237" s="18" t="s">
        <v>26</v>
      </c>
      <c r="J1237" s="18" t="s">
        <v>27</v>
      </c>
      <c r="K1237" s="18" t="s">
        <v>28</v>
      </c>
      <c r="L1237" s="18" t="s">
        <v>29</v>
      </c>
      <c r="M1237" s="19" t="s">
        <v>115</v>
      </c>
      <c r="O1237" s="20">
        <v>44854.40353614708</v>
      </c>
      <c r="P1237" s="1" t="s">
        <v>72</v>
      </c>
      <c r="Q1237" s="1" t="s">
        <v>3899</v>
      </c>
      <c r="R1237" s="1" t="str">
        <f>VLOOKUP(E1237,'Управление'!A:D,3,FALSE)</f>
        <v>238 двигатель</v>
      </c>
      <c r="U1237" s="1" t="s">
        <v>33</v>
      </c>
      <c r="V1237" s="1"/>
      <c r="X1237" s="21"/>
    </row>
    <row r="1238" ht="15" customHeight="1">
      <c r="A1238" s="1" t="s">
        <v>3900</v>
      </c>
      <c r="B1238" s="1" t="s">
        <v>3900</v>
      </c>
      <c r="C1238" s="1" t="s">
        <v>119</v>
      </c>
      <c r="D1238" s="1" t="s">
        <v>68</v>
      </c>
      <c r="E1238" s="17" t="s">
        <v>69</v>
      </c>
      <c r="F1238" s="1" t="s">
        <v>3901</v>
      </c>
      <c r="G1238" s="1" t="str">
        <f>VLOOKUP(E1238,'Управление'!A:D,4,FALSE)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8" s="1">
        <f>VLOOKUP(E1238,'Управление'!A:D,2,FALSE)</f>
        <v>315000</v>
      </c>
      <c r="I1238" s="18" t="s">
        <v>26</v>
      </c>
      <c r="J1238" s="18" t="s">
        <v>27</v>
      </c>
      <c r="K1238" s="18" t="s">
        <v>28</v>
      </c>
      <c r="L1238" s="18" t="s">
        <v>29</v>
      </c>
      <c r="M1238" s="19" t="s">
        <v>121</v>
      </c>
      <c r="O1238" s="20">
        <v>44855.36652598777</v>
      </c>
      <c r="P1238" s="1" t="s">
        <v>78</v>
      </c>
      <c r="Q1238" s="1" t="s">
        <v>3902</v>
      </c>
      <c r="R1238" s="1" t="str">
        <f>VLOOKUP(E1238,'Управление'!A:D,3,FALSE)</f>
        <v>236 двигатель</v>
      </c>
      <c r="U1238" s="1" t="s">
        <v>33</v>
      </c>
      <c r="V1238" s="1"/>
      <c r="X1238" s="21"/>
    </row>
    <row r="1239" ht="15" customHeight="1">
      <c r="A1239" s="1" t="s">
        <v>3903</v>
      </c>
      <c r="B1239" s="1" t="s">
        <v>3903</v>
      </c>
      <c r="C1239" s="1" t="s">
        <v>288</v>
      </c>
      <c r="D1239" s="1" t="s">
        <v>88</v>
      </c>
      <c r="E1239" s="17" t="s">
        <v>69</v>
      </c>
      <c r="F1239" s="1" t="s">
        <v>3904</v>
      </c>
      <c r="G1239" s="1" t="str">
        <f>VLOOKUP(E1239,'Управление'!A:D,4,FALSE)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39" s="1">
        <f>VLOOKUP(E1239,'Управление'!A:D,2,FALSE)</f>
        <v>315000</v>
      </c>
      <c r="I1239" s="18" t="s">
        <v>26</v>
      </c>
      <c r="J1239" s="18" t="s">
        <v>27</v>
      </c>
      <c r="K1239" s="18" t="s">
        <v>28</v>
      </c>
      <c r="L1239" s="18" t="s">
        <v>29</v>
      </c>
      <c r="M1239" s="19" t="s">
        <v>127</v>
      </c>
      <c r="O1239" s="20">
        <v>44856.59334474909</v>
      </c>
      <c r="P1239" s="1" t="s">
        <v>84</v>
      </c>
      <c r="Q1239" s="1" t="s">
        <v>3905</v>
      </c>
      <c r="R1239" s="1" t="str">
        <f>VLOOKUP(E1239,'Управление'!A:D,3,FALSE)</f>
        <v>236 двигатель</v>
      </c>
      <c r="U1239" s="1" t="s">
        <v>33</v>
      </c>
      <c r="V1239" s="1"/>
      <c r="X1239" s="21"/>
    </row>
    <row r="1240" ht="15" customHeight="1">
      <c r="A1240" s="1" t="s">
        <v>3906</v>
      </c>
      <c r="B1240" s="1" t="s">
        <v>3906</v>
      </c>
      <c r="C1240" s="1" t="s">
        <v>131</v>
      </c>
      <c r="D1240" s="1" t="s">
        <v>68</v>
      </c>
      <c r="E1240" s="17" t="s">
        <v>69</v>
      </c>
      <c r="F1240" s="1" t="s">
        <v>3907</v>
      </c>
      <c r="G1240" s="1" t="str">
        <f>VLOOKUP(E1240,'Управление'!A:D,4,FALSE)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0" s="1">
        <f>VLOOKUP(E1240,'Управление'!A:D,2,FALSE)</f>
        <v>315000</v>
      </c>
      <c r="I1240" s="18" t="s">
        <v>26</v>
      </c>
      <c r="J1240" s="18" t="s">
        <v>27</v>
      </c>
      <c r="K1240" s="18" t="s">
        <v>28</v>
      </c>
      <c r="L1240" s="18" t="s">
        <v>29</v>
      </c>
      <c r="M1240" s="19" t="s">
        <v>133</v>
      </c>
      <c r="O1240" s="20">
        <v>44857.31494429041</v>
      </c>
      <c r="P1240" s="1" t="s">
        <v>91</v>
      </c>
      <c r="Q1240" s="1" t="s">
        <v>3908</v>
      </c>
      <c r="R1240" s="1" t="str">
        <f>VLOOKUP(E1240,'Управление'!A:D,3,FALSE)</f>
        <v>236 двигатель</v>
      </c>
      <c r="U1240" s="1" t="s">
        <v>33</v>
      </c>
      <c r="V1240" s="1"/>
      <c r="X1240" s="21"/>
    </row>
    <row r="1241" ht="15" customHeight="1">
      <c r="A1241" s="1" t="s">
        <v>3909</v>
      </c>
      <c r="B1241" s="1" t="s">
        <v>3909</v>
      </c>
      <c r="C1241" s="1" t="s">
        <v>295</v>
      </c>
      <c r="D1241" s="1" t="s">
        <v>68</v>
      </c>
      <c r="E1241" s="17" t="s">
        <v>69</v>
      </c>
      <c r="F1241" s="1" t="s">
        <v>3910</v>
      </c>
      <c r="G1241" s="1" t="str">
        <f>VLOOKUP(E1241,'Управление'!A:D,4,FALSE)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1" s="1">
        <f>VLOOKUP(E1241,'Управление'!A:D,2,FALSE)</f>
        <v>315000</v>
      </c>
      <c r="I1241" s="18" t="s">
        <v>26</v>
      </c>
      <c r="J1241" s="18" t="s">
        <v>27</v>
      </c>
      <c r="K1241" s="18" t="s">
        <v>28</v>
      </c>
      <c r="L1241" s="18" t="s">
        <v>29</v>
      </c>
      <c r="M1241" s="19" t="s">
        <v>139</v>
      </c>
      <c r="O1241" s="20">
        <v>44858.51716785411</v>
      </c>
      <c r="P1241" s="1" t="s">
        <v>98</v>
      </c>
      <c r="Q1241" s="1" t="s">
        <v>3911</v>
      </c>
      <c r="R1241" s="1" t="str">
        <f>VLOOKUP(E1241,'Управление'!A:D,3,FALSE)</f>
        <v>236 двигатель</v>
      </c>
      <c r="U1241" s="1" t="s">
        <v>33</v>
      </c>
      <c r="V1241" s="1"/>
      <c r="X1241" s="21"/>
    </row>
    <row r="1242" ht="15" customHeight="1">
      <c r="A1242" s="1" t="s">
        <v>3912</v>
      </c>
      <c r="B1242" s="1" t="s">
        <v>3912</v>
      </c>
      <c r="C1242" s="1" t="s">
        <v>143</v>
      </c>
      <c r="D1242" s="1" t="s">
        <v>95</v>
      </c>
      <c r="E1242" s="17" t="s">
        <v>24</v>
      </c>
      <c r="F1242" s="1" t="s">
        <v>3913</v>
      </c>
      <c r="G1242" s="1" t="str">
        <f>VLOOKUP(E1242,'Управление'!A:D,4,FALSE)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2" s="1">
        <f>VLOOKUP(E1242,'Управление'!A:D,2,FALSE)</f>
        <v>285000</v>
      </c>
      <c r="I1242" s="18" t="s">
        <v>26</v>
      </c>
      <c r="J1242" s="18" t="s">
        <v>27</v>
      </c>
      <c r="K1242" s="18" t="s">
        <v>28</v>
      </c>
      <c r="L1242" s="18" t="s">
        <v>29</v>
      </c>
      <c r="M1242" s="19" t="s">
        <v>145</v>
      </c>
      <c r="O1242" s="20">
        <v>44859.32654244114</v>
      </c>
      <c r="P1242" s="1" t="s">
        <v>104</v>
      </c>
      <c r="Q1242" s="1" t="s">
        <v>3914</v>
      </c>
      <c r="R1242" s="1" t="str">
        <f>VLOOKUP(E1242,'Управление'!A:D,3,FALSE)</f>
        <v>238 двигатель</v>
      </c>
      <c r="U1242" s="1" t="s">
        <v>33</v>
      </c>
      <c r="V1242" s="1"/>
      <c r="X1242" s="21"/>
    </row>
    <row r="1243" ht="15" customHeight="1">
      <c r="A1243" s="1" t="s">
        <v>3915</v>
      </c>
      <c r="B1243" s="1" t="s">
        <v>3915</v>
      </c>
      <c r="C1243" s="1" t="s">
        <v>149</v>
      </c>
      <c r="D1243" s="1" t="s">
        <v>302</v>
      </c>
      <c r="E1243" s="17" t="s">
        <v>37</v>
      </c>
      <c r="F1243" s="1" t="s">
        <v>3916</v>
      </c>
      <c r="G1243" s="1" t="str">
        <f>VLOOKUP(E1243,'Управление'!A:D,4,FALSE)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3" s="1">
        <f>VLOOKUP(E1243,'Управление'!A:D,2,FALSE)</f>
        <v>415000</v>
      </c>
      <c r="I1243" s="18" t="s">
        <v>26</v>
      </c>
      <c r="J1243" s="18" t="s">
        <v>27</v>
      </c>
      <c r="K1243" s="18" t="s">
        <v>28</v>
      </c>
      <c r="L1243" s="18" t="s">
        <v>29</v>
      </c>
      <c r="M1243" s="19" t="s">
        <v>151</v>
      </c>
      <c r="O1243" s="20">
        <v>44860.42957666755</v>
      </c>
      <c r="P1243" s="1" t="s">
        <v>110</v>
      </c>
      <c r="Q1243" s="1" t="s">
        <v>3917</v>
      </c>
      <c r="R1243" s="1" t="str">
        <f>VLOOKUP(E1243,'Управление'!A:D,3,FALSE)</f>
        <v>238 двигатель</v>
      </c>
      <c r="U1243" s="1" t="s">
        <v>33</v>
      </c>
      <c r="V1243" s="1"/>
      <c r="X1243" s="21"/>
    </row>
    <row r="1244" ht="15" customHeight="1">
      <c r="A1244" s="1" t="s">
        <v>3918</v>
      </c>
      <c r="B1244" s="1" t="s">
        <v>3918</v>
      </c>
      <c r="C1244" s="1" t="s">
        <v>155</v>
      </c>
      <c r="D1244" s="1" t="s">
        <v>44</v>
      </c>
      <c r="E1244" s="22" t="s">
        <v>45</v>
      </c>
      <c r="F1244" s="1" t="s">
        <v>3919</v>
      </c>
      <c r="G1244" s="1" t="str">
        <f>VLOOKUP(E1244,'Управление'!A:D,4,FALSE)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4" s="1">
        <f>VLOOKUP(E1244,'Управление'!A:D,2,FALSE)</f>
        <v>468000</v>
      </c>
      <c r="I1244" s="18" t="s">
        <v>26</v>
      </c>
      <c r="J1244" s="18" t="s">
        <v>27</v>
      </c>
      <c r="K1244" s="18" t="s">
        <v>28</v>
      </c>
      <c r="L1244" s="18" t="s">
        <v>29</v>
      </c>
      <c r="M1244" s="19" t="s">
        <v>157</v>
      </c>
      <c r="O1244" s="20">
        <v>44861.41120221861</v>
      </c>
      <c r="P1244" s="1" t="s">
        <v>116</v>
      </c>
      <c r="Q1244" s="1" t="s">
        <v>3920</v>
      </c>
      <c r="R1244" s="1" t="str">
        <f>VLOOKUP(E1244,'Управление'!A:D,3,FALSE)</f>
        <v>238 двигатель</v>
      </c>
      <c r="U1244" s="1" t="s">
        <v>33</v>
      </c>
      <c r="V1244" s="1"/>
      <c r="X1244" s="21"/>
    </row>
    <row r="1245" ht="15" customHeight="1">
      <c r="A1245" s="1" t="s">
        <v>3921</v>
      </c>
      <c r="B1245" s="1" t="s">
        <v>3921</v>
      </c>
      <c r="C1245" s="1" t="s">
        <v>161</v>
      </c>
      <c r="D1245" s="1" t="s">
        <v>217</v>
      </c>
      <c r="E1245" s="17" t="s">
        <v>53</v>
      </c>
      <c r="F1245" s="1" t="s">
        <v>3922</v>
      </c>
      <c r="G1245" s="1" t="str">
        <f>VLOOKUP(E1245,'Управление'!A:D,4,FALSE)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5" s="1">
        <f>VLOOKUP(E1245,'Управление'!A:D,2,FALSE)</f>
        <v>393000</v>
      </c>
      <c r="I1245" s="18" t="s">
        <v>26</v>
      </c>
      <c r="J1245" s="18" t="s">
        <v>27</v>
      </c>
      <c r="K1245" s="18" t="s">
        <v>28</v>
      </c>
      <c r="L1245" s="18" t="s">
        <v>29</v>
      </c>
      <c r="M1245" s="19" t="s">
        <v>164</v>
      </c>
      <c r="O1245" s="20">
        <v>44862.56164448167</v>
      </c>
      <c r="P1245" s="1" t="s">
        <v>122</v>
      </c>
      <c r="Q1245" s="1" t="s">
        <v>3923</v>
      </c>
      <c r="R1245" s="1" t="str">
        <f>VLOOKUP(E1245,'Управление'!A:D,3,FALSE)</f>
        <v>238 двигатель</v>
      </c>
      <c r="U1245" s="1" t="s">
        <v>33</v>
      </c>
      <c r="V1245" s="1"/>
      <c r="X1245" s="21"/>
    </row>
    <row r="1246" ht="15" customHeight="1">
      <c r="A1246" s="1" t="s">
        <v>3924</v>
      </c>
      <c r="B1246" s="1" t="s">
        <v>3924</v>
      </c>
      <c r="C1246" s="1" t="s">
        <v>168</v>
      </c>
      <c r="D1246" s="1" t="s">
        <v>281</v>
      </c>
      <c r="E1246" s="17" t="s">
        <v>61</v>
      </c>
      <c r="F1246" s="1" t="s">
        <v>3925</v>
      </c>
      <c r="G1246" s="1" t="str">
        <f>VLOOKUP(E1246,'Управление'!A:D,4,FALSE)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6" s="1">
        <f>VLOOKUP(E1246,'Управление'!A:D,2,FALSE)</f>
        <v>415000</v>
      </c>
      <c r="I1246" s="18" t="s">
        <v>26</v>
      </c>
      <c r="J1246" s="18" t="s">
        <v>27</v>
      </c>
      <c r="K1246" s="18" t="s">
        <v>28</v>
      </c>
      <c r="L1246" s="18" t="s">
        <v>29</v>
      </c>
      <c r="M1246" s="19" t="s">
        <v>170</v>
      </c>
      <c r="O1246" s="20">
        <v>44863.35849878634</v>
      </c>
      <c r="P1246" s="1" t="s">
        <v>128</v>
      </c>
      <c r="Q1246" s="1" t="s">
        <v>3926</v>
      </c>
      <c r="R1246" s="1" t="str">
        <f>VLOOKUP(E1246,'Управление'!A:D,3,FALSE)</f>
        <v>238 двигатель</v>
      </c>
      <c r="U1246" s="1" t="s">
        <v>33</v>
      </c>
      <c r="V1246" s="1"/>
      <c r="X1246" s="21"/>
    </row>
    <row r="1247" ht="15" customHeight="1">
      <c r="A1247" s="1" t="s">
        <v>3927</v>
      </c>
      <c r="B1247" s="1" t="s">
        <v>3927</v>
      </c>
      <c r="C1247" s="1" t="s">
        <v>174</v>
      </c>
      <c r="D1247" s="1" t="s">
        <v>88</v>
      </c>
      <c r="E1247" s="17" t="s">
        <v>69</v>
      </c>
      <c r="F1247" s="1" t="s">
        <v>3928</v>
      </c>
      <c r="G1247" s="1" t="str">
        <f>VLOOKUP(E1247,'Управление'!A:D,4,FALSE)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7" s="1">
        <f>VLOOKUP(E1247,'Управление'!A:D,2,FALSE)</f>
        <v>315000</v>
      </c>
      <c r="I1247" s="18" t="s">
        <v>26</v>
      </c>
      <c r="J1247" s="18" t="s">
        <v>27</v>
      </c>
      <c r="K1247" s="18" t="s">
        <v>28</v>
      </c>
      <c r="L1247" s="18" t="s">
        <v>29</v>
      </c>
      <c r="M1247" s="19" t="s">
        <v>176</v>
      </c>
      <c r="O1247" s="20">
        <v>44864.581736234286</v>
      </c>
      <c r="P1247" s="1" t="s">
        <v>134</v>
      </c>
      <c r="Q1247" s="1" t="s">
        <v>3929</v>
      </c>
      <c r="R1247" s="1" t="str">
        <f>VLOOKUP(E1247,'Управление'!A:D,3,FALSE)</f>
        <v>236 двигатель</v>
      </c>
      <c r="U1247" s="1" t="s">
        <v>33</v>
      </c>
      <c r="V1247" s="1"/>
      <c r="X1247" s="21"/>
    </row>
    <row r="1248" ht="15" customHeight="1">
      <c r="A1248" s="1" t="s">
        <v>3930</v>
      </c>
      <c r="B1248" s="1" t="s">
        <v>3930</v>
      </c>
      <c r="C1248" s="1" t="s">
        <v>180</v>
      </c>
      <c r="D1248" s="1" t="s">
        <v>88</v>
      </c>
      <c r="E1248" s="17" t="s">
        <v>69</v>
      </c>
      <c r="F1248" s="1" t="s">
        <v>3931</v>
      </c>
      <c r="G1248" s="1" t="str">
        <f>VLOOKUP(E1248,'Управление'!A:D,4,FALSE)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8" s="1">
        <f>VLOOKUP(E1248,'Управление'!A:D,2,FALSE)</f>
        <v>315000</v>
      </c>
      <c r="I1248" s="18" t="s">
        <v>26</v>
      </c>
      <c r="J1248" s="18" t="s">
        <v>27</v>
      </c>
      <c r="K1248" s="18" t="s">
        <v>28</v>
      </c>
      <c r="L1248" s="18" t="s">
        <v>29</v>
      </c>
      <c r="M1248" s="19" t="s">
        <v>182</v>
      </c>
      <c r="O1248" s="20">
        <v>44865.33190093361</v>
      </c>
      <c r="P1248" s="1" t="s">
        <v>140</v>
      </c>
      <c r="Q1248" s="1" t="s">
        <v>3932</v>
      </c>
      <c r="R1248" s="1" t="str">
        <f>VLOOKUP(E1248,'Управление'!A:D,3,FALSE)</f>
        <v>236 двигатель</v>
      </c>
      <c r="U1248" s="1" t="s">
        <v>33</v>
      </c>
      <c r="V1248" s="1"/>
      <c r="X1248" s="21"/>
    </row>
    <row r="1249" ht="15" customHeight="1">
      <c r="A1249" s="1" t="s">
        <v>3933</v>
      </c>
      <c r="B1249" s="1" t="s">
        <v>3933</v>
      </c>
      <c r="C1249" s="1" t="s">
        <v>186</v>
      </c>
      <c r="D1249" s="1" t="s">
        <v>68</v>
      </c>
      <c r="E1249" s="17" t="s">
        <v>69</v>
      </c>
      <c r="F1249" s="1" t="s">
        <v>3934</v>
      </c>
      <c r="G1249" s="1" t="str">
        <f>VLOOKUP(E1249,'Управление'!A:D,4,FALSE)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49" s="1">
        <f>VLOOKUP(E1249,'Управление'!A:D,2,FALSE)</f>
        <v>315000</v>
      </c>
      <c r="I1249" s="18" t="s">
        <v>26</v>
      </c>
      <c r="J1249" s="18" t="s">
        <v>27</v>
      </c>
      <c r="K1249" s="18" t="s">
        <v>28</v>
      </c>
      <c r="L1249" s="18" t="s">
        <v>29</v>
      </c>
      <c r="M1249" s="19" t="s">
        <v>188</v>
      </c>
      <c r="O1249" s="20">
        <v>44866.47280269099</v>
      </c>
      <c r="P1249" s="1" t="s">
        <v>146</v>
      </c>
      <c r="Q1249" s="1" t="s">
        <v>3935</v>
      </c>
      <c r="R1249" s="1" t="str">
        <f>VLOOKUP(E1249,'Управление'!A:D,3,FALSE)</f>
        <v>236 двигатель</v>
      </c>
      <c r="U1249" s="1" t="s">
        <v>33</v>
      </c>
      <c r="V1249" s="1"/>
      <c r="X1249" s="21"/>
    </row>
    <row r="1250" ht="15" customHeight="1">
      <c r="A1250" s="1" t="s">
        <v>3936</v>
      </c>
      <c r="B1250" s="1" t="s">
        <v>3936</v>
      </c>
      <c r="C1250" s="1" t="s">
        <v>3937</v>
      </c>
      <c r="D1250" s="1" t="s">
        <v>88</v>
      </c>
      <c r="E1250" s="17" t="s">
        <v>69</v>
      </c>
      <c r="F1250" s="1" t="s">
        <v>3938</v>
      </c>
      <c r="G1250" s="1" t="str">
        <f>VLOOKUP(E1250,'Управление'!A:D,4,FALSE)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0" s="1">
        <f>VLOOKUP(E1250,'Управление'!A:D,2,FALSE)</f>
        <v>315000</v>
      </c>
      <c r="I1250" s="18" t="s">
        <v>26</v>
      </c>
      <c r="J1250" s="18" t="s">
        <v>27</v>
      </c>
      <c r="K1250" s="18" t="s">
        <v>28</v>
      </c>
      <c r="L1250" s="18" t="s">
        <v>29</v>
      </c>
      <c r="M1250" s="19" t="s">
        <v>194</v>
      </c>
      <c r="O1250" s="20">
        <v>44867.48492232113</v>
      </c>
      <c r="P1250" s="1" t="s">
        <v>152</v>
      </c>
      <c r="Q1250" s="1" t="s">
        <v>3939</v>
      </c>
      <c r="R1250" s="1" t="str">
        <f>VLOOKUP(E1250,'Управление'!A:D,3,FALSE)</f>
        <v>236 двигатель</v>
      </c>
      <c r="U1250" s="1" t="s">
        <v>33</v>
      </c>
      <c r="V1250" s="1"/>
      <c r="X1250" s="21"/>
    </row>
    <row r="1251" ht="15" customHeight="1">
      <c r="A1251" s="1" t="s">
        <v>3940</v>
      </c>
      <c r="B1251" s="1" t="s">
        <v>3940</v>
      </c>
      <c r="C1251" s="1" t="s">
        <v>198</v>
      </c>
      <c r="D1251" s="1" t="s">
        <v>23</v>
      </c>
      <c r="E1251" s="17" t="s">
        <v>24</v>
      </c>
      <c r="F1251" s="1" t="s">
        <v>3941</v>
      </c>
      <c r="G1251" s="1" t="str">
        <f>VLOOKUP(E1251,'Управление'!A:D,4,FALSE)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1" s="1">
        <f>VLOOKUP(E1251,'Управление'!A:D,2,FALSE)</f>
        <v>285000</v>
      </c>
      <c r="I1251" s="18" t="s">
        <v>26</v>
      </c>
      <c r="J1251" s="18" t="s">
        <v>27</v>
      </c>
      <c r="K1251" s="18" t="s">
        <v>28</v>
      </c>
      <c r="L1251" s="18" t="s">
        <v>29</v>
      </c>
      <c r="M1251" s="19" t="s">
        <v>200</v>
      </c>
      <c r="O1251" s="20">
        <v>44868.44649921528</v>
      </c>
      <c r="P1251" s="1" t="s">
        <v>158</v>
      </c>
      <c r="Q1251" s="1" t="s">
        <v>3942</v>
      </c>
      <c r="R1251" s="1" t="str">
        <f>VLOOKUP(E1251,'Управление'!A:D,3,FALSE)</f>
        <v>238 двигатель</v>
      </c>
      <c r="U1251" s="1" t="s">
        <v>33</v>
      </c>
      <c r="V1251" s="1"/>
      <c r="X1251" s="21"/>
    </row>
    <row r="1252" ht="15" customHeight="1">
      <c r="A1252" s="1" t="s">
        <v>3943</v>
      </c>
      <c r="B1252" s="1" t="s">
        <v>3943</v>
      </c>
      <c r="C1252" s="1" t="s">
        <v>180</v>
      </c>
      <c r="D1252" s="1" t="s">
        <v>36</v>
      </c>
      <c r="E1252" s="17" t="s">
        <v>37</v>
      </c>
      <c r="F1252" s="1" t="s">
        <v>3944</v>
      </c>
      <c r="G1252" s="1" t="str">
        <f>VLOOKUP(E1252,'Управление'!A:D,4,FALSE)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2" s="1">
        <f>VLOOKUP(E1252,'Управление'!A:D,2,FALSE)</f>
        <v>415000</v>
      </c>
      <c r="I1252" s="18" t="s">
        <v>26</v>
      </c>
      <c r="J1252" s="18" t="s">
        <v>27</v>
      </c>
      <c r="K1252" s="18" t="s">
        <v>28</v>
      </c>
      <c r="L1252" s="18" t="s">
        <v>29</v>
      </c>
      <c r="M1252" s="19" t="s">
        <v>182</v>
      </c>
      <c r="O1252" s="20">
        <v>44869.35262267935</v>
      </c>
      <c r="P1252" s="1" t="s">
        <v>165</v>
      </c>
      <c r="Q1252" s="1" t="s">
        <v>3945</v>
      </c>
      <c r="R1252" s="1" t="str">
        <f>VLOOKUP(E1252,'Управление'!A:D,3,FALSE)</f>
        <v>238 двигатель</v>
      </c>
      <c r="U1252" s="1" t="s">
        <v>33</v>
      </c>
      <c r="V1252" s="1"/>
      <c r="X1252" s="21"/>
    </row>
    <row r="1253" ht="15" customHeight="1">
      <c r="A1253" s="1" t="s">
        <v>3946</v>
      </c>
      <c r="B1253" s="1" t="s">
        <v>3946</v>
      </c>
      <c r="C1253" s="1" t="s">
        <v>87</v>
      </c>
      <c r="D1253" s="1" t="s">
        <v>44</v>
      </c>
      <c r="E1253" s="22" t="s">
        <v>45</v>
      </c>
      <c r="F1253" s="1" t="s">
        <v>3947</v>
      </c>
      <c r="G1253" s="1" t="str">
        <f>VLOOKUP(E1253,'Управление'!A:D,4,FALSE)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3" s="1">
        <f>VLOOKUP(E1253,'Управление'!A:D,2,FALSE)</f>
        <v>468000</v>
      </c>
      <c r="I1253" s="18" t="s">
        <v>26</v>
      </c>
      <c r="J1253" s="18" t="s">
        <v>27</v>
      </c>
      <c r="K1253" s="18" t="s">
        <v>28</v>
      </c>
      <c r="L1253" s="18" t="s">
        <v>29</v>
      </c>
      <c r="M1253" s="19" t="s">
        <v>90</v>
      </c>
      <c r="O1253" s="20">
        <v>44870.30243936249</v>
      </c>
      <c r="P1253" s="1" t="s">
        <v>171</v>
      </c>
      <c r="Q1253" s="1" t="s">
        <v>3948</v>
      </c>
      <c r="R1253" s="1" t="str">
        <f>VLOOKUP(E1253,'Управление'!A:D,3,FALSE)</f>
        <v>238 двигатель</v>
      </c>
      <c r="U1253" s="1" t="s">
        <v>33</v>
      </c>
      <c r="V1253" s="1"/>
      <c r="X1253" s="21"/>
    </row>
    <row r="1254" ht="15" customHeight="1">
      <c r="A1254" s="1" t="s">
        <v>3949</v>
      </c>
      <c r="B1254" s="1" t="s">
        <v>3949</v>
      </c>
      <c r="C1254" s="1" t="s">
        <v>143</v>
      </c>
      <c r="D1254" s="1" t="s">
        <v>217</v>
      </c>
      <c r="E1254" s="17" t="s">
        <v>53</v>
      </c>
      <c r="F1254" s="1" t="s">
        <v>3950</v>
      </c>
      <c r="G1254" s="1" t="str">
        <f>VLOOKUP(E1254,'Управление'!A:D,4,FALSE)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4" s="1">
        <f>VLOOKUP(E1254,'Управление'!A:D,2,FALSE)</f>
        <v>393000</v>
      </c>
      <c r="I1254" s="18" t="s">
        <v>26</v>
      </c>
      <c r="J1254" s="18" t="s">
        <v>27</v>
      </c>
      <c r="K1254" s="18" t="s">
        <v>28</v>
      </c>
      <c r="L1254" s="18" t="s">
        <v>29</v>
      </c>
      <c r="M1254" s="19" t="s">
        <v>145</v>
      </c>
      <c r="O1254" s="20">
        <v>44871.3646939088</v>
      </c>
      <c r="P1254" s="1" t="s">
        <v>177</v>
      </c>
      <c r="Q1254" s="1" t="s">
        <v>3951</v>
      </c>
      <c r="R1254" s="1" t="str">
        <f>VLOOKUP(E1254,'Управление'!A:D,3,FALSE)</f>
        <v>238 двигатель</v>
      </c>
      <c r="U1254" s="1" t="s">
        <v>33</v>
      </c>
      <c r="V1254" s="1"/>
      <c r="X1254" s="21"/>
    </row>
    <row r="1255" ht="15" customHeight="1">
      <c r="A1255" s="1" t="s">
        <v>3952</v>
      </c>
      <c r="B1255" s="1" t="s">
        <v>3952</v>
      </c>
      <c r="C1255" s="1" t="s">
        <v>216</v>
      </c>
      <c r="D1255" s="1" t="s">
        <v>281</v>
      </c>
      <c r="E1255" s="17" t="s">
        <v>61</v>
      </c>
      <c r="F1255" s="1" t="s">
        <v>3953</v>
      </c>
      <c r="G1255" s="1" t="str">
        <f>VLOOKUP(E1255,'Управление'!A:D,4,FALSE)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5" s="1">
        <f>VLOOKUP(E1255,'Управление'!A:D,2,FALSE)</f>
        <v>415000</v>
      </c>
      <c r="I1255" s="18" t="s">
        <v>26</v>
      </c>
      <c r="J1255" s="18" t="s">
        <v>27</v>
      </c>
      <c r="K1255" s="18" t="s">
        <v>28</v>
      </c>
      <c r="L1255" s="18" t="s">
        <v>29</v>
      </c>
      <c r="M1255" s="19" t="s">
        <v>127</v>
      </c>
      <c r="O1255" s="20">
        <v>44872.34882929902</v>
      </c>
      <c r="P1255" s="1" t="s">
        <v>183</v>
      </c>
      <c r="Q1255" s="1" t="s">
        <v>3954</v>
      </c>
      <c r="R1255" s="1" t="str">
        <f>VLOOKUP(E1255,'Управление'!A:D,3,FALSE)</f>
        <v>238 двигатель</v>
      </c>
      <c r="U1255" s="1" t="s">
        <v>33</v>
      </c>
      <c r="V1255" s="1"/>
      <c r="X1255" s="21"/>
    </row>
    <row r="1256" ht="15" customHeight="1">
      <c r="A1256" s="1" t="s">
        <v>3955</v>
      </c>
      <c r="B1256" s="1" t="s">
        <v>3955</v>
      </c>
      <c r="C1256" s="1" t="s">
        <v>719</v>
      </c>
      <c r="D1256" s="1" t="s">
        <v>68</v>
      </c>
      <c r="E1256" s="17" t="s">
        <v>69</v>
      </c>
      <c r="F1256" s="1" t="s">
        <v>3956</v>
      </c>
      <c r="G1256" s="1" t="str">
        <f>VLOOKUP(E1256,'Управление'!A:D,4,FALSE)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6" s="1">
        <f>VLOOKUP(E1256,'Управление'!A:D,2,FALSE)</f>
        <v>315000</v>
      </c>
      <c r="I1256" s="18" t="s">
        <v>26</v>
      </c>
      <c r="J1256" s="18" t="s">
        <v>27</v>
      </c>
      <c r="K1256" s="18" t="s">
        <v>28</v>
      </c>
      <c r="L1256" s="18" t="s">
        <v>29</v>
      </c>
      <c r="M1256" s="19" t="s">
        <v>77</v>
      </c>
      <c r="O1256" s="20">
        <v>44873.27606251212</v>
      </c>
      <c r="P1256" s="1" t="s">
        <v>189</v>
      </c>
      <c r="Q1256" s="1" t="s">
        <v>3957</v>
      </c>
      <c r="R1256" s="1" t="str">
        <f>VLOOKUP(E1256,'Управление'!A:D,3,FALSE)</f>
        <v>236 двигатель</v>
      </c>
      <c r="U1256" s="1" t="s">
        <v>33</v>
      </c>
      <c r="V1256" s="1"/>
      <c r="X1256" s="21"/>
    </row>
    <row r="1257" ht="15" customHeight="1">
      <c r="A1257" s="1" t="s">
        <v>3958</v>
      </c>
      <c r="B1257" s="1" t="s">
        <v>3958</v>
      </c>
      <c r="C1257" s="1" t="s">
        <v>174</v>
      </c>
      <c r="D1257" s="1" t="s">
        <v>68</v>
      </c>
      <c r="E1257" s="17" t="s">
        <v>69</v>
      </c>
      <c r="F1257" s="1" t="s">
        <v>3959</v>
      </c>
      <c r="G1257" s="1" t="str">
        <f>VLOOKUP(E1257,'Управление'!A:D,4,FALSE)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7" s="1">
        <f>VLOOKUP(E1257,'Управление'!A:D,2,FALSE)</f>
        <v>315000</v>
      </c>
      <c r="I1257" s="18" t="s">
        <v>26</v>
      </c>
      <c r="J1257" s="18" t="s">
        <v>27</v>
      </c>
      <c r="K1257" s="18" t="s">
        <v>28</v>
      </c>
      <c r="L1257" s="18" t="s">
        <v>29</v>
      </c>
      <c r="M1257" s="19" t="s">
        <v>176</v>
      </c>
      <c r="O1257" s="20">
        <v>44874.44150221933</v>
      </c>
      <c r="P1257" s="1" t="s">
        <v>195</v>
      </c>
      <c r="Q1257" s="1" t="s">
        <v>3960</v>
      </c>
      <c r="R1257" s="1" t="str">
        <f>VLOOKUP(E1257,'Управление'!A:D,3,FALSE)</f>
        <v>236 двигатель</v>
      </c>
      <c r="U1257" s="1" t="s">
        <v>33</v>
      </c>
      <c r="V1257" s="1"/>
      <c r="X1257" s="21"/>
    </row>
    <row r="1258" ht="15" customHeight="1">
      <c r="A1258" s="1" t="s">
        <v>3961</v>
      </c>
      <c r="B1258" s="1" t="s">
        <v>3961</v>
      </c>
      <c r="C1258" s="1" t="s">
        <v>59</v>
      </c>
      <c r="D1258" s="1" t="s">
        <v>88</v>
      </c>
      <c r="E1258" s="17" t="s">
        <v>69</v>
      </c>
      <c r="F1258" s="1" t="s">
        <v>3962</v>
      </c>
      <c r="G1258" s="1" t="str">
        <f>VLOOKUP(E1258,'Управление'!A:D,4,FALSE)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8" s="1">
        <f>VLOOKUP(E1258,'Управление'!A:D,2,FALSE)</f>
        <v>315000</v>
      </c>
      <c r="I1258" s="18" t="s">
        <v>26</v>
      </c>
      <c r="J1258" s="18" t="s">
        <v>27</v>
      </c>
      <c r="K1258" s="18" t="s">
        <v>28</v>
      </c>
      <c r="L1258" s="18" t="s">
        <v>29</v>
      </c>
      <c r="M1258" s="19" t="s">
        <v>63</v>
      </c>
      <c r="O1258" s="20">
        <v>44875.37101196228</v>
      </c>
      <c r="P1258" s="1" t="s">
        <v>201</v>
      </c>
      <c r="Q1258" s="1" t="s">
        <v>3963</v>
      </c>
      <c r="R1258" s="1" t="str">
        <f>VLOOKUP(E1258,'Управление'!A:D,3,FALSE)</f>
        <v>236 двигатель</v>
      </c>
      <c r="U1258" s="1" t="s">
        <v>33</v>
      </c>
      <c r="V1258" s="1"/>
      <c r="X1258" s="21"/>
    </row>
    <row r="1259" ht="15" customHeight="1">
      <c r="A1259" s="1" t="s">
        <v>3964</v>
      </c>
      <c r="B1259" s="1" t="s">
        <v>3964</v>
      </c>
      <c r="C1259" s="1" t="s">
        <v>161</v>
      </c>
      <c r="D1259" s="1" t="s">
        <v>68</v>
      </c>
      <c r="E1259" s="17" t="s">
        <v>69</v>
      </c>
      <c r="F1259" s="1" t="s">
        <v>3965</v>
      </c>
      <c r="G1259" s="1" t="str">
        <f>VLOOKUP(E1259,'Управление'!A:D,4,FALSE)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59" s="1">
        <f>VLOOKUP(E1259,'Управление'!A:D,2,FALSE)</f>
        <v>315000</v>
      </c>
      <c r="I1259" s="18" t="s">
        <v>26</v>
      </c>
      <c r="J1259" s="18" t="s">
        <v>27</v>
      </c>
      <c r="K1259" s="18" t="s">
        <v>28</v>
      </c>
      <c r="L1259" s="18" t="s">
        <v>29</v>
      </c>
      <c r="M1259" s="19" t="s">
        <v>164</v>
      </c>
      <c r="O1259" s="20">
        <v>44876.39112252764</v>
      </c>
      <c r="P1259" s="1" t="s">
        <v>205</v>
      </c>
      <c r="Q1259" s="1" t="s">
        <v>3966</v>
      </c>
      <c r="R1259" s="1" t="str">
        <f>VLOOKUP(E1259,'Управление'!A:D,3,FALSE)</f>
        <v>236 двигатель</v>
      </c>
      <c r="U1259" s="1" t="s">
        <v>33</v>
      </c>
      <c r="V1259" s="1"/>
      <c r="X1259" s="21"/>
    </row>
    <row r="1260" ht="15" customHeight="1">
      <c r="A1260" s="1" t="s">
        <v>3967</v>
      </c>
      <c r="B1260" s="1" t="s">
        <v>3967</v>
      </c>
      <c r="C1260" s="1" t="s">
        <v>233</v>
      </c>
      <c r="D1260" s="1" t="s">
        <v>95</v>
      </c>
      <c r="E1260" s="17" t="s">
        <v>24</v>
      </c>
      <c r="F1260" s="1" t="s">
        <v>3968</v>
      </c>
      <c r="G1260" s="1" t="str">
        <f>VLOOKUP(E1260,'Управление'!A:D,4,FALSE)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0" s="1">
        <f>VLOOKUP(E1260,'Управление'!A:D,2,FALSE)</f>
        <v>285000</v>
      </c>
      <c r="I1260" s="18" t="s">
        <v>26</v>
      </c>
      <c r="J1260" s="18" t="s">
        <v>27</v>
      </c>
      <c r="K1260" s="18" t="s">
        <v>28</v>
      </c>
      <c r="L1260" s="18" t="s">
        <v>29</v>
      </c>
      <c r="M1260" s="19" t="s">
        <v>235</v>
      </c>
      <c r="O1260" s="20">
        <v>44877.2770426386</v>
      </c>
      <c r="P1260" s="1" t="s">
        <v>209</v>
      </c>
      <c r="Q1260" s="1" t="s">
        <v>3969</v>
      </c>
      <c r="R1260" s="1" t="str">
        <f>VLOOKUP(E1260,'Управление'!A:D,3,FALSE)</f>
        <v>238 двигатель</v>
      </c>
      <c r="U1260" s="1" t="s">
        <v>33</v>
      </c>
      <c r="V1260" s="1"/>
      <c r="X1260" s="21"/>
    </row>
    <row r="1261" ht="15" customHeight="1">
      <c r="A1261" s="1" t="s">
        <v>3970</v>
      </c>
      <c r="B1261" s="1" t="s">
        <v>3970</v>
      </c>
      <c r="C1261" s="1" t="s">
        <v>155</v>
      </c>
      <c r="D1261" s="1" t="s">
        <v>36</v>
      </c>
      <c r="E1261" s="17" t="s">
        <v>37</v>
      </c>
      <c r="F1261" s="1" t="s">
        <v>3971</v>
      </c>
      <c r="G1261" s="1" t="str">
        <f>VLOOKUP(E1261,'Управление'!A:D,4,FALSE)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1" s="1">
        <f>VLOOKUP(E1261,'Управление'!A:D,2,FALSE)</f>
        <v>415000</v>
      </c>
      <c r="I1261" s="18" t="s">
        <v>26</v>
      </c>
      <c r="J1261" s="18" t="s">
        <v>27</v>
      </c>
      <c r="K1261" s="18" t="s">
        <v>28</v>
      </c>
      <c r="L1261" s="18" t="s">
        <v>29</v>
      </c>
      <c r="M1261" s="19" t="s">
        <v>157</v>
      </c>
      <c r="O1261" s="20">
        <v>44878.45844802733</v>
      </c>
      <c r="P1261" s="1" t="s">
        <v>213</v>
      </c>
      <c r="Q1261" s="1" t="s">
        <v>3972</v>
      </c>
      <c r="R1261" s="1" t="str">
        <f>VLOOKUP(E1261,'Управление'!A:D,3,FALSE)</f>
        <v>238 двигатель</v>
      </c>
      <c r="U1261" s="1" t="s">
        <v>33</v>
      </c>
      <c r="V1261" s="1"/>
      <c r="X1261" s="21"/>
    </row>
    <row r="1262" ht="15" customHeight="1">
      <c r="A1262" s="1" t="s">
        <v>3973</v>
      </c>
      <c r="B1262" s="1" t="s">
        <v>3973</v>
      </c>
      <c r="C1262" s="1" t="s">
        <v>22</v>
      </c>
      <c r="D1262" s="1" t="s">
        <v>44</v>
      </c>
      <c r="E1262" s="22" t="s">
        <v>45</v>
      </c>
      <c r="F1262" s="1" t="s">
        <v>3974</v>
      </c>
      <c r="G1262" s="1" t="str">
        <f>VLOOKUP(E1262,'Управление'!A:D,4,FALSE)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2" s="1">
        <f>VLOOKUP(E1262,'Управление'!A:D,2,FALSE)</f>
        <v>468000</v>
      </c>
      <c r="I1262" s="18" t="s">
        <v>26</v>
      </c>
      <c r="J1262" s="18" t="s">
        <v>27</v>
      </c>
      <c r="K1262" s="18" t="s">
        <v>28</v>
      </c>
      <c r="L1262" s="18" t="s">
        <v>29</v>
      </c>
      <c r="M1262" s="19" t="s">
        <v>30</v>
      </c>
      <c r="O1262" s="20">
        <v>44849.49105796447</v>
      </c>
      <c r="P1262" s="1" t="s">
        <v>31</v>
      </c>
      <c r="Q1262" s="1" t="s">
        <v>3975</v>
      </c>
      <c r="R1262" s="1" t="str">
        <f>VLOOKUP(E1262,'Управление'!A:D,3,FALSE)</f>
        <v>238 двигатель</v>
      </c>
      <c r="U1262" s="1" t="s">
        <v>33</v>
      </c>
      <c r="V1262" s="1"/>
      <c r="X1262" s="21"/>
    </row>
    <row r="1263" ht="15" customHeight="1">
      <c r="A1263" s="1" t="s">
        <v>3976</v>
      </c>
      <c r="B1263" s="1" t="s">
        <v>3976</v>
      </c>
      <c r="C1263" s="1" t="s">
        <v>35</v>
      </c>
      <c r="D1263" s="1" t="s">
        <v>217</v>
      </c>
      <c r="E1263" s="17" t="s">
        <v>53</v>
      </c>
      <c r="F1263" s="1" t="s">
        <v>3977</v>
      </c>
      <c r="G1263" s="1" t="str">
        <f>VLOOKUP(E1263,'Управление'!A:D,4,FALSE)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3" s="1">
        <f>VLOOKUP(E1263,'Управление'!A:D,2,FALSE)</f>
        <v>393000</v>
      </c>
      <c r="I1263" s="18" t="s">
        <v>26</v>
      </c>
      <c r="J1263" s="18" t="s">
        <v>27</v>
      </c>
      <c r="K1263" s="18" t="s">
        <v>28</v>
      </c>
      <c r="L1263" s="18" t="s">
        <v>29</v>
      </c>
      <c r="M1263" s="19" t="s">
        <v>39</v>
      </c>
      <c r="O1263" s="20">
        <v>44850.53666616468</v>
      </c>
      <c r="P1263" s="1" t="s">
        <v>40</v>
      </c>
      <c r="Q1263" s="1" t="s">
        <v>3978</v>
      </c>
      <c r="R1263" s="1" t="str">
        <f>VLOOKUP(E1263,'Управление'!A:D,3,FALSE)</f>
        <v>238 двигатель</v>
      </c>
      <c r="U1263" s="1" t="s">
        <v>33</v>
      </c>
      <c r="V1263" s="1"/>
      <c r="X1263" s="21"/>
    </row>
    <row r="1264" ht="15" customHeight="1">
      <c r="A1264" s="1" t="s">
        <v>3979</v>
      </c>
      <c r="B1264" s="1" t="s">
        <v>3979</v>
      </c>
      <c r="C1264" s="1" t="s">
        <v>43</v>
      </c>
      <c r="D1264" s="1" t="s">
        <v>281</v>
      </c>
      <c r="E1264" s="17" t="s">
        <v>61</v>
      </c>
      <c r="F1264" s="1" t="s">
        <v>3980</v>
      </c>
      <c r="G1264" s="1" t="str">
        <f>VLOOKUP(E1264,'Управление'!A:D,4,FALSE)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4" s="1">
        <f>VLOOKUP(E1264,'Управление'!A:D,2,FALSE)</f>
        <v>415000</v>
      </c>
      <c r="I1264" s="18" t="s">
        <v>26</v>
      </c>
      <c r="J1264" s="18" t="s">
        <v>27</v>
      </c>
      <c r="K1264" s="18" t="s">
        <v>28</v>
      </c>
      <c r="L1264" s="18" t="s">
        <v>29</v>
      </c>
      <c r="M1264" s="19" t="s">
        <v>47</v>
      </c>
      <c r="O1264" s="20">
        <v>44851.39525975405</v>
      </c>
      <c r="P1264" s="1" t="s">
        <v>48</v>
      </c>
      <c r="Q1264" s="1" t="s">
        <v>3981</v>
      </c>
      <c r="R1264" s="1" t="str">
        <f>VLOOKUP(E1264,'Управление'!A:D,3,FALSE)</f>
        <v>238 двигатель</v>
      </c>
      <c r="U1264" s="1" t="s">
        <v>33</v>
      </c>
      <c r="V1264" s="1"/>
      <c r="X1264" s="21"/>
    </row>
    <row r="1265" ht="15" customHeight="1">
      <c r="A1265" s="1" t="s">
        <v>3982</v>
      </c>
      <c r="B1265" s="1" t="s">
        <v>3982</v>
      </c>
      <c r="C1265" s="1" t="s">
        <v>51</v>
      </c>
      <c r="D1265" s="1" t="s">
        <v>88</v>
      </c>
      <c r="E1265" s="17" t="s">
        <v>69</v>
      </c>
      <c r="F1265" s="1" t="s">
        <v>3983</v>
      </c>
      <c r="G1265" s="1" t="str">
        <f>VLOOKUP(E1265,'Управление'!A:D,4,FALSE)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5" s="1">
        <f>VLOOKUP(E1265,'Управление'!A:D,2,FALSE)</f>
        <v>315000</v>
      </c>
      <c r="I1265" s="18" t="s">
        <v>26</v>
      </c>
      <c r="J1265" s="18" t="s">
        <v>27</v>
      </c>
      <c r="K1265" s="18" t="s">
        <v>28</v>
      </c>
      <c r="L1265" s="18" t="s">
        <v>29</v>
      </c>
      <c r="M1265" s="19" t="s">
        <v>55</v>
      </c>
      <c r="O1265" s="20">
        <v>44852.54584708172</v>
      </c>
      <c r="P1265" s="1" t="s">
        <v>56</v>
      </c>
      <c r="Q1265" s="1" t="s">
        <v>3984</v>
      </c>
      <c r="R1265" s="1" t="str">
        <f>VLOOKUP(E1265,'Управление'!A:D,3,FALSE)</f>
        <v>236 двигатель</v>
      </c>
      <c r="U1265" s="1" t="s">
        <v>33</v>
      </c>
      <c r="V1265" s="1"/>
      <c r="X1265" s="21"/>
    </row>
    <row r="1266" ht="15" customHeight="1">
      <c r="A1266" s="1" t="s">
        <v>3985</v>
      </c>
      <c r="B1266" s="1" t="s">
        <v>3985</v>
      </c>
      <c r="C1266" s="1" t="s">
        <v>59</v>
      </c>
      <c r="D1266" s="1" t="s">
        <v>68</v>
      </c>
      <c r="E1266" s="17" t="s">
        <v>69</v>
      </c>
      <c r="F1266" s="1" t="s">
        <v>3986</v>
      </c>
      <c r="G1266" s="1" t="str">
        <f>VLOOKUP(E1266,'Управление'!A:D,4,FALSE)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6" s="1">
        <f>VLOOKUP(E1266,'Управление'!A:D,2,FALSE)</f>
        <v>315000</v>
      </c>
      <c r="I1266" s="18" t="s">
        <v>26</v>
      </c>
      <c r="J1266" s="18" t="s">
        <v>27</v>
      </c>
      <c r="K1266" s="18" t="s">
        <v>28</v>
      </c>
      <c r="L1266" s="18" t="s">
        <v>29</v>
      </c>
      <c r="M1266" s="19" t="s">
        <v>63</v>
      </c>
      <c r="O1266" s="20">
        <v>44853.60186769079</v>
      </c>
      <c r="P1266" s="1" t="s">
        <v>64</v>
      </c>
      <c r="Q1266" s="1" t="s">
        <v>3987</v>
      </c>
      <c r="R1266" s="1" t="str">
        <f>VLOOKUP(E1266,'Управление'!A:D,3,FALSE)</f>
        <v>236 двигатель</v>
      </c>
      <c r="U1266" s="1" t="s">
        <v>33</v>
      </c>
      <c r="V1266" s="1"/>
      <c r="X1266" s="21"/>
    </row>
    <row r="1267" ht="15" customHeight="1">
      <c r="A1267" s="1" t="s">
        <v>3988</v>
      </c>
      <c r="B1267" s="1" t="s">
        <v>3988</v>
      </c>
      <c r="C1267" s="1" t="s">
        <v>67</v>
      </c>
      <c r="D1267" s="1" t="s">
        <v>68</v>
      </c>
      <c r="E1267" s="17" t="s">
        <v>69</v>
      </c>
      <c r="F1267" s="1" t="s">
        <v>3989</v>
      </c>
      <c r="G1267" s="1" t="str">
        <f>VLOOKUP(E1267,'Управление'!A:D,4,FALSE)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7" s="1">
        <f>VLOOKUP(E1267,'Управление'!A:D,2,FALSE)</f>
        <v>315000</v>
      </c>
      <c r="I1267" s="18" t="s">
        <v>26</v>
      </c>
      <c r="J1267" s="18" t="s">
        <v>27</v>
      </c>
      <c r="K1267" s="18" t="s">
        <v>28</v>
      </c>
      <c r="L1267" s="18" t="s">
        <v>29</v>
      </c>
      <c r="M1267" s="19" t="s">
        <v>71</v>
      </c>
      <c r="O1267" s="20">
        <v>44854.281623243405</v>
      </c>
      <c r="P1267" s="1" t="s">
        <v>72</v>
      </c>
      <c r="Q1267" s="1" t="s">
        <v>3990</v>
      </c>
      <c r="R1267" s="1" t="str">
        <f>VLOOKUP(E1267,'Управление'!A:D,3,FALSE)</f>
        <v>236 двигатель</v>
      </c>
      <c r="U1267" s="1" t="s">
        <v>33</v>
      </c>
      <c r="V1267" s="1"/>
      <c r="X1267" s="21"/>
    </row>
    <row r="1268" ht="15" customHeight="1">
      <c r="A1268" s="1" t="s">
        <v>3991</v>
      </c>
      <c r="B1268" s="1" t="s">
        <v>3991</v>
      </c>
      <c r="C1268" s="1" t="s">
        <v>260</v>
      </c>
      <c r="D1268" s="1" t="s">
        <v>88</v>
      </c>
      <c r="E1268" s="17" t="s">
        <v>69</v>
      </c>
      <c r="F1268" s="1" t="s">
        <v>3992</v>
      </c>
      <c r="G1268" s="1" t="str">
        <f>VLOOKUP(E1268,'Управление'!A:D,4,FALSE)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8" s="1">
        <f>VLOOKUP(E1268,'Управление'!A:D,2,FALSE)</f>
        <v>315000</v>
      </c>
      <c r="I1268" s="18" t="s">
        <v>26</v>
      </c>
      <c r="J1268" s="18" t="s">
        <v>27</v>
      </c>
      <c r="K1268" s="18" t="s">
        <v>28</v>
      </c>
      <c r="L1268" s="18" t="s">
        <v>29</v>
      </c>
      <c r="M1268" s="19" t="s">
        <v>77</v>
      </c>
      <c r="O1268" s="20">
        <v>44855.64921501361</v>
      </c>
      <c r="P1268" s="1" t="s">
        <v>78</v>
      </c>
      <c r="Q1268" s="1" t="s">
        <v>3993</v>
      </c>
      <c r="R1268" s="1" t="str">
        <f>VLOOKUP(E1268,'Управление'!A:D,3,FALSE)</f>
        <v>236 двигатель</v>
      </c>
      <c r="U1268" s="1" t="s">
        <v>33</v>
      </c>
      <c r="V1268" s="1"/>
      <c r="X1268" s="21"/>
    </row>
    <row r="1269" ht="15" customHeight="1">
      <c r="A1269" s="1" t="s">
        <v>3994</v>
      </c>
      <c r="B1269" s="1" t="s">
        <v>3994</v>
      </c>
      <c r="C1269" s="1" t="s">
        <v>81</v>
      </c>
      <c r="D1269" s="1" t="s">
        <v>23</v>
      </c>
      <c r="E1269" s="17" t="s">
        <v>24</v>
      </c>
      <c r="F1269" s="1" t="s">
        <v>3995</v>
      </c>
      <c r="G1269" s="1" t="str">
        <f>VLOOKUP(E1269,'Управление'!A:D,4,FALSE)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69" s="1">
        <f>VLOOKUP(E1269,'Управление'!A:D,2,FALSE)</f>
        <v>285000</v>
      </c>
      <c r="I1269" s="18" t="s">
        <v>26</v>
      </c>
      <c r="J1269" s="18" t="s">
        <v>27</v>
      </c>
      <c r="K1269" s="18" t="s">
        <v>28</v>
      </c>
      <c r="L1269" s="18" t="s">
        <v>29</v>
      </c>
      <c r="M1269" s="19" t="s">
        <v>83</v>
      </c>
      <c r="O1269" s="20">
        <v>44856.41870309667</v>
      </c>
      <c r="P1269" s="1" t="s">
        <v>84</v>
      </c>
      <c r="Q1269" s="1" t="s">
        <v>3996</v>
      </c>
      <c r="R1269" s="1" t="str">
        <f>VLOOKUP(E1269,'Управление'!A:D,3,FALSE)</f>
        <v>238 двигатель</v>
      </c>
      <c r="U1269" s="1" t="s">
        <v>33</v>
      </c>
      <c r="V1269" s="1"/>
      <c r="X1269" s="21"/>
    </row>
    <row r="1270" ht="15" customHeight="1">
      <c r="A1270" s="1" t="s">
        <v>3997</v>
      </c>
      <c r="B1270" s="1" t="s">
        <v>3997</v>
      </c>
      <c r="C1270" s="1" t="s">
        <v>87</v>
      </c>
      <c r="D1270" s="1" t="s">
        <v>302</v>
      </c>
      <c r="E1270" s="17" t="s">
        <v>37</v>
      </c>
      <c r="F1270" s="1" t="s">
        <v>3998</v>
      </c>
      <c r="G1270" s="1" t="str">
        <f>VLOOKUP(E1270,'Управление'!A:D,4,FALSE)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0" s="1">
        <f>VLOOKUP(E1270,'Управление'!A:D,2,FALSE)</f>
        <v>415000</v>
      </c>
      <c r="I1270" s="18" t="s">
        <v>26</v>
      </c>
      <c r="J1270" s="18" t="s">
        <v>27</v>
      </c>
      <c r="K1270" s="18" t="s">
        <v>28</v>
      </c>
      <c r="L1270" s="18" t="s">
        <v>29</v>
      </c>
      <c r="M1270" s="19" t="s">
        <v>90</v>
      </c>
      <c r="O1270" s="20">
        <v>44857.367928400556</v>
      </c>
      <c r="P1270" s="1" t="s">
        <v>91</v>
      </c>
      <c r="Q1270" s="1" t="s">
        <v>3999</v>
      </c>
      <c r="R1270" s="1" t="str">
        <f>VLOOKUP(E1270,'Управление'!A:D,3,FALSE)</f>
        <v>238 двигатель</v>
      </c>
      <c r="U1270" s="1" t="s">
        <v>33</v>
      </c>
      <c r="V1270" s="1"/>
      <c r="X1270" s="21"/>
    </row>
    <row r="1271" ht="15" customHeight="1">
      <c r="A1271" s="1" t="s">
        <v>4000</v>
      </c>
      <c r="B1271" s="1" t="s">
        <v>4000</v>
      </c>
      <c r="C1271" s="1" t="s">
        <v>270</v>
      </c>
      <c r="D1271" s="1" t="s">
        <v>162</v>
      </c>
      <c r="E1271" s="22" t="s">
        <v>45</v>
      </c>
      <c r="F1271" s="1" t="s">
        <v>4001</v>
      </c>
      <c r="G1271" s="1" t="str">
        <f>VLOOKUP(E1271,'Управление'!A:D,4,FALSE)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1" s="1">
        <f>VLOOKUP(E1271,'Управление'!A:D,2,FALSE)</f>
        <v>468000</v>
      </c>
      <c r="I1271" s="18" t="s">
        <v>26</v>
      </c>
      <c r="J1271" s="18" t="s">
        <v>27</v>
      </c>
      <c r="K1271" s="18" t="s">
        <v>28</v>
      </c>
      <c r="L1271" s="18" t="s">
        <v>29</v>
      </c>
      <c r="M1271" s="19" t="s">
        <v>97</v>
      </c>
      <c r="O1271" s="20">
        <v>44858.62639497811</v>
      </c>
      <c r="P1271" s="1" t="s">
        <v>98</v>
      </c>
      <c r="Q1271" s="1" t="s">
        <v>4002</v>
      </c>
      <c r="R1271" s="1" t="str">
        <f>VLOOKUP(E1271,'Управление'!A:D,3,FALSE)</f>
        <v>238 двигатель</v>
      </c>
      <c r="U1271" s="1" t="s">
        <v>33</v>
      </c>
      <c r="V1271" s="1"/>
      <c r="X1271" s="21"/>
    </row>
    <row r="1272" ht="15" customHeight="1">
      <c r="A1272" s="1" t="s">
        <v>4003</v>
      </c>
      <c r="B1272" s="1" t="s">
        <v>4003</v>
      </c>
      <c r="C1272" s="1" t="s">
        <v>101</v>
      </c>
      <c r="D1272" s="1" t="s">
        <v>52</v>
      </c>
      <c r="E1272" s="17" t="s">
        <v>53</v>
      </c>
      <c r="F1272" s="1" t="s">
        <v>4004</v>
      </c>
      <c r="G1272" s="1" t="str">
        <f>VLOOKUP(E1272,'Управление'!A:D,4,FALSE)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2" s="1">
        <f>VLOOKUP(E1272,'Управление'!A:D,2,FALSE)</f>
        <v>393000</v>
      </c>
      <c r="I1272" s="18" t="s">
        <v>26</v>
      </c>
      <c r="J1272" s="18" t="s">
        <v>27</v>
      </c>
      <c r="K1272" s="18" t="s">
        <v>28</v>
      </c>
      <c r="L1272" s="18" t="s">
        <v>29</v>
      </c>
      <c r="M1272" s="19" t="s">
        <v>103</v>
      </c>
      <c r="O1272" s="20">
        <v>44859.5920419266</v>
      </c>
      <c r="P1272" s="1" t="s">
        <v>104</v>
      </c>
      <c r="Q1272" s="1" t="s">
        <v>4005</v>
      </c>
      <c r="R1272" s="1" t="str">
        <f>VLOOKUP(E1272,'Управление'!A:D,3,FALSE)</f>
        <v>238 двигатель</v>
      </c>
      <c r="U1272" s="1" t="s">
        <v>33</v>
      </c>
      <c r="V1272" s="1"/>
      <c r="X1272" s="21"/>
    </row>
    <row r="1273" ht="15" customHeight="1">
      <c r="A1273" s="1" t="s">
        <v>4006</v>
      </c>
      <c r="B1273" s="1" t="s">
        <v>4006</v>
      </c>
      <c r="C1273" s="1" t="s">
        <v>107</v>
      </c>
      <c r="D1273" s="1" t="s">
        <v>60</v>
      </c>
      <c r="E1273" s="17" t="s">
        <v>61</v>
      </c>
      <c r="F1273" s="1" t="s">
        <v>4007</v>
      </c>
      <c r="G1273" s="1" t="str">
        <f>VLOOKUP(E1273,'Управление'!A:D,4,FALSE)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3" s="1">
        <f>VLOOKUP(E1273,'Управление'!A:D,2,FALSE)</f>
        <v>415000</v>
      </c>
      <c r="I1273" s="18" t="s">
        <v>26</v>
      </c>
      <c r="J1273" s="18" t="s">
        <v>27</v>
      </c>
      <c r="K1273" s="18" t="s">
        <v>28</v>
      </c>
      <c r="L1273" s="18" t="s">
        <v>29</v>
      </c>
      <c r="M1273" s="19" t="s">
        <v>109</v>
      </c>
      <c r="O1273" s="20">
        <v>44860.47084848595</v>
      </c>
      <c r="P1273" s="1" t="s">
        <v>110</v>
      </c>
      <c r="Q1273" s="1" t="s">
        <v>4008</v>
      </c>
      <c r="R1273" s="1" t="str">
        <f>VLOOKUP(E1273,'Управление'!A:D,3,FALSE)</f>
        <v>238 двигатель</v>
      </c>
      <c r="U1273" s="1" t="s">
        <v>33</v>
      </c>
      <c r="V1273" s="1"/>
      <c r="X1273" s="21"/>
    </row>
    <row r="1274" ht="15" customHeight="1">
      <c r="A1274" s="1" t="s">
        <v>4009</v>
      </c>
      <c r="B1274" s="1" t="s">
        <v>4009</v>
      </c>
      <c r="C1274" s="1" t="s">
        <v>113</v>
      </c>
      <c r="D1274" s="1" t="s">
        <v>68</v>
      </c>
      <c r="E1274" s="17" t="s">
        <v>69</v>
      </c>
      <c r="F1274" s="1" t="s">
        <v>4010</v>
      </c>
      <c r="G1274" s="1" t="str">
        <f>VLOOKUP(E1274,'Управление'!A:D,4,FALSE)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4" s="1">
        <f>VLOOKUP(E1274,'Управление'!A:D,2,FALSE)</f>
        <v>315000</v>
      </c>
      <c r="I1274" s="18" t="s">
        <v>26</v>
      </c>
      <c r="J1274" s="18" t="s">
        <v>27</v>
      </c>
      <c r="K1274" s="18" t="s">
        <v>28</v>
      </c>
      <c r="L1274" s="18" t="s">
        <v>29</v>
      </c>
      <c r="M1274" s="19" t="s">
        <v>115</v>
      </c>
      <c r="O1274" s="20">
        <v>44861.509537436956</v>
      </c>
      <c r="P1274" s="1" t="s">
        <v>116</v>
      </c>
      <c r="Q1274" s="1" t="s">
        <v>4011</v>
      </c>
      <c r="R1274" s="1" t="str">
        <f>VLOOKUP(E1274,'Управление'!A:D,3,FALSE)</f>
        <v>236 двигатель</v>
      </c>
      <c r="U1274" s="1" t="s">
        <v>33</v>
      </c>
      <c r="V1274" s="1"/>
      <c r="X1274" s="21"/>
    </row>
    <row r="1275" ht="15" customHeight="1">
      <c r="A1275" s="1" t="s">
        <v>4012</v>
      </c>
      <c r="B1275" s="1" t="s">
        <v>4012</v>
      </c>
      <c r="C1275" s="1" t="s">
        <v>119</v>
      </c>
      <c r="D1275" s="1" t="s">
        <v>88</v>
      </c>
      <c r="E1275" s="17" t="s">
        <v>69</v>
      </c>
      <c r="F1275" s="1" t="s">
        <v>4013</v>
      </c>
      <c r="G1275" s="1" t="str">
        <f>VLOOKUP(E1275,'Управление'!A:D,4,FALSE)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5" s="1">
        <f>VLOOKUP(E1275,'Управление'!A:D,2,FALSE)</f>
        <v>315000</v>
      </c>
      <c r="I1275" s="18" t="s">
        <v>26</v>
      </c>
      <c r="J1275" s="18" t="s">
        <v>27</v>
      </c>
      <c r="K1275" s="18" t="s">
        <v>28</v>
      </c>
      <c r="L1275" s="18" t="s">
        <v>29</v>
      </c>
      <c r="M1275" s="19" t="s">
        <v>121</v>
      </c>
      <c r="O1275" s="20">
        <v>44862.32635371114</v>
      </c>
      <c r="P1275" s="1" t="s">
        <v>122</v>
      </c>
      <c r="Q1275" s="1" t="s">
        <v>4014</v>
      </c>
      <c r="R1275" s="1" t="str">
        <f>VLOOKUP(E1275,'Управление'!A:D,3,FALSE)</f>
        <v>236 двигатель</v>
      </c>
      <c r="U1275" s="1" t="s">
        <v>33</v>
      </c>
      <c r="V1275" s="1"/>
      <c r="X1275" s="21"/>
    </row>
    <row r="1276" ht="15" customHeight="1">
      <c r="A1276" s="1" t="s">
        <v>4015</v>
      </c>
      <c r="B1276" s="1" t="s">
        <v>4015</v>
      </c>
      <c r="C1276" s="1" t="s">
        <v>125</v>
      </c>
      <c r="D1276" s="1" t="s">
        <v>68</v>
      </c>
      <c r="E1276" s="17" t="s">
        <v>69</v>
      </c>
      <c r="F1276" s="1" t="s">
        <v>4016</v>
      </c>
      <c r="G1276" s="1" t="str">
        <f>VLOOKUP(E1276,'Управление'!A:D,4,FALSE)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6" s="1">
        <f>VLOOKUP(E1276,'Управление'!A:D,2,FALSE)</f>
        <v>315000</v>
      </c>
      <c r="I1276" s="18" t="s">
        <v>26</v>
      </c>
      <c r="J1276" s="18" t="s">
        <v>27</v>
      </c>
      <c r="K1276" s="18" t="s">
        <v>28</v>
      </c>
      <c r="L1276" s="18" t="s">
        <v>29</v>
      </c>
      <c r="M1276" s="19" t="s">
        <v>127</v>
      </c>
      <c r="O1276" s="20">
        <v>44863.58971317995</v>
      </c>
      <c r="P1276" s="1" t="s">
        <v>128</v>
      </c>
      <c r="Q1276" s="1" t="s">
        <v>4017</v>
      </c>
      <c r="R1276" s="1" t="str">
        <f>VLOOKUP(E1276,'Управление'!A:D,3,FALSE)</f>
        <v>236 двигатель</v>
      </c>
      <c r="U1276" s="1" t="s">
        <v>33</v>
      </c>
      <c r="V1276" s="1"/>
      <c r="X1276" s="21"/>
    </row>
    <row r="1277" ht="15" customHeight="1">
      <c r="A1277" s="1" t="s">
        <v>4018</v>
      </c>
      <c r="B1277" s="1" t="s">
        <v>4018</v>
      </c>
      <c r="C1277" s="1" t="s">
        <v>131</v>
      </c>
      <c r="D1277" s="1" t="s">
        <v>68</v>
      </c>
      <c r="E1277" s="17" t="s">
        <v>69</v>
      </c>
      <c r="F1277" s="1" t="s">
        <v>4019</v>
      </c>
      <c r="G1277" s="1" t="str">
        <f>VLOOKUP(E1277,'Управление'!A:D,4,FALSE)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7" s="1">
        <f>VLOOKUP(E1277,'Управление'!A:D,2,FALSE)</f>
        <v>315000</v>
      </c>
      <c r="I1277" s="18" t="s">
        <v>26</v>
      </c>
      <c r="J1277" s="18" t="s">
        <v>27</v>
      </c>
      <c r="K1277" s="18" t="s">
        <v>28</v>
      </c>
      <c r="L1277" s="18" t="s">
        <v>29</v>
      </c>
      <c r="M1277" s="19" t="s">
        <v>133</v>
      </c>
      <c r="O1277" s="20">
        <v>44864.27116545356</v>
      </c>
      <c r="P1277" s="1" t="s">
        <v>134</v>
      </c>
      <c r="Q1277" s="1" t="s">
        <v>4020</v>
      </c>
      <c r="R1277" s="1" t="str">
        <f>VLOOKUP(E1277,'Управление'!A:D,3,FALSE)</f>
        <v>236 двигатель</v>
      </c>
      <c r="U1277" s="1" t="s">
        <v>33</v>
      </c>
      <c r="V1277" s="1"/>
      <c r="X1277" s="21"/>
    </row>
    <row r="1278" ht="15" customHeight="1">
      <c r="A1278" s="1" t="s">
        <v>4021</v>
      </c>
      <c r="B1278" s="1" t="s">
        <v>4021</v>
      </c>
      <c r="C1278" s="1" t="s">
        <v>137</v>
      </c>
      <c r="D1278" s="1" t="s">
        <v>23</v>
      </c>
      <c r="E1278" s="17" t="s">
        <v>24</v>
      </c>
      <c r="F1278" s="1" t="s">
        <v>4022</v>
      </c>
      <c r="G1278" s="1" t="str">
        <f>VLOOKUP(E1278,'Управление'!A:D,4,FALSE)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8" s="1">
        <f>VLOOKUP(E1278,'Управление'!A:D,2,FALSE)</f>
        <v>285000</v>
      </c>
      <c r="I1278" s="18" t="s">
        <v>26</v>
      </c>
      <c r="J1278" s="18" t="s">
        <v>27</v>
      </c>
      <c r="K1278" s="18" t="s">
        <v>28</v>
      </c>
      <c r="L1278" s="18" t="s">
        <v>29</v>
      </c>
      <c r="M1278" s="19" t="s">
        <v>139</v>
      </c>
      <c r="O1278" s="20">
        <v>44865.30697360228</v>
      </c>
      <c r="P1278" s="1" t="s">
        <v>140</v>
      </c>
      <c r="Q1278" s="1" t="s">
        <v>4023</v>
      </c>
      <c r="R1278" s="1" t="str">
        <f>VLOOKUP(E1278,'Управление'!A:D,3,FALSE)</f>
        <v>238 двигатель</v>
      </c>
      <c r="U1278" s="1" t="s">
        <v>33</v>
      </c>
      <c r="V1278" s="1"/>
      <c r="X1278" s="21"/>
    </row>
    <row r="1279" ht="15" customHeight="1">
      <c r="A1279" s="1" t="s">
        <v>4024</v>
      </c>
      <c r="B1279" s="1" t="s">
        <v>4024</v>
      </c>
      <c r="C1279" s="1" t="s">
        <v>143</v>
      </c>
      <c r="D1279" s="1" t="s">
        <v>302</v>
      </c>
      <c r="E1279" s="17" t="s">
        <v>37</v>
      </c>
      <c r="F1279" s="1" t="s">
        <v>4025</v>
      </c>
      <c r="G1279" s="1" t="str">
        <f>VLOOKUP(E1279,'Управление'!A:D,4,FALSE)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79" s="1">
        <f>VLOOKUP(E1279,'Управление'!A:D,2,FALSE)</f>
        <v>415000</v>
      </c>
      <c r="I1279" s="18" t="s">
        <v>26</v>
      </c>
      <c r="J1279" s="18" t="s">
        <v>27</v>
      </c>
      <c r="K1279" s="18" t="s">
        <v>28</v>
      </c>
      <c r="L1279" s="18" t="s">
        <v>29</v>
      </c>
      <c r="M1279" s="19" t="s">
        <v>145</v>
      </c>
      <c r="O1279" s="20">
        <v>44866.58357959789</v>
      </c>
      <c r="P1279" s="1" t="s">
        <v>146</v>
      </c>
      <c r="Q1279" s="1" t="s">
        <v>4026</v>
      </c>
      <c r="R1279" s="1" t="str">
        <f>VLOOKUP(E1279,'Управление'!A:D,3,FALSE)</f>
        <v>238 двигатель</v>
      </c>
      <c r="U1279" s="1" t="s">
        <v>33</v>
      </c>
      <c r="V1279" s="1"/>
      <c r="X1279" s="21"/>
    </row>
    <row r="1280" ht="15" customHeight="1">
      <c r="A1280" s="1" t="s">
        <v>4027</v>
      </c>
      <c r="B1280" s="1" t="s">
        <v>4027</v>
      </c>
      <c r="C1280" s="1" t="s">
        <v>149</v>
      </c>
      <c r="D1280" s="1" t="s">
        <v>44</v>
      </c>
      <c r="E1280" s="22" t="s">
        <v>45</v>
      </c>
      <c r="F1280" s="1" t="s">
        <v>4028</v>
      </c>
      <c r="G1280" s="1" t="str">
        <f>VLOOKUP(E1280,'Управление'!A:D,4,FALSE)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0" s="1">
        <f>VLOOKUP(E1280,'Управление'!A:D,2,FALSE)</f>
        <v>468000</v>
      </c>
      <c r="I1280" s="18" t="s">
        <v>26</v>
      </c>
      <c r="J1280" s="18" t="s">
        <v>27</v>
      </c>
      <c r="K1280" s="18" t="s">
        <v>28</v>
      </c>
      <c r="L1280" s="18" t="s">
        <v>29</v>
      </c>
      <c r="M1280" s="19" t="s">
        <v>151</v>
      </c>
      <c r="O1280" s="20">
        <v>44867.374373023</v>
      </c>
      <c r="P1280" s="1" t="s">
        <v>152</v>
      </c>
      <c r="Q1280" s="1" t="s">
        <v>4029</v>
      </c>
      <c r="R1280" s="1" t="str">
        <f>VLOOKUP(E1280,'Управление'!A:D,3,FALSE)</f>
        <v>238 двигатель</v>
      </c>
      <c r="U1280" s="1" t="s">
        <v>33</v>
      </c>
      <c r="V1280" s="1"/>
      <c r="X1280" s="21"/>
    </row>
    <row r="1281" ht="15" customHeight="1">
      <c r="A1281" s="1" t="s">
        <v>4030</v>
      </c>
      <c r="B1281" s="1" t="s">
        <v>4030</v>
      </c>
      <c r="C1281" s="1" t="s">
        <v>155</v>
      </c>
      <c r="D1281" s="1" t="s">
        <v>52</v>
      </c>
      <c r="E1281" s="17" t="s">
        <v>53</v>
      </c>
      <c r="F1281" s="1" t="s">
        <v>4031</v>
      </c>
      <c r="G1281" s="1" t="str">
        <f>VLOOKUP(E1281,'Управление'!A:D,4,FALSE)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1" s="1">
        <f>VLOOKUP(E1281,'Управление'!A:D,2,FALSE)</f>
        <v>393000</v>
      </c>
      <c r="I1281" s="18" t="s">
        <v>26</v>
      </c>
      <c r="J1281" s="18" t="s">
        <v>27</v>
      </c>
      <c r="K1281" s="18" t="s">
        <v>28</v>
      </c>
      <c r="L1281" s="18" t="s">
        <v>29</v>
      </c>
      <c r="M1281" s="19" t="s">
        <v>157</v>
      </c>
      <c r="O1281" s="20">
        <v>44868.46927394348</v>
      </c>
      <c r="P1281" s="1" t="s">
        <v>158</v>
      </c>
      <c r="Q1281" s="1" t="s">
        <v>4032</v>
      </c>
      <c r="R1281" s="1" t="str">
        <f>VLOOKUP(E1281,'Управление'!A:D,3,FALSE)</f>
        <v>238 двигатель</v>
      </c>
      <c r="U1281" s="1" t="s">
        <v>33</v>
      </c>
      <c r="V1281" s="1"/>
      <c r="X1281" s="21"/>
    </row>
    <row r="1282" ht="15" customHeight="1">
      <c r="A1282" s="1" t="s">
        <v>4033</v>
      </c>
      <c r="B1282" s="1" t="s">
        <v>4033</v>
      </c>
      <c r="C1282" s="1" t="s">
        <v>161</v>
      </c>
      <c r="D1282" s="1" t="s">
        <v>60</v>
      </c>
      <c r="E1282" s="17" t="s">
        <v>61</v>
      </c>
      <c r="F1282" s="1" t="s">
        <v>4034</v>
      </c>
      <c r="G1282" s="1" t="str">
        <f>VLOOKUP(E1282,'Управление'!A:D,4,FALSE)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2" s="1">
        <f>VLOOKUP(E1282,'Управление'!A:D,2,FALSE)</f>
        <v>415000</v>
      </c>
      <c r="I1282" s="18" t="s">
        <v>26</v>
      </c>
      <c r="J1282" s="18" t="s">
        <v>27</v>
      </c>
      <c r="K1282" s="18" t="s">
        <v>28</v>
      </c>
      <c r="L1282" s="18" t="s">
        <v>29</v>
      </c>
      <c r="M1282" s="19" t="s">
        <v>164</v>
      </c>
      <c r="O1282" s="20">
        <v>44869.53404821646</v>
      </c>
      <c r="P1282" s="1" t="s">
        <v>165</v>
      </c>
      <c r="Q1282" s="1" t="s">
        <v>4035</v>
      </c>
      <c r="R1282" s="1" t="str">
        <f>VLOOKUP(E1282,'Управление'!A:D,3,FALSE)</f>
        <v>238 двигатель</v>
      </c>
      <c r="U1282" s="1" t="s">
        <v>33</v>
      </c>
      <c r="V1282" s="1"/>
      <c r="X1282" s="21"/>
    </row>
    <row r="1283" ht="15" customHeight="1">
      <c r="A1283" s="1" t="s">
        <v>4036</v>
      </c>
      <c r="B1283" s="1" t="s">
        <v>4036</v>
      </c>
      <c r="C1283" s="1" t="s">
        <v>168</v>
      </c>
      <c r="D1283" s="1" t="s">
        <v>68</v>
      </c>
      <c r="E1283" s="17" t="s">
        <v>69</v>
      </c>
      <c r="F1283" s="1" t="s">
        <v>4037</v>
      </c>
      <c r="G1283" s="1" t="str">
        <f>VLOOKUP(E1283,'Управление'!A:D,4,FALSE)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3" s="1">
        <f>VLOOKUP(E1283,'Управление'!A:D,2,FALSE)</f>
        <v>315000</v>
      </c>
      <c r="I1283" s="18" t="s">
        <v>26</v>
      </c>
      <c r="J1283" s="18" t="s">
        <v>27</v>
      </c>
      <c r="K1283" s="18" t="s">
        <v>28</v>
      </c>
      <c r="L1283" s="18" t="s">
        <v>29</v>
      </c>
      <c r="M1283" s="19" t="s">
        <v>170</v>
      </c>
      <c r="O1283" s="20">
        <v>44870.635375027756</v>
      </c>
      <c r="P1283" s="1" t="s">
        <v>171</v>
      </c>
      <c r="Q1283" s="1" t="s">
        <v>4038</v>
      </c>
      <c r="R1283" s="1" t="str">
        <f>VLOOKUP(E1283,'Управление'!A:D,3,FALSE)</f>
        <v>236 двигатель</v>
      </c>
      <c r="U1283" s="1" t="s">
        <v>33</v>
      </c>
      <c r="V1283" s="1"/>
      <c r="X1283" s="21"/>
    </row>
    <row r="1284" ht="15" customHeight="1">
      <c r="A1284" s="1" t="s">
        <v>4039</v>
      </c>
      <c r="B1284" s="1" t="s">
        <v>4039</v>
      </c>
      <c r="C1284" s="1" t="s">
        <v>174</v>
      </c>
      <c r="D1284" s="1" t="s">
        <v>88</v>
      </c>
      <c r="E1284" s="17" t="s">
        <v>69</v>
      </c>
      <c r="F1284" s="1" t="s">
        <v>4040</v>
      </c>
      <c r="G1284" s="1" t="str">
        <f>VLOOKUP(E1284,'Управление'!A:D,4,FALSE)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4" s="1">
        <f>VLOOKUP(E1284,'Управление'!A:D,2,FALSE)</f>
        <v>315000</v>
      </c>
      <c r="I1284" s="18" t="s">
        <v>26</v>
      </c>
      <c r="J1284" s="18" t="s">
        <v>27</v>
      </c>
      <c r="K1284" s="18" t="s">
        <v>28</v>
      </c>
      <c r="L1284" s="18" t="s">
        <v>29</v>
      </c>
      <c r="M1284" s="19" t="s">
        <v>176</v>
      </c>
      <c r="O1284" s="20">
        <v>44871.310307274645</v>
      </c>
      <c r="P1284" s="1" t="s">
        <v>177</v>
      </c>
      <c r="Q1284" s="1" t="s">
        <v>4041</v>
      </c>
      <c r="R1284" s="1" t="str">
        <f>VLOOKUP(E1284,'Управление'!A:D,3,FALSE)</f>
        <v>236 двигатель</v>
      </c>
      <c r="U1284" s="1" t="s">
        <v>33</v>
      </c>
      <c r="V1284" s="1"/>
      <c r="X1284" s="21"/>
    </row>
    <row r="1285" ht="15" customHeight="1">
      <c r="A1285" s="1" t="s">
        <v>4042</v>
      </c>
      <c r="B1285" s="1" t="s">
        <v>4042</v>
      </c>
      <c r="C1285" s="1" t="s">
        <v>180</v>
      </c>
      <c r="D1285" s="1" t="s">
        <v>68</v>
      </c>
      <c r="E1285" s="17" t="s">
        <v>69</v>
      </c>
      <c r="F1285" s="1" t="s">
        <v>4043</v>
      </c>
      <c r="G1285" s="1" t="str">
        <f>VLOOKUP(E1285,'Управление'!A:D,4,FALSE)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5" s="1">
        <f>VLOOKUP(E1285,'Управление'!A:D,2,FALSE)</f>
        <v>315000</v>
      </c>
      <c r="I1285" s="18" t="s">
        <v>26</v>
      </c>
      <c r="J1285" s="18" t="s">
        <v>27</v>
      </c>
      <c r="K1285" s="18" t="s">
        <v>28</v>
      </c>
      <c r="L1285" s="18" t="s">
        <v>29</v>
      </c>
      <c r="M1285" s="19" t="s">
        <v>182</v>
      </c>
      <c r="O1285" s="20">
        <v>44872.28071840698</v>
      </c>
      <c r="P1285" s="1" t="s">
        <v>183</v>
      </c>
      <c r="Q1285" s="1" t="s">
        <v>4044</v>
      </c>
      <c r="R1285" s="1" t="str">
        <f>VLOOKUP(E1285,'Управление'!A:D,3,FALSE)</f>
        <v>236 двигатель</v>
      </c>
      <c r="U1285" s="1" t="s">
        <v>33</v>
      </c>
      <c r="V1285" s="1"/>
      <c r="X1285" s="21"/>
    </row>
    <row r="1286" ht="15" customHeight="1">
      <c r="A1286" s="1" t="s">
        <v>4045</v>
      </c>
      <c r="B1286" s="1" t="s">
        <v>4045</v>
      </c>
      <c r="C1286" s="1" t="s">
        <v>186</v>
      </c>
      <c r="D1286" s="1" t="s">
        <v>68</v>
      </c>
      <c r="E1286" s="17" t="s">
        <v>69</v>
      </c>
      <c r="F1286" s="1" t="s">
        <v>4046</v>
      </c>
      <c r="G1286" s="1" t="str">
        <f>VLOOKUP(E1286,'Управление'!A:D,4,FALSE)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6" s="1">
        <f>VLOOKUP(E1286,'Управление'!A:D,2,FALSE)</f>
        <v>315000</v>
      </c>
      <c r="I1286" s="18" t="s">
        <v>26</v>
      </c>
      <c r="J1286" s="18" t="s">
        <v>27</v>
      </c>
      <c r="K1286" s="18" t="s">
        <v>28</v>
      </c>
      <c r="L1286" s="18" t="s">
        <v>29</v>
      </c>
      <c r="M1286" s="19" t="s">
        <v>188</v>
      </c>
      <c r="O1286" s="20">
        <v>44873.555618299404</v>
      </c>
      <c r="P1286" s="1" t="s">
        <v>189</v>
      </c>
      <c r="Q1286" s="1" t="s">
        <v>4047</v>
      </c>
      <c r="R1286" s="1" t="str">
        <f>VLOOKUP(E1286,'Управление'!A:D,3,FALSE)</f>
        <v>236 двигатель</v>
      </c>
      <c r="U1286" s="1" t="s">
        <v>33</v>
      </c>
      <c r="V1286" s="1"/>
      <c r="X1286" s="21"/>
    </row>
    <row r="1287" ht="15" customHeight="1">
      <c r="A1287" s="1" t="s">
        <v>4048</v>
      </c>
      <c r="B1287" s="1" t="s">
        <v>4048</v>
      </c>
      <c r="C1287" s="1" t="s">
        <v>4049</v>
      </c>
      <c r="D1287" s="1" t="s">
        <v>23</v>
      </c>
      <c r="E1287" s="17" t="s">
        <v>24</v>
      </c>
      <c r="F1287" s="1" t="s">
        <v>4050</v>
      </c>
      <c r="G1287" s="1" t="str">
        <f>VLOOKUP(E1287,'Управление'!A:D,4,FALSE)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7" s="1">
        <f>VLOOKUP(E1287,'Управление'!A:D,2,FALSE)</f>
        <v>285000</v>
      </c>
      <c r="I1287" s="18" t="s">
        <v>26</v>
      </c>
      <c r="J1287" s="18" t="s">
        <v>27</v>
      </c>
      <c r="K1287" s="18" t="s">
        <v>28</v>
      </c>
      <c r="L1287" s="18" t="s">
        <v>29</v>
      </c>
      <c r="M1287" s="19" t="s">
        <v>194</v>
      </c>
      <c r="O1287" s="20">
        <v>44874.30197135226</v>
      </c>
      <c r="P1287" s="1" t="s">
        <v>195</v>
      </c>
      <c r="Q1287" s="1" t="s">
        <v>4051</v>
      </c>
      <c r="R1287" s="1" t="str">
        <f>VLOOKUP(E1287,'Управление'!A:D,3,FALSE)</f>
        <v>238 двигатель</v>
      </c>
      <c r="U1287" s="1" t="s">
        <v>33</v>
      </c>
      <c r="V1287" s="1"/>
      <c r="X1287" s="21"/>
    </row>
    <row r="1288" ht="15" customHeight="1">
      <c r="A1288" s="1" t="s">
        <v>4052</v>
      </c>
      <c r="B1288" s="1" t="s">
        <v>4052</v>
      </c>
      <c r="C1288" s="1" t="s">
        <v>198</v>
      </c>
      <c r="D1288" s="1" t="s">
        <v>36</v>
      </c>
      <c r="E1288" s="17" t="s">
        <v>37</v>
      </c>
      <c r="F1288" s="1" t="s">
        <v>4053</v>
      </c>
      <c r="G1288" s="1" t="str">
        <f>VLOOKUP(E1288,'Управление'!A:D,4,FALSE)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8" s="1">
        <f>VLOOKUP(E1288,'Управление'!A:D,2,FALSE)</f>
        <v>415000</v>
      </c>
      <c r="I1288" s="18" t="s">
        <v>26</v>
      </c>
      <c r="J1288" s="18" t="s">
        <v>27</v>
      </c>
      <c r="K1288" s="18" t="s">
        <v>28</v>
      </c>
      <c r="L1288" s="18" t="s">
        <v>29</v>
      </c>
      <c r="M1288" s="19" t="s">
        <v>200</v>
      </c>
      <c r="O1288" s="20">
        <v>44875.50732893721</v>
      </c>
      <c r="P1288" s="1" t="s">
        <v>201</v>
      </c>
      <c r="Q1288" s="1" t="s">
        <v>4054</v>
      </c>
      <c r="R1288" s="1" t="str">
        <f>VLOOKUP(E1288,'Управление'!A:D,3,FALSE)</f>
        <v>238 двигатель</v>
      </c>
      <c r="U1288" s="1" t="s">
        <v>33</v>
      </c>
      <c r="V1288" s="1"/>
      <c r="X1288" s="21"/>
    </row>
    <row r="1289" ht="15" customHeight="1">
      <c r="A1289" s="1" t="s">
        <v>4055</v>
      </c>
      <c r="B1289" s="1" t="s">
        <v>4055</v>
      </c>
      <c r="C1289" s="1" t="s">
        <v>180</v>
      </c>
      <c r="D1289" s="1" t="s">
        <v>162</v>
      </c>
      <c r="E1289" s="22" t="s">
        <v>45</v>
      </c>
      <c r="F1289" s="1" t="s">
        <v>4056</v>
      </c>
      <c r="G1289" s="1" t="str">
        <f>VLOOKUP(E1289,'Управление'!A:D,4,FALSE)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89" s="1">
        <f>VLOOKUP(E1289,'Управление'!A:D,2,FALSE)</f>
        <v>468000</v>
      </c>
      <c r="I1289" s="18" t="s">
        <v>26</v>
      </c>
      <c r="J1289" s="18" t="s">
        <v>27</v>
      </c>
      <c r="K1289" s="18" t="s">
        <v>28</v>
      </c>
      <c r="L1289" s="18" t="s">
        <v>29</v>
      </c>
      <c r="M1289" s="19" t="s">
        <v>182</v>
      </c>
      <c r="O1289" s="20">
        <v>44876.33457545911</v>
      </c>
      <c r="P1289" s="1" t="s">
        <v>205</v>
      </c>
      <c r="Q1289" s="1" t="s">
        <v>4057</v>
      </c>
      <c r="R1289" s="1" t="str">
        <f>VLOOKUP(E1289,'Управление'!A:D,3,FALSE)</f>
        <v>238 двигатель</v>
      </c>
      <c r="U1289" s="1" t="s">
        <v>33</v>
      </c>
      <c r="V1289" s="1"/>
      <c r="X1289" s="21"/>
    </row>
    <row r="1290" ht="15" customHeight="1">
      <c r="A1290" s="1" t="s">
        <v>4058</v>
      </c>
      <c r="B1290" s="1" t="s">
        <v>4058</v>
      </c>
      <c r="C1290" s="1" t="s">
        <v>87</v>
      </c>
      <c r="D1290" s="1" t="s">
        <v>52</v>
      </c>
      <c r="E1290" s="17" t="s">
        <v>53</v>
      </c>
      <c r="F1290" s="1" t="s">
        <v>4059</v>
      </c>
      <c r="G1290" s="1" t="str">
        <f>VLOOKUP(E1290,'Управление'!A:D,4,FALSE)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0" s="1">
        <f>VLOOKUP(E1290,'Управление'!A:D,2,FALSE)</f>
        <v>393000</v>
      </c>
      <c r="I1290" s="18" t="s">
        <v>26</v>
      </c>
      <c r="J1290" s="18" t="s">
        <v>27</v>
      </c>
      <c r="K1290" s="18" t="s">
        <v>28</v>
      </c>
      <c r="L1290" s="18" t="s">
        <v>29</v>
      </c>
      <c r="M1290" s="19" t="s">
        <v>90</v>
      </c>
      <c r="O1290" s="20">
        <v>44877.27716013817</v>
      </c>
      <c r="P1290" s="1" t="s">
        <v>209</v>
      </c>
      <c r="Q1290" s="1" t="s">
        <v>4060</v>
      </c>
      <c r="R1290" s="1" t="str">
        <f>VLOOKUP(E1290,'Управление'!A:D,3,FALSE)</f>
        <v>238 двигатель</v>
      </c>
      <c r="U1290" s="1" t="s">
        <v>33</v>
      </c>
      <c r="V1290" s="1"/>
      <c r="X1290" s="21"/>
    </row>
    <row r="1291" ht="15" customHeight="1">
      <c r="A1291" s="1" t="s">
        <v>4061</v>
      </c>
      <c r="B1291" s="1" t="s">
        <v>4061</v>
      </c>
      <c r="C1291" s="1" t="s">
        <v>143</v>
      </c>
      <c r="D1291" s="1" t="s">
        <v>281</v>
      </c>
      <c r="E1291" s="17" t="s">
        <v>61</v>
      </c>
      <c r="F1291" s="1" t="s">
        <v>4062</v>
      </c>
      <c r="G1291" s="1" t="str">
        <f>VLOOKUP(E1291,'Управление'!A:D,4,FALSE)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1" s="1">
        <f>VLOOKUP(E1291,'Управление'!A:D,2,FALSE)</f>
        <v>415000</v>
      </c>
      <c r="I1291" s="18" t="s">
        <v>26</v>
      </c>
      <c r="J1291" s="18" t="s">
        <v>27</v>
      </c>
      <c r="K1291" s="18" t="s">
        <v>28</v>
      </c>
      <c r="L1291" s="18" t="s">
        <v>29</v>
      </c>
      <c r="M1291" s="19" t="s">
        <v>145</v>
      </c>
      <c r="O1291" s="20">
        <v>44878.47498307467</v>
      </c>
      <c r="P1291" s="1" t="s">
        <v>213</v>
      </c>
      <c r="Q1291" s="1" t="s">
        <v>4063</v>
      </c>
      <c r="R1291" s="1" t="str">
        <f>VLOOKUP(E1291,'Управление'!A:D,3,FALSE)</f>
        <v>238 двигатель</v>
      </c>
      <c r="U1291" s="1" t="s">
        <v>33</v>
      </c>
      <c r="V1291" s="1"/>
      <c r="X1291" s="21"/>
    </row>
    <row r="1292" ht="15" customHeight="1">
      <c r="A1292" s="1" t="s">
        <v>4064</v>
      </c>
      <c r="B1292" s="1" t="s">
        <v>4064</v>
      </c>
      <c r="C1292" s="1" t="s">
        <v>405</v>
      </c>
      <c r="D1292" s="1" t="s">
        <v>68</v>
      </c>
      <c r="E1292" s="17" t="s">
        <v>69</v>
      </c>
      <c r="F1292" s="1" t="s">
        <v>4065</v>
      </c>
      <c r="G1292" s="1" t="str">
        <f>VLOOKUP(E1292,'Управление'!A:D,4,FALSE)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2" s="1">
        <f>VLOOKUP(E1292,'Управление'!A:D,2,FALSE)</f>
        <v>315000</v>
      </c>
      <c r="I1292" s="18" t="s">
        <v>26</v>
      </c>
      <c r="J1292" s="18" t="s">
        <v>27</v>
      </c>
      <c r="K1292" s="18" t="s">
        <v>28</v>
      </c>
      <c r="L1292" s="18" t="s">
        <v>29</v>
      </c>
      <c r="M1292" s="19" t="s">
        <v>127</v>
      </c>
      <c r="O1292" s="20">
        <v>44849.42612279302</v>
      </c>
      <c r="P1292" s="1" t="s">
        <v>31</v>
      </c>
      <c r="Q1292" s="1" t="s">
        <v>4066</v>
      </c>
      <c r="R1292" s="1" t="str">
        <f>VLOOKUP(E1292,'Управление'!A:D,3,FALSE)</f>
        <v>236 двигатель</v>
      </c>
      <c r="U1292" s="1" t="s">
        <v>33</v>
      </c>
      <c r="V1292" s="1"/>
      <c r="X1292" s="21"/>
    </row>
    <row r="1293" ht="15" customHeight="1">
      <c r="A1293" s="1" t="s">
        <v>4067</v>
      </c>
      <c r="B1293" s="1" t="s">
        <v>4067</v>
      </c>
      <c r="C1293" s="1" t="s">
        <v>75</v>
      </c>
      <c r="D1293" s="1" t="s">
        <v>88</v>
      </c>
      <c r="E1293" s="17" t="s">
        <v>69</v>
      </c>
      <c r="F1293" s="1" t="s">
        <v>4068</v>
      </c>
      <c r="G1293" s="1" t="str">
        <f>VLOOKUP(E1293,'Управление'!A:D,4,FALSE)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3" s="1">
        <f>VLOOKUP(E1293,'Управление'!A:D,2,FALSE)</f>
        <v>315000</v>
      </c>
      <c r="I1293" s="18" t="s">
        <v>26</v>
      </c>
      <c r="J1293" s="18" t="s">
        <v>27</v>
      </c>
      <c r="K1293" s="18" t="s">
        <v>28</v>
      </c>
      <c r="L1293" s="18" t="s">
        <v>29</v>
      </c>
      <c r="M1293" s="19" t="s">
        <v>77</v>
      </c>
      <c r="O1293" s="20">
        <v>44850.591795645996</v>
      </c>
      <c r="P1293" s="1" t="s">
        <v>40</v>
      </c>
      <c r="Q1293" s="1" t="s">
        <v>4069</v>
      </c>
      <c r="R1293" s="1" t="str">
        <f>VLOOKUP(E1293,'Управление'!A:D,3,FALSE)</f>
        <v>236 двигатель</v>
      </c>
      <c r="U1293" s="1" t="s">
        <v>33</v>
      </c>
      <c r="V1293" s="1"/>
      <c r="X1293" s="21"/>
    </row>
    <row r="1294" ht="15" customHeight="1">
      <c r="A1294" s="1" t="s">
        <v>4070</v>
      </c>
      <c r="B1294" s="1" t="s">
        <v>4070</v>
      </c>
      <c r="C1294" s="1" t="s">
        <v>174</v>
      </c>
      <c r="D1294" s="1" t="s">
        <v>68</v>
      </c>
      <c r="E1294" s="17" t="s">
        <v>69</v>
      </c>
      <c r="F1294" s="1" t="s">
        <v>4071</v>
      </c>
      <c r="G1294" s="1" t="str">
        <f>VLOOKUP(E1294,'Управление'!A:D,4,FALSE)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4" s="1">
        <f>VLOOKUP(E1294,'Управление'!A:D,2,FALSE)</f>
        <v>315000</v>
      </c>
      <c r="I1294" s="18" t="s">
        <v>26</v>
      </c>
      <c r="J1294" s="18" t="s">
        <v>27</v>
      </c>
      <c r="K1294" s="18" t="s">
        <v>28</v>
      </c>
      <c r="L1294" s="18" t="s">
        <v>29</v>
      </c>
      <c r="M1294" s="19" t="s">
        <v>176</v>
      </c>
      <c r="O1294" s="20">
        <v>44851.40051687018</v>
      </c>
      <c r="P1294" s="1" t="s">
        <v>48</v>
      </c>
      <c r="Q1294" s="1" t="s">
        <v>4072</v>
      </c>
      <c r="R1294" s="1" t="str">
        <f>VLOOKUP(E1294,'Управление'!A:D,3,FALSE)</f>
        <v>236 двигатель</v>
      </c>
      <c r="U1294" s="1" t="s">
        <v>33</v>
      </c>
      <c r="V1294" s="1"/>
      <c r="X1294" s="21"/>
    </row>
    <row r="1295" ht="15" customHeight="1">
      <c r="A1295" s="1" t="s">
        <v>4073</v>
      </c>
      <c r="B1295" s="1" t="s">
        <v>4073</v>
      </c>
      <c r="C1295" s="1" t="s">
        <v>59</v>
      </c>
      <c r="D1295" s="1" t="s">
        <v>88</v>
      </c>
      <c r="E1295" s="17" t="s">
        <v>69</v>
      </c>
      <c r="F1295" s="1" t="s">
        <v>4074</v>
      </c>
      <c r="G1295" s="1" t="str">
        <f>VLOOKUP(E1295,'Управление'!A:D,4,FALSE)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5" s="1">
        <f>VLOOKUP(E1295,'Управление'!A:D,2,FALSE)</f>
        <v>315000</v>
      </c>
      <c r="I1295" s="18" t="s">
        <v>26</v>
      </c>
      <c r="J1295" s="18" t="s">
        <v>27</v>
      </c>
      <c r="K1295" s="18" t="s">
        <v>28</v>
      </c>
      <c r="L1295" s="18" t="s">
        <v>29</v>
      </c>
      <c r="M1295" s="19" t="s">
        <v>63</v>
      </c>
      <c r="O1295" s="20">
        <v>44852.35980521264</v>
      </c>
      <c r="P1295" s="1" t="s">
        <v>56</v>
      </c>
      <c r="Q1295" s="1" t="s">
        <v>4075</v>
      </c>
      <c r="R1295" s="1" t="str">
        <f>VLOOKUP(E1295,'Управление'!A:D,3,FALSE)</f>
        <v>236 двигатель</v>
      </c>
      <c r="U1295" s="1" t="s">
        <v>33</v>
      </c>
      <c r="V1295" s="1"/>
      <c r="X1295" s="21"/>
    </row>
    <row r="1296" ht="15" customHeight="1">
      <c r="A1296" s="1" t="s">
        <v>4076</v>
      </c>
      <c r="B1296" s="1" t="s">
        <v>4076</v>
      </c>
      <c r="C1296" s="1" t="s">
        <v>161</v>
      </c>
      <c r="D1296" s="1" t="s">
        <v>95</v>
      </c>
      <c r="E1296" s="17" t="s">
        <v>24</v>
      </c>
      <c r="F1296" s="1" t="s">
        <v>4077</v>
      </c>
      <c r="G1296" s="1" t="str">
        <f>VLOOKUP(E1296,'Управление'!A:D,4,FALSE)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6" s="1">
        <f>VLOOKUP(E1296,'Управление'!A:D,2,FALSE)</f>
        <v>285000</v>
      </c>
      <c r="I1296" s="18" t="s">
        <v>26</v>
      </c>
      <c r="J1296" s="18" t="s">
        <v>27</v>
      </c>
      <c r="K1296" s="18" t="s">
        <v>28</v>
      </c>
      <c r="L1296" s="18" t="s">
        <v>29</v>
      </c>
      <c r="M1296" s="19" t="s">
        <v>164</v>
      </c>
      <c r="O1296" s="20">
        <v>44853.54235807329</v>
      </c>
      <c r="P1296" s="1" t="s">
        <v>64</v>
      </c>
      <c r="Q1296" s="1" t="s">
        <v>4078</v>
      </c>
      <c r="R1296" s="1" t="str">
        <f>VLOOKUP(E1296,'Управление'!A:D,3,FALSE)</f>
        <v>238 двигатель</v>
      </c>
      <c r="U1296" s="1" t="s">
        <v>33</v>
      </c>
      <c r="V1296" s="1"/>
      <c r="X1296" s="21"/>
    </row>
    <row r="1297" ht="15" customHeight="1">
      <c r="A1297" s="1" t="s">
        <v>4079</v>
      </c>
      <c r="B1297" s="1" t="s">
        <v>4079</v>
      </c>
      <c r="C1297" s="1" t="s">
        <v>233</v>
      </c>
      <c r="D1297" s="1" t="s">
        <v>36</v>
      </c>
      <c r="E1297" s="17" t="s">
        <v>37</v>
      </c>
      <c r="F1297" s="1" t="s">
        <v>4080</v>
      </c>
      <c r="G1297" s="1" t="str">
        <f>VLOOKUP(E1297,'Управление'!A:D,4,FALSE)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7" s="1">
        <f>VLOOKUP(E1297,'Управление'!A:D,2,FALSE)</f>
        <v>415000</v>
      </c>
      <c r="I1297" s="18" t="s">
        <v>26</v>
      </c>
      <c r="J1297" s="18" t="s">
        <v>27</v>
      </c>
      <c r="K1297" s="18" t="s">
        <v>28</v>
      </c>
      <c r="L1297" s="18" t="s">
        <v>29</v>
      </c>
      <c r="M1297" s="19" t="s">
        <v>235</v>
      </c>
      <c r="O1297" s="20">
        <v>44854.480482838175</v>
      </c>
      <c r="P1297" s="1" t="s">
        <v>72</v>
      </c>
      <c r="Q1297" s="1" t="s">
        <v>4081</v>
      </c>
      <c r="R1297" s="1" t="str">
        <f>VLOOKUP(E1297,'Управление'!A:D,3,FALSE)</f>
        <v>238 двигатель</v>
      </c>
      <c r="U1297" s="1" t="s">
        <v>33</v>
      </c>
      <c r="V1297" s="1"/>
      <c r="X1297" s="21"/>
    </row>
    <row r="1298" ht="15" customHeight="1">
      <c r="A1298" s="1" t="s">
        <v>4082</v>
      </c>
      <c r="B1298" s="1" t="s">
        <v>4082</v>
      </c>
      <c r="C1298" s="1" t="s">
        <v>155</v>
      </c>
      <c r="D1298" s="1" t="s">
        <v>162</v>
      </c>
      <c r="E1298" s="22" t="s">
        <v>45</v>
      </c>
      <c r="F1298" s="1" t="s">
        <v>4083</v>
      </c>
      <c r="G1298" s="1" t="str">
        <f>VLOOKUP(E1298,'Управление'!A:D,4,FALSE)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8" s="1">
        <f>VLOOKUP(E1298,'Управление'!A:D,2,FALSE)</f>
        <v>468000</v>
      </c>
      <c r="I1298" s="18" t="s">
        <v>26</v>
      </c>
      <c r="J1298" s="18" t="s">
        <v>27</v>
      </c>
      <c r="K1298" s="18" t="s">
        <v>28</v>
      </c>
      <c r="L1298" s="18" t="s">
        <v>29</v>
      </c>
      <c r="M1298" s="19" t="s">
        <v>157</v>
      </c>
      <c r="O1298" s="20">
        <v>44855.418449580975</v>
      </c>
      <c r="P1298" s="1" t="s">
        <v>78</v>
      </c>
      <c r="Q1298" s="1" t="s">
        <v>4084</v>
      </c>
      <c r="R1298" s="1" t="str">
        <f>VLOOKUP(E1298,'Управление'!A:D,3,FALSE)</f>
        <v>238 двигатель</v>
      </c>
      <c r="U1298" s="1" t="s">
        <v>33</v>
      </c>
      <c r="V1298" s="1"/>
      <c r="X1298" s="21"/>
    </row>
    <row r="1299" ht="15" customHeight="1">
      <c r="A1299" s="1" t="s">
        <v>4085</v>
      </c>
      <c r="B1299" s="1" t="s">
        <v>4085</v>
      </c>
      <c r="C1299" s="1" t="s">
        <v>22</v>
      </c>
      <c r="D1299" s="1" t="s">
        <v>217</v>
      </c>
      <c r="E1299" s="17" t="s">
        <v>53</v>
      </c>
      <c r="F1299" s="1" t="s">
        <v>4086</v>
      </c>
      <c r="G1299" s="1" t="str">
        <f>VLOOKUP(E1299,'Управление'!A:D,4,FALSE)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299" s="1">
        <f>VLOOKUP(E1299,'Управление'!A:D,2,FALSE)</f>
        <v>393000</v>
      </c>
      <c r="I1299" s="18" t="s">
        <v>26</v>
      </c>
      <c r="J1299" s="18" t="s">
        <v>27</v>
      </c>
      <c r="K1299" s="18" t="s">
        <v>28</v>
      </c>
      <c r="L1299" s="18" t="s">
        <v>29</v>
      </c>
      <c r="M1299" s="19" t="s">
        <v>30</v>
      </c>
      <c r="O1299" s="20">
        <v>44856.62929042221</v>
      </c>
      <c r="P1299" s="1" t="s">
        <v>84</v>
      </c>
      <c r="Q1299" s="1" t="s">
        <v>4087</v>
      </c>
      <c r="R1299" s="1" t="str">
        <f>VLOOKUP(E1299,'Управление'!A:D,3,FALSE)</f>
        <v>238 двигатель</v>
      </c>
      <c r="U1299" s="1" t="s">
        <v>33</v>
      </c>
      <c r="V1299" s="1"/>
      <c r="X1299" s="21"/>
    </row>
    <row r="1300" ht="15" customHeight="1">
      <c r="A1300" s="1" t="s">
        <v>4088</v>
      </c>
      <c r="B1300" s="1" t="s">
        <v>4088</v>
      </c>
      <c r="C1300" s="1" t="s">
        <v>35</v>
      </c>
      <c r="D1300" s="1" t="s">
        <v>281</v>
      </c>
      <c r="E1300" s="17" t="s">
        <v>61</v>
      </c>
      <c r="F1300" s="1" t="s">
        <v>4089</v>
      </c>
      <c r="G1300" s="1" t="str">
        <f>VLOOKUP(E1300,'Управление'!A:D,4,FALSE)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0" s="1">
        <f>VLOOKUP(E1300,'Управление'!A:D,2,FALSE)</f>
        <v>415000</v>
      </c>
      <c r="I1300" s="18" t="s">
        <v>26</v>
      </c>
      <c r="J1300" s="18" t="s">
        <v>27</v>
      </c>
      <c r="K1300" s="18" t="s">
        <v>28</v>
      </c>
      <c r="L1300" s="18" t="s">
        <v>29</v>
      </c>
      <c r="M1300" s="19" t="s">
        <v>39</v>
      </c>
      <c r="O1300" s="20">
        <v>44857.37114393004</v>
      </c>
      <c r="P1300" s="1" t="s">
        <v>91</v>
      </c>
      <c r="Q1300" s="1" t="s">
        <v>4090</v>
      </c>
      <c r="R1300" s="1" t="str">
        <f>VLOOKUP(E1300,'Управление'!A:D,3,FALSE)</f>
        <v>238 двигатель</v>
      </c>
      <c r="U1300" s="1" t="s">
        <v>33</v>
      </c>
      <c r="V1300" s="1"/>
      <c r="X1300" s="21"/>
    </row>
    <row r="1301" ht="15" customHeight="1">
      <c r="A1301" s="1" t="s">
        <v>4091</v>
      </c>
      <c r="B1301" s="1" t="s">
        <v>4091</v>
      </c>
      <c r="C1301" s="1" t="s">
        <v>43</v>
      </c>
      <c r="D1301" s="1" t="s">
        <v>68</v>
      </c>
      <c r="E1301" s="17" t="s">
        <v>69</v>
      </c>
      <c r="F1301" s="1" t="s">
        <v>4092</v>
      </c>
      <c r="G1301" s="1" t="str">
        <f>VLOOKUP(E1301,'Управление'!A:D,4,FALSE)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1" s="1">
        <f>VLOOKUP(E1301,'Управление'!A:D,2,FALSE)</f>
        <v>315000</v>
      </c>
      <c r="I1301" s="18" t="s">
        <v>26</v>
      </c>
      <c r="J1301" s="18" t="s">
        <v>27</v>
      </c>
      <c r="K1301" s="18" t="s">
        <v>28</v>
      </c>
      <c r="L1301" s="18" t="s">
        <v>29</v>
      </c>
      <c r="M1301" s="19" t="s">
        <v>47</v>
      </c>
      <c r="O1301" s="20">
        <v>44858.54470544622</v>
      </c>
      <c r="P1301" s="1" t="s">
        <v>98</v>
      </c>
      <c r="Q1301" s="1" t="s">
        <v>4093</v>
      </c>
      <c r="R1301" s="1" t="str">
        <f>VLOOKUP(E1301,'Управление'!A:D,3,FALSE)</f>
        <v>236 двигатель</v>
      </c>
      <c r="U1301" s="1" t="s">
        <v>33</v>
      </c>
      <c r="V1301" s="1"/>
      <c r="X1301" s="21"/>
    </row>
    <row r="1302" ht="15" customHeight="1">
      <c r="A1302" s="1" t="s">
        <v>4094</v>
      </c>
      <c r="B1302" s="1" t="s">
        <v>4094</v>
      </c>
      <c r="C1302" s="1" t="s">
        <v>250</v>
      </c>
      <c r="D1302" s="1" t="s">
        <v>68</v>
      </c>
      <c r="E1302" s="17" t="s">
        <v>69</v>
      </c>
      <c r="F1302" s="1" t="s">
        <v>4095</v>
      </c>
      <c r="G1302" s="1" t="str">
        <f>VLOOKUP(E1302,'Управление'!A:D,4,FALSE)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2" s="1">
        <f>VLOOKUP(E1302,'Управление'!A:D,2,FALSE)</f>
        <v>315000</v>
      </c>
      <c r="I1302" s="18" t="s">
        <v>26</v>
      </c>
      <c r="J1302" s="18" t="s">
        <v>27</v>
      </c>
      <c r="K1302" s="18" t="s">
        <v>28</v>
      </c>
      <c r="L1302" s="18" t="s">
        <v>29</v>
      </c>
      <c r="M1302" s="19" t="s">
        <v>55</v>
      </c>
      <c r="O1302" s="20">
        <v>44859.571636950815</v>
      </c>
      <c r="P1302" s="1" t="s">
        <v>104</v>
      </c>
      <c r="Q1302" s="1" t="s">
        <v>4096</v>
      </c>
      <c r="R1302" s="1" t="str">
        <f>VLOOKUP(E1302,'Управление'!A:D,3,FALSE)</f>
        <v>236 двигатель</v>
      </c>
      <c r="U1302" s="1" t="s">
        <v>33</v>
      </c>
      <c r="V1302" s="1"/>
      <c r="X1302" s="21"/>
    </row>
    <row r="1303" ht="15" customHeight="1">
      <c r="A1303" s="1" t="s">
        <v>4097</v>
      </c>
      <c r="B1303" s="1" t="s">
        <v>4097</v>
      </c>
      <c r="C1303" s="1" t="s">
        <v>59</v>
      </c>
      <c r="D1303" s="1" t="s">
        <v>88</v>
      </c>
      <c r="E1303" s="17" t="s">
        <v>69</v>
      </c>
      <c r="F1303" s="1" t="s">
        <v>4098</v>
      </c>
      <c r="G1303" s="1" t="str">
        <f>VLOOKUP(E1303,'Управление'!A:D,4,FALSE)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3" s="1">
        <f>VLOOKUP(E1303,'Управление'!A:D,2,FALSE)</f>
        <v>315000</v>
      </c>
      <c r="I1303" s="18" t="s">
        <v>26</v>
      </c>
      <c r="J1303" s="18" t="s">
        <v>27</v>
      </c>
      <c r="K1303" s="18" t="s">
        <v>28</v>
      </c>
      <c r="L1303" s="18" t="s">
        <v>29</v>
      </c>
      <c r="M1303" s="19" t="s">
        <v>63</v>
      </c>
      <c r="O1303" s="20">
        <v>44860.502682834136</v>
      </c>
      <c r="P1303" s="1" t="s">
        <v>110</v>
      </c>
      <c r="Q1303" s="1" t="s">
        <v>4099</v>
      </c>
      <c r="R1303" s="1" t="str">
        <f>VLOOKUP(E1303,'Управление'!A:D,3,FALSE)</f>
        <v>236 двигатель</v>
      </c>
      <c r="U1303" s="1" t="s">
        <v>33</v>
      </c>
      <c r="V1303" s="1"/>
      <c r="X1303" s="21"/>
    </row>
    <row r="1304" ht="15" customHeight="1">
      <c r="A1304" s="1" t="s">
        <v>4100</v>
      </c>
      <c r="B1304" s="1" t="s">
        <v>4100</v>
      </c>
      <c r="C1304" s="1" t="s">
        <v>67</v>
      </c>
      <c r="D1304" s="1" t="s">
        <v>88</v>
      </c>
      <c r="E1304" s="17" t="s">
        <v>69</v>
      </c>
      <c r="F1304" s="1" t="s">
        <v>4101</v>
      </c>
      <c r="G1304" s="1" t="str">
        <f>VLOOKUP(E1304,'Управление'!A:D,4,FALSE)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4" s="1">
        <f>VLOOKUP(E1304,'Управление'!A:D,2,FALSE)</f>
        <v>315000</v>
      </c>
      <c r="I1304" s="18" t="s">
        <v>26</v>
      </c>
      <c r="J1304" s="18" t="s">
        <v>27</v>
      </c>
      <c r="K1304" s="18" t="s">
        <v>28</v>
      </c>
      <c r="L1304" s="18" t="s">
        <v>29</v>
      </c>
      <c r="M1304" s="19" t="s">
        <v>71</v>
      </c>
      <c r="O1304" s="20">
        <v>44861.50066799299</v>
      </c>
      <c r="P1304" s="1" t="s">
        <v>116</v>
      </c>
      <c r="Q1304" s="1" t="s">
        <v>4102</v>
      </c>
      <c r="R1304" s="1" t="str">
        <f>VLOOKUP(E1304,'Управление'!A:D,3,FALSE)</f>
        <v>236 двигатель</v>
      </c>
      <c r="U1304" s="1" t="s">
        <v>33</v>
      </c>
      <c r="V1304" s="1"/>
      <c r="X1304" s="21"/>
    </row>
    <row r="1305" ht="15" customHeight="1">
      <c r="A1305" s="1" t="s">
        <v>4103</v>
      </c>
      <c r="B1305" s="1" t="s">
        <v>4103</v>
      </c>
      <c r="C1305" s="1" t="s">
        <v>719</v>
      </c>
      <c r="D1305" s="1" t="s">
        <v>23</v>
      </c>
      <c r="E1305" s="17" t="s">
        <v>24</v>
      </c>
      <c r="F1305" s="1" t="s">
        <v>4104</v>
      </c>
      <c r="G1305" s="1" t="str">
        <f>VLOOKUP(E1305,'Управление'!A:D,4,FALSE)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5" s="1">
        <f>VLOOKUP(E1305,'Управление'!A:D,2,FALSE)</f>
        <v>285000</v>
      </c>
      <c r="I1305" s="18" t="s">
        <v>26</v>
      </c>
      <c r="J1305" s="18" t="s">
        <v>27</v>
      </c>
      <c r="K1305" s="18" t="s">
        <v>28</v>
      </c>
      <c r="L1305" s="18" t="s">
        <v>29</v>
      </c>
      <c r="M1305" s="19" t="s">
        <v>77</v>
      </c>
      <c r="O1305" s="20">
        <v>44862.56632448695</v>
      </c>
      <c r="P1305" s="1" t="s">
        <v>122</v>
      </c>
      <c r="Q1305" s="1" t="s">
        <v>4105</v>
      </c>
      <c r="R1305" s="1" t="str">
        <f>VLOOKUP(E1305,'Управление'!A:D,3,FALSE)</f>
        <v>238 двигатель</v>
      </c>
      <c r="U1305" s="1" t="s">
        <v>33</v>
      </c>
      <c r="V1305" s="1"/>
      <c r="X1305" s="21"/>
    </row>
    <row r="1306" ht="15" customHeight="1">
      <c r="A1306" s="1" t="s">
        <v>4106</v>
      </c>
      <c r="B1306" s="1" t="s">
        <v>4106</v>
      </c>
      <c r="C1306" s="1" t="s">
        <v>81</v>
      </c>
      <c r="D1306" s="1" t="s">
        <v>36</v>
      </c>
      <c r="E1306" s="17" t="s">
        <v>37</v>
      </c>
      <c r="F1306" s="1" t="s">
        <v>4107</v>
      </c>
      <c r="G1306" s="1" t="str">
        <f>VLOOKUP(E1306,'Управление'!A:D,4,FALSE)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6" s="1">
        <f>VLOOKUP(E1306,'Управление'!A:D,2,FALSE)</f>
        <v>415000</v>
      </c>
      <c r="I1306" s="18" t="s">
        <v>26</v>
      </c>
      <c r="J1306" s="18" t="s">
        <v>27</v>
      </c>
      <c r="K1306" s="18" t="s">
        <v>28</v>
      </c>
      <c r="L1306" s="18" t="s">
        <v>29</v>
      </c>
      <c r="M1306" s="19" t="s">
        <v>83</v>
      </c>
      <c r="O1306" s="20">
        <v>44863.39528391563</v>
      </c>
      <c r="P1306" s="1" t="s">
        <v>128</v>
      </c>
      <c r="Q1306" s="1" t="s">
        <v>4108</v>
      </c>
      <c r="R1306" s="1" t="str">
        <f>VLOOKUP(E1306,'Управление'!A:D,3,FALSE)</f>
        <v>238 двигатель</v>
      </c>
      <c r="U1306" s="1" t="s">
        <v>33</v>
      </c>
      <c r="V1306" s="1"/>
      <c r="X1306" s="21"/>
    </row>
    <row r="1307" ht="15" customHeight="1">
      <c r="A1307" s="1" t="s">
        <v>4109</v>
      </c>
      <c r="B1307" s="1" t="s">
        <v>4109</v>
      </c>
      <c r="C1307" s="1" t="s">
        <v>87</v>
      </c>
      <c r="D1307" s="1" t="s">
        <v>162</v>
      </c>
      <c r="E1307" s="22" t="s">
        <v>45</v>
      </c>
      <c r="F1307" s="1" t="s">
        <v>4110</v>
      </c>
      <c r="G1307" s="1" t="str">
        <f>VLOOKUP(E1307,'Управление'!A:D,4,FALSE)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7" s="1">
        <f>VLOOKUP(E1307,'Управление'!A:D,2,FALSE)</f>
        <v>468000</v>
      </c>
      <c r="I1307" s="18" t="s">
        <v>26</v>
      </c>
      <c r="J1307" s="18" t="s">
        <v>27</v>
      </c>
      <c r="K1307" s="18" t="s">
        <v>28</v>
      </c>
      <c r="L1307" s="18" t="s">
        <v>29</v>
      </c>
      <c r="M1307" s="19" t="s">
        <v>90</v>
      </c>
      <c r="O1307" s="20">
        <v>44864.53292623551</v>
      </c>
      <c r="P1307" s="1" t="s">
        <v>134</v>
      </c>
      <c r="Q1307" s="1" t="s">
        <v>4111</v>
      </c>
      <c r="R1307" s="1" t="str">
        <f>VLOOKUP(E1307,'Управление'!A:D,3,FALSE)</f>
        <v>238 двигатель</v>
      </c>
      <c r="U1307" s="1" t="s">
        <v>33</v>
      </c>
      <c r="V1307" s="1"/>
      <c r="X1307" s="21"/>
    </row>
    <row r="1308" ht="15" customHeight="1">
      <c r="A1308" s="1" t="s">
        <v>4112</v>
      </c>
      <c r="B1308" s="1" t="s">
        <v>4112</v>
      </c>
      <c r="C1308" s="1" t="s">
        <v>270</v>
      </c>
      <c r="D1308" s="1" t="s">
        <v>217</v>
      </c>
      <c r="E1308" s="17" t="s">
        <v>53</v>
      </c>
      <c r="F1308" s="1" t="s">
        <v>4113</v>
      </c>
      <c r="G1308" s="1" t="str">
        <f>VLOOKUP(E1308,'Управление'!A:D,4,FALSE)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8" s="1">
        <f>VLOOKUP(E1308,'Управление'!A:D,2,FALSE)</f>
        <v>393000</v>
      </c>
      <c r="I1308" s="18" t="s">
        <v>26</v>
      </c>
      <c r="J1308" s="18" t="s">
        <v>27</v>
      </c>
      <c r="K1308" s="18" t="s">
        <v>28</v>
      </c>
      <c r="L1308" s="18" t="s">
        <v>29</v>
      </c>
      <c r="M1308" s="19" t="s">
        <v>97</v>
      </c>
      <c r="O1308" s="20">
        <v>44865.64362407664</v>
      </c>
      <c r="P1308" s="1" t="s">
        <v>140</v>
      </c>
      <c r="Q1308" s="1" t="s">
        <v>4114</v>
      </c>
      <c r="R1308" s="1" t="str">
        <f>VLOOKUP(E1308,'Управление'!A:D,3,FALSE)</f>
        <v>238 двигатель</v>
      </c>
      <c r="U1308" s="1" t="s">
        <v>33</v>
      </c>
      <c r="V1308" s="1"/>
      <c r="X1308" s="21"/>
    </row>
    <row r="1309" ht="15" customHeight="1">
      <c r="A1309" s="1" t="s">
        <v>4115</v>
      </c>
      <c r="B1309" s="1" t="s">
        <v>4115</v>
      </c>
      <c r="C1309" s="1" t="s">
        <v>101</v>
      </c>
      <c r="D1309" s="1" t="s">
        <v>281</v>
      </c>
      <c r="E1309" s="17" t="s">
        <v>61</v>
      </c>
      <c r="F1309" s="1" t="s">
        <v>4116</v>
      </c>
      <c r="G1309" s="1" t="str">
        <f>VLOOKUP(E1309,'Управление'!A:D,4,FALSE)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09" s="1">
        <f>VLOOKUP(E1309,'Управление'!A:D,2,FALSE)</f>
        <v>415000</v>
      </c>
      <c r="I1309" s="18" t="s">
        <v>26</v>
      </c>
      <c r="J1309" s="18" t="s">
        <v>27</v>
      </c>
      <c r="K1309" s="18" t="s">
        <v>28</v>
      </c>
      <c r="L1309" s="18" t="s">
        <v>29</v>
      </c>
      <c r="M1309" s="19" t="s">
        <v>103</v>
      </c>
      <c r="O1309" s="20">
        <v>44866.294713722506</v>
      </c>
      <c r="P1309" s="1" t="s">
        <v>146</v>
      </c>
      <c r="Q1309" s="1" t="s">
        <v>4117</v>
      </c>
      <c r="R1309" s="1" t="str">
        <f>VLOOKUP(E1309,'Управление'!A:D,3,FALSE)</f>
        <v>238 двигатель</v>
      </c>
      <c r="U1309" s="1" t="s">
        <v>33</v>
      </c>
      <c r="V1309" s="1"/>
      <c r="X1309" s="21"/>
    </row>
    <row r="1310" ht="15" customHeight="1">
      <c r="A1310" s="1" t="s">
        <v>4118</v>
      </c>
      <c r="B1310" s="1" t="s">
        <v>4118</v>
      </c>
      <c r="C1310" s="1" t="s">
        <v>277</v>
      </c>
      <c r="D1310" s="1" t="s">
        <v>68</v>
      </c>
      <c r="E1310" s="17" t="s">
        <v>69</v>
      </c>
      <c r="F1310" s="1" t="s">
        <v>4119</v>
      </c>
      <c r="G1310" s="1" t="str">
        <f>VLOOKUP(E1310,'Управление'!A:D,4,FALSE)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0" s="1">
        <f>VLOOKUP(E1310,'Управление'!A:D,2,FALSE)</f>
        <v>315000</v>
      </c>
      <c r="I1310" s="18" t="s">
        <v>26</v>
      </c>
      <c r="J1310" s="18" t="s">
        <v>27</v>
      </c>
      <c r="K1310" s="18" t="s">
        <v>28</v>
      </c>
      <c r="L1310" s="18" t="s">
        <v>29</v>
      </c>
      <c r="M1310" s="19" t="s">
        <v>109</v>
      </c>
      <c r="O1310" s="20">
        <v>44867.498515932544</v>
      </c>
      <c r="P1310" s="1" t="s">
        <v>152</v>
      </c>
      <c r="Q1310" s="1" t="s">
        <v>4120</v>
      </c>
      <c r="R1310" s="1" t="str">
        <f>VLOOKUP(E1310,'Управление'!A:D,3,FALSE)</f>
        <v>236 двигатель</v>
      </c>
      <c r="U1310" s="1" t="s">
        <v>33</v>
      </c>
      <c r="V1310" s="1"/>
      <c r="X1310" s="21"/>
    </row>
    <row r="1311" ht="15" customHeight="1">
      <c r="A1311" s="1" t="s">
        <v>4121</v>
      </c>
      <c r="B1311" s="1" t="s">
        <v>4121</v>
      </c>
      <c r="C1311" s="1" t="s">
        <v>113</v>
      </c>
      <c r="D1311" s="1" t="s">
        <v>88</v>
      </c>
      <c r="E1311" s="17" t="s">
        <v>69</v>
      </c>
      <c r="F1311" s="1" t="s">
        <v>4122</v>
      </c>
      <c r="G1311" s="1" t="str">
        <f>VLOOKUP(E1311,'Управление'!A:D,4,FALSE)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1" s="1">
        <f>VLOOKUP(E1311,'Управление'!A:D,2,FALSE)</f>
        <v>315000</v>
      </c>
      <c r="I1311" s="18" t="s">
        <v>26</v>
      </c>
      <c r="J1311" s="18" t="s">
        <v>27</v>
      </c>
      <c r="K1311" s="18" t="s">
        <v>28</v>
      </c>
      <c r="L1311" s="18" t="s">
        <v>29</v>
      </c>
      <c r="M1311" s="19" t="s">
        <v>115</v>
      </c>
      <c r="O1311" s="20">
        <v>44868.36710506466</v>
      </c>
      <c r="P1311" s="1" t="s">
        <v>158</v>
      </c>
      <c r="Q1311" s="1" t="s">
        <v>4123</v>
      </c>
      <c r="R1311" s="1" t="str">
        <f>VLOOKUP(E1311,'Управление'!A:D,3,FALSE)</f>
        <v>236 двигатель</v>
      </c>
      <c r="U1311" s="1" t="s">
        <v>33</v>
      </c>
      <c r="V1311" s="1"/>
      <c r="X1311" s="21"/>
    </row>
    <row r="1312" ht="15" customHeight="1">
      <c r="A1312" s="1" t="s">
        <v>4124</v>
      </c>
      <c r="B1312" s="1" t="s">
        <v>4124</v>
      </c>
      <c r="C1312" s="1" t="s">
        <v>119</v>
      </c>
      <c r="D1312" s="1" t="s">
        <v>68</v>
      </c>
      <c r="E1312" s="17" t="s">
        <v>69</v>
      </c>
      <c r="F1312" s="1" t="s">
        <v>4125</v>
      </c>
      <c r="G1312" s="1" t="str">
        <f>VLOOKUP(E1312,'Управление'!A:D,4,FALSE)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2" s="1">
        <f>VLOOKUP(E1312,'Управление'!A:D,2,FALSE)</f>
        <v>315000</v>
      </c>
      <c r="I1312" s="18" t="s">
        <v>26</v>
      </c>
      <c r="J1312" s="18" t="s">
        <v>27</v>
      </c>
      <c r="K1312" s="18" t="s">
        <v>28</v>
      </c>
      <c r="L1312" s="18" t="s">
        <v>29</v>
      </c>
      <c r="M1312" s="19" t="s">
        <v>121</v>
      </c>
      <c r="O1312" s="20">
        <v>44869.28730046216</v>
      </c>
      <c r="P1312" s="1" t="s">
        <v>165</v>
      </c>
      <c r="Q1312" s="1" t="s">
        <v>4126</v>
      </c>
      <c r="R1312" s="1" t="str">
        <f>VLOOKUP(E1312,'Управление'!A:D,3,FALSE)</f>
        <v>236 двигатель</v>
      </c>
      <c r="U1312" s="1" t="s">
        <v>33</v>
      </c>
      <c r="V1312" s="1"/>
      <c r="X1312" s="21"/>
    </row>
    <row r="1313" ht="15" customHeight="1">
      <c r="A1313" s="1" t="s">
        <v>4127</v>
      </c>
      <c r="B1313" s="1" t="s">
        <v>4127</v>
      </c>
      <c r="C1313" s="1" t="s">
        <v>125</v>
      </c>
      <c r="D1313" s="1" t="s">
        <v>68</v>
      </c>
      <c r="E1313" s="17" t="s">
        <v>69</v>
      </c>
      <c r="F1313" s="1" t="s">
        <v>4128</v>
      </c>
      <c r="G1313" s="1" t="str">
        <f>VLOOKUP(E1313,'Управление'!A:D,4,FALSE)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3" s="1">
        <f>VLOOKUP(E1313,'Управление'!A:D,2,FALSE)</f>
        <v>315000</v>
      </c>
      <c r="I1313" s="18" t="s">
        <v>26</v>
      </c>
      <c r="J1313" s="18" t="s">
        <v>27</v>
      </c>
      <c r="K1313" s="18" t="s">
        <v>28</v>
      </c>
      <c r="L1313" s="18" t="s">
        <v>29</v>
      </c>
      <c r="M1313" s="19" t="s">
        <v>127</v>
      </c>
      <c r="O1313" s="20">
        <v>44870.40713829203</v>
      </c>
      <c r="P1313" s="1" t="s">
        <v>171</v>
      </c>
      <c r="Q1313" s="1" t="s">
        <v>4129</v>
      </c>
      <c r="R1313" s="1" t="str">
        <f>VLOOKUP(E1313,'Управление'!A:D,3,FALSE)</f>
        <v>236 двигатель</v>
      </c>
      <c r="U1313" s="1" t="s">
        <v>33</v>
      </c>
      <c r="V1313" s="1"/>
      <c r="X1313" s="21"/>
    </row>
    <row r="1314" ht="15" customHeight="1">
      <c r="A1314" s="1" t="s">
        <v>4130</v>
      </c>
      <c r="B1314" s="1" t="s">
        <v>4130</v>
      </c>
      <c r="C1314" s="1" t="s">
        <v>131</v>
      </c>
      <c r="D1314" s="1" t="s">
        <v>95</v>
      </c>
      <c r="E1314" s="17" t="s">
        <v>24</v>
      </c>
      <c r="F1314" s="1" t="s">
        <v>4131</v>
      </c>
      <c r="G1314" s="1" t="str">
        <f>VLOOKUP(E1314,'Управление'!A:D,4,FALSE)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4" s="1">
        <f>VLOOKUP(E1314,'Управление'!A:D,2,FALSE)</f>
        <v>285000</v>
      </c>
      <c r="I1314" s="18" t="s">
        <v>26</v>
      </c>
      <c r="J1314" s="18" t="s">
        <v>27</v>
      </c>
      <c r="K1314" s="18" t="s">
        <v>28</v>
      </c>
      <c r="L1314" s="18" t="s">
        <v>29</v>
      </c>
      <c r="M1314" s="19" t="s">
        <v>133</v>
      </c>
      <c r="O1314" s="20">
        <v>44871.64825035753</v>
      </c>
      <c r="P1314" s="1" t="s">
        <v>177</v>
      </c>
      <c r="Q1314" s="1" t="s">
        <v>4132</v>
      </c>
      <c r="R1314" s="1" t="str">
        <f>VLOOKUP(E1314,'Управление'!A:D,3,FALSE)</f>
        <v>238 двигатель</v>
      </c>
      <c r="U1314" s="1" t="s">
        <v>33</v>
      </c>
      <c r="V1314" s="1"/>
      <c r="X1314" s="21"/>
    </row>
    <row r="1315" ht="15" customHeight="1">
      <c r="A1315" s="1" t="s">
        <v>4133</v>
      </c>
      <c r="B1315" s="1" t="s">
        <v>4133</v>
      </c>
      <c r="C1315" s="1" t="s">
        <v>137</v>
      </c>
      <c r="D1315" s="1" t="s">
        <v>36</v>
      </c>
      <c r="E1315" s="17" t="s">
        <v>37</v>
      </c>
      <c r="F1315" s="1" t="s">
        <v>4134</v>
      </c>
      <c r="G1315" s="1" t="str">
        <f>VLOOKUP(E1315,'Управление'!A:D,4,FALSE)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5" s="1">
        <f>VLOOKUP(E1315,'Управление'!A:D,2,FALSE)</f>
        <v>415000</v>
      </c>
      <c r="I1315" s="18" t="s">
        <v>26</v>
      </c>
      <c r="J1315" s="18" t="s">
        <v>27</v>
      </c>
      <c r="K1315" s="18" t="s">
        <v>28</v>
      </c>
      <c r="L1315" s="18" t="s">
        <v>29</v>
      </c>
      <c r="M1315" s="19" t="s">
        <v>139</v>
      </c>
      <c r="O1315" s="20">
        <v>44872.33891692456</v>
      </c>
      <c r="P1315" s="1" t="s">
        <v>183</v>
      </c>
      <c r="Q1315" s="1" t="s">
        <v>4135</v>
      </c>
      <c r="R1315" s="1" t="str">
        <f>VLOOKUP(E1315,'Управление'!A:D,3,FALSE)</f>
        <v>238 двигатель</v>
      </c>
      <c r="U1315" s="1" t="s">
        <v>33</v>
      </c>
      <c r="V1315" s="1"/>
      <c r="X1315" s="21"/>
    </row>
    <row r="1316" ht="15" customHeight="1">
      <c r="A1316" s="1" t="s">
        <v>4136</v>
      </c>
      <c r="B1316" s="1" t="s">
        <v>4136</v>
      </c>
      <c r="C1316" s="1" t="s">
        <v>143</v>
      </c>
      <c r="D1316" s="1" t="s">
        <v>162</v>
      </c>
      <c r="E1316" s="22" t="s">
        <v>45</v>
      </c>
      <c r="F1316" s="1" t="s">
        <v>4137</v>
      </c>
      <c r="G1316" s="1" t="str">
        <f>VLOOKUP(E1316,'Управление'!A:D,4,FALSE)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6" s="1">
        <f>VLOOKUP(E1316,'Управление'!A:D,2,FALSE)</f>
        <v>468000</v>
      </c>
      <c r="I1316" s="18" t="s">
        <v>26</v>
      </c>
      <c r="J1316" s="18" t="s">
        <v>27</v>
      </c>
      <c r="K1316" s="18" t="s">
        <v>28</v>
      </c>
      <c r="L1316" s="18" t="s">
        <v>29</v>
      </c>
      <c r="M1316" s="19" t="s">
        <v>145</v>
      </c>
      <c r="O1316" s="20">
        <v>44873.507966109566</v>
      </c>
      <c r="P1316" s="1" t="s">
        <v>189</v>
      </c>
      <c r="Q1316" s="1" t="s">
        <v>4138</v>
      </c>
      <c r="R1316" s="1" t="str">
        <f>VLOOKUP(E1316,'Управление'!A:D,3,FALSE)</f>
        <v>238 двигатель</v>
      </c>
      <c r="U1316" s="1" t="s">
        <v>33</v>
      </c>
      <c r="V1316" s="1"/>
      <c r="X1316" s="21"/>
    </row>
    <row r="1317" ht="15" customHeight="1">
      <c r="A1317" s="1" t="s">
        <v>4139</v>
      </c>
      <c r="B1317" s="1" t="s">
        <v>4139</v>
      </c>
      <c r="C1317" s="1" t="s">
        <v>149</v>
      </c>
      <c r="D1317" s="1" t="s">
        <v>217</v>
      </c>
      <c r="E1317" s="17" t="s">
        <v>53</v>
      </c>
      <c r="F1317" s="1" t="s">
        <v>4140</v>
      </c>
      <c r="G1317" s="1" t="str">
        <f>VLOOKUP(E1317,'Управление'!A:D,4,FALSE)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7" s="1">
        <f>VLOOKUP(E1317,'Управление'!A:D,2,FALSE)</f>
        <v>393000</v>
      </c>
      <c r="I1317" s="18" t="s">
        <v>26</v>
      </c>
      <c r="J1317" s="18" t="s">
        <v>27</v>
      </c>
      <c r="K1317" s="18" t="s">
        <v>28</v>
      </c>
      <c r="L1317" s="18" t="s">
        <v>29</v>
      </c>
      <c r="M1317" s="19" t="s">
        <v>151</v>
      </c>
      <c r="O1317" s="20">
        <v>44874.32294830283</v>
      </c>
      <c r="P1317" s="1" t="s">
        <v>195</v>
      </c>
      <c r="Q1317" s="1" t="s">
        <v>4141</v>
      </c>
      <c r="R1317" s="1" t="str">
        <f>VLOOKUP(E1317,'Управление'!A:D,3,FALSE)</f>
        <v>238 двигатель</v>
      </c>
      <c r="U1317" s="1" t="s">
        <v>33</v>
      </c>
      <c r="V1317" s="1"/>
      <c r="X1317" s="21"/>
    </row>
    <row r="1318" ht="15" customHeight="1">
      <c r="A1318" s="1" t="s">
        <v>4142</v>
      </c>
      <c r="B1318" s="1" t="s">
        <v>4142</v>
      </c>
      <c r="C1318" s="1" t="s">
        <v>155</v>
      </c>
      <c r="D1318" s="1" t="s">
        <v>60</v>
      </c>
      <c r="E1318" s="17" t="s">
        <v>61</v>
      </c>
      <c r="F1318" s="1" t="s">
        <v>4143</v>
      </c>
      <c r="G1318" s="1" t="str">
        <f>VLOOKUP(E1318,'Управление'!A:D,4,FALSE)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8" s="1">
        <f>VLOOKUP(E1318,'Управление'!A:D,2,FALSE)</f>
        <v>415000</v>
      </c>
      <c r="I1318" s="18" t="s">
        <v>26</v>
      </c>
      <c r="J1318" s="18" t="s">
        <v>27</v>
      </c>
      <c r="K1318" s="18" t="s">
        <v>28</v>
      </c>
      <c r="L1318" s="18" t="s">
        <v>29</v>
      </c>
      <c r="M1318" s="19" t="s">
        <v>157</v>
      </c>
      <c r="O1318" s="20">
        <v>44875.47025281102</v>
      </c>
      <c r="P1318" s="1" t="s">
        <v>201</v>
      </c>
      <c r="Q1318" s="1" t="s">
        <v>4144</v>
      </c>
      <c r="R1318" s="1" t="str">
        <f>VLOOKUP(E1318,'Управление'!A:D,3,FALSE)</f>
        <v>238 двигатель</v>
      </c>
      <c r="U1318" s="1" t="s">
        <v>33</v>
      </c>
      <c r="V1318" s="1"/>
      <c r="X1318" s="21"/>
    </row>
    <row r="1319" ht="15" customHeight="1">
      <c r="A1319" s="1" t="s">
        <v>4145</v>
      </c>
      <c r="B1319" s="1" t="s">
        <v>4145</v>
      </c>
      <c r="C1319" s="1" t="s">
        <v>161</v>
      </c>
      <c r="D1319" s="1" t="s">
        <v>68</v>
      </c>
      <c r="E1319" s="17" t="s">
        <v>69</v>
      </c>
      <c r="F1319" s="1" t="s">
        <v>4146</v>
      </c>
      <c r="G1319" s="1" t="str">
        <f>VLOOKUP(E1319,'Управление'!A:D,4,FALSE)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19" s="1">
        <f>VLOOKUP(E1319,'Управление'!A:D,2,FALSE)</f>
        <v>315000</v>
      </c>
      <c r="I1319" s="18" t="s">
        <v>26</v>
      </c>
      <c r="J1319" s="18" t="s">
        <v>27</v>
      </c>
      <c r="K1319" s="18" t="s">
        <v>28</v>
      </c>
      <c r="L1319" s="18" t="s">
        <v>29</v>
      </c>
      <c r="M1319" s="19" t="s">
        <v>164</v>
      </c>
      <c r="O1319" s="20">
        <v>44876.25871635332</v>
      </c>
      <c r="P1319" s="1" t="s">
        <v>205</v>
      </c>
      <c r="Q1319" s="1" t="s">
        <v>4147</v>
      </c>
      <c r="R1319" s="1" t="str">
        <f>VLOOKUP(E1319,'Управление'!A:D,3,FALSE)</f>
        <v>236 двигатель</v>
      </c>
      <c r="U1319" s="1" t="s">
        <v>33</v>
      </c>
      <c r="V1319" s="1"/>
      <c r="X1319" s="21"/>
    </row>
    <row r="1320" ht="15" customHeight="1">
      <c r="A1320" s="1" t="s">
        <v>4148</v>
      </c>
      <c r="B1320" s="1" t="s">
        <v>4148</v>
      </c>
      <c r="C1320" s="1" t="s">
        <v>168</v>
      </c>
      <c r="D1320" s="1" t="s">
        <v>68</v>
      </c>
      <c r="E1320" s="17" t="s">
        <v>69</v>
      </c>
      <c r="F1320" s="1" t="s">
        <v>4149</v>
      </c>
      <c r="G1320" s="1" t="str">
        <f>VLOOKUP(E1320,'Управление'!A:D,4,FALSE)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0" s="1">
        <f>VLOOKUP(E1320,'Управление'!A:D,2,FALSE)</f>
        <v>315000</v>
      </c>
      <c r="I1320" s="18" t="s">
        <v>26</v>
      </c>
      <c r="J1320" s="18" t="s">
        <v>27</v>
      </c>
      <c r="K1320" s="18" t="s">
        <v>28</v>
      </c>
      <c r="L1320" s="18" t="s">
        <v>29</v>
      </c>
      <c r="M1320" s="19" t="s">
        <v>170</v>
      </c>
      <c r="O1320" s="20">
        <v>44877.51245754418</v>
      </c>
      <c r="P1320" s="1" t="s">
        <v>209</v>
      </c>
      <c r="Q1320" s="1" t="s">
        <v>4150</v>
      </c>
      <c r="R1320" s="1" t="str">
        <f>VLOOKUP(E1320,'Управление'!A:D,3,FALSE)</f>
        <v>236 двигатель</v>
      </c>
      <c r="U1320" s="1" t="s">
        <v>33</v>
      </c>
      <c r="V1320" s="1"/>
      <c r="X1320" s="21"/>
    </row>
    <row r="1321" ht="15" customHeight="1">
      <c r="A1321" s="1" t="s">
        <v>4151</v>
      </c>
      <c r="B1321" s="1" t="s">
        <v>4151</v>
      </c>
      <c r="C1321" s="1" t="s">
        <v>174</v>
      </c>
      <c r="D1321" s="1" t="s">
        <v>68</v>
      </c>
      <c r="E1321" s="17" t="s">
        <v>69</v>
      </c>
      <c r="F1321" s="1" t="s">
        <v>4152</v>
      </c>
      <c r="G1321" s="1" t="str">
        <f>VLOOKUP(E1321,'Управление'!A:D,4,FALSE)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1" s="1">
        <f>VLOOKUP(E1321,'Управление'!A:D,2,FALSE)</f>
        <v>315000</v>
      </c>
      <c r="I1321" s="18" t="s">
        <v>26</v>
      </c>
      <c r="J1321" s="18" t="s">
        <v>27</v>
      </c>
      <c r="K1321" s="18" t="s">
        <v>28</v>
      </c>
      <c r="L1321" s="18" t="s">
        <v>29</v>
      </c>
      <c r="M1321" s="19" t="s">
        <v>176</v>
      </c>
      <c r="O1321" s="20">
        <v>44878.40763497523</v>
      </c>
      <c r="P1321" s="1" t="s">
        <v>213</v>
      </c>
      <c r="Q1321" s="1" t="s">
        <v>4153</v>
      </c>
      <c r="R1321" s="1" t="str">
        <f>VLOOKUP(E1321,'Управление'!A:D,3,FALSE)</f>
        <v>236 двигатель</v>
      </c>
      <c r="U1321" s="1" t="s">
        <v>33</v>
      </c>
      <c r="V1321" s="1"/>
      <c r="X1321" s="21"/>
    </row>
    <row r="1322" ht="15" customHeight="1">
      <c r="A1322" s="1" t="s">
        <v>4154</v>
      </c>
      <c r="B1322" s="1" t="s">
        <v>4154</v>
      </c>
      <c r="C1322" s="1" t="s">
        <v>180</v>
      </c>
      <c r="D1322" s="1" t="s">
        <v>88</v>
      </c>
      <c r="E1322" s="17" t="s">
        <v>69</v>
      </c>
      <c r="F1322" s="1" t="s">
        <v>4155</v>
      </c>
      <c r="G1322" s="1" t="str">
        <f>VLOOKUP(E1322,'Управление'!A:D,4,FALSE)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2" s="1">
        <f>VLOOKUP(E1322,'Управление'!A:D,2,FALSE)</f>
        <v>315000</v>
      </c>
      <c r="I1322" s="18" t="s">
        <v>26</v>
      </c>
      <c r="J1322" s="18" t="s">
        <v>27</v>
      </c>
      <c r="K1322" s="18" t="s">
        <v>28</v>
      </c>
      <c r="L1322" s="18" t="s">
        <v>29</v>
      </c>
      <c r="M1322" s="19" t="s">
        <v>182</v>
      </c>
      <c r="O1322" s="20">
        <v>44849.33360141867</v>
      </c>
      <c r="P1322" s="1" t="s">
        <v>31</v>
      </c>
      <c r="Q1322" s="1" t="s">
        <v>4156</v>
      </c>
      <c r="R1322" s="1" t="str">
        <f>VLOOKUP(E1322,'Управление'!A:D,3,FALSE)</f>
        <v>236 двигатель</v>
      </c>
      <c r="U1322" s="1" t="s">
        <v>33</v>
      </c>
      <c r="V1322" s="1"/>
      <c r="X1322" s="21"/>
    </row>
    <row r="1323" ht="15" customHeight="1">
      <c r="A1323" s="1" t="s">
        <v>4157</v>
      </c>
      <c r="B1323" s="1" t="s">
        <v>4157</v>
      </c>
      <c r="C1323" s="1" t="s">
        <v>186</v>
      </c>
      <c r="D1323" s="1" t="s">
        <v>95</v>
      </c>
      <c r="E1323" s="17" t="s">
        <v>24</v>
      </c>
      <c r="F1323" s="1" t="s">
        <v>4158</v>
      </c>
      <c r="G1323" s="1" t="str">
        <f>VLOOKUP(E1323,'Управление'!A:D,4,FALSE)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3" s="1">
        <f>VLOOKUP(E1323,'Управление'!A:D,2,FALSE)</f>
        <v>285000</v>
      </c>
      <c r="I1323" s="18" t="s">
        <v>26</v>
      </c>
      <c r="J1323" s="18" t="s">
        <v>27</v>
      </c>
      <c r="K1323" s="18" t="s">
        <v>28</v>
      </c>
      <c r="L1323" s="18" t="s">
        <v>29</v>
      </c>
      <c r="M1323" s="19" t="s">
        <v>188</v>
      </c>
      <c r="O1323" s="20">
        <v>44850.58580993078</v>
      </c>
      <c r="P1323" s="1" t="s">
        <v>40</v>
      </c>
      <c r="Q1323" s="1" t="s">
        <v>4159</v>
      </c>
      <c r="R1323" s="1" t="str">
        <f>VLOOKUP(E1323,'Управление'!A:D,3,FALSE)</f>
        <v>238 двигатель</v>
      </c>
      <c r="U1323" s="1" t="s">
        <v>33</v>
      </c>
      <c r="V1323" s="1"/>
      <c r="X1323" s="21"/>
    </row>
    <row r="1324" ht="15" customHeight="1">
      <c r="A1324" s="1" t="s">
        <v>4160</v>
      </c>
      <c r="B1324" s="1" t="s">
        <v>4160</v>
      </c>
      <c r="C1324" s="1" t="s">
        <v>4161</v>
      </c>
      <c r="D1324" s="1" t="s">
        <v>302</v>
      </c>
      <c r="E1324" s="17" t="s">
        <v>37</v>
      </c>
      <c r="F1324" s="1" t="s">
        <v>4162</v>
      </c>
      <c r="G1324" s="1" t="str">
        <f>VLOOKUP(E1324,'Управление'!A:D,4,FALSE)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4" s="1">
        <f>VLOOKUP(E1324,'Управление'!A:D,2,FALSE)</f>
        <v>415000</v>
      </c>
      <c r="I1324" s="18" t="s">
        <v>26</v>
      </c>
      <c r="J1324" s="18" t="s">
        <v>27</v>
      </c>
      <c r="K1324" s="18" t="s">
        <v>28</v>
      </c>
      <c r="L1324" s="18" t="s">
        <v>29</v>
      </c>
      <c r="M1324" s="19" t="s">
        <v>194</v>
      </c>
      <c r="O1324" s="20">
        <v>44851.47963488222</v>
      </c>
      <c r="P1324" s="1" t="s">
        <v>48</v>
      </c>
      <c r="Q1324" s="1" t="s">
        <v>4163</v>
      </c>
      <c r="R1324" s="1" t="str">
        <f>VLOOKUP(E1324,'Управление'!A:D,3,FALSE)</f>
        <v>238 двигатель</v>
      </c>
      <c r="U1324" s="1" t="s">
        <v>33</v>
      </c>
      <c r="V1324" s="1"/>
      <c r="X1324" s="21"/>
    </row>
    <row r="1325" ht="15" customHeight="1">
      <c r="A1325" s="1" t="s">
        <v>4164</v>
      </c>
      <c r="B1325" s="1" t="s">
        <v>4164</v>
      </c>
      <c r="C1325" s="1" t="s">
        <v>198</v>
      </c>
      <c r="D1325" s="1" t="s">
        <v>44</v>
      </c>
      <c r="E1325" s="22" t="s">
        <v>45</v>
      </c>
      <c r="F1325" s="1" t="s">
        <v>4165</v>
      </c>
      <c r="G1325" s="1" t="str">
        <f>VLOOKUP(E1325,'Управление'!A:D,4,FALSE)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5" s="1">
        <f>VLOOKUP(E1325,'Управление'!A:D,2,FALSE)</f>
        <v>468000</v>
      </c>
      <c r="I1325" s="18" t="s">
        <v>26</v>
      </c>
      <c r="J1325" s="18" t="s">
        <v>27</v>
      </c>
      <c r="K1325" s="18" t="s">
        <v>28</v>
      </c>
      <c r="L1325" s="18" t="s">
        <v>29</v>
      </c>
      <c r="M1325" s="19" t="s">
        <v>200</v>
      </c>
      <c r="O1325" s="20">
        <v>44852.52818708004</v>
      </c>
      <c r="P1325" s="1" t="s">
        <v>56</v>
      </c>
      <c r="Q1325" s="1" t="s">
        <v>4166</v>
      </c>
      <c r="R1325" s="1" t="str">
        <f>VLOOKUP(E1325,'Управление'!A:D,3,FALSE)</f>
        <v>238 двигатель</v>
      </c>
      <c r="U1325" s="1" t="s">
        <v>33</v>
      </c>
      <c r="V1325" s="1"/>
      <c r="X1325" s="21"/>
    </row>
    <row r="1326" ht="15" customHeight="1">
      <c r="A1326" s="1" t="s">
        <v>4167</v>
      </c>
      <c r="B1326" s="1" t="s">
        <v>4167</v>
      </c>
      <c r="C1326" s="1" t="s">
        <v>180</v>
      </c>
      <c r="D1326" s="1" t="s">
        <v>217</v>
      </c>
      <c r="E1326" s="17" t="s">
        <v>53</v>
      </c>
      <c r="F1326" s="1" t="s">
        <v>4168</v>
      </c>
      <c r="G1326" s="1" t="str">
        <f>VLOOKUP(E1326,'Управление'!A:D,4,FALSE)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6" s="1">
        <f>VLOOKUP(E1326,'Управление'!A:D,2,FALSE)</f>
        <v>393000</v>
      </c>
      <c r="I1326" s="18" t="s">
        <v>26</v>
      </c>
      <c r="J1326" s="18" t="s">
        <v>27</v>
      </c>
      <c r="K1326" s="18" t="s">
        <v>28</v>
      </c>
      <c r="L1326" s="18" t="s">
        <v>29</v>
      </c>
      <c r="M1326" s="19" t="s">
        <v>182</v>
      </c>
      <c r="O1326" s="20">
        <v>44853.450797859805</v>
      </c>
      <c r="P1326" s="1" t="s">
        <v>64</v>
      </c>
      <c r="Q1326" s="1" t="s">
        <v>4169</v>
      </c>
      <c r="R1326" s="1" t="str">
        <f>VLOOKUP(E1326,'Управление'!A:D,3,FALSE)</f>
        <v>238 двигатель</v>
      </c>
      <c r="U1326" s="1" t="s">
        <v>33</v>
      </c>
      <c r="V1326" s="1"/>
      <c r="X1326" s="21"/>
    </row>
    <row r="1327" ht="15" customHeight="1">
      <c r="A1327" s="1" t="s">
        <v>4170</v>
      </c>
      <c r="B1327" s="1" t="s">
        <v>4170</v>
      </c>
      <c r="C1327" s="1" t="s">
        <v>87</v>
      </c>
      <c r="D1327" s="1" t="s">
        <v>60</v>
      </c>
      <c r="E1327" s="17" t="s">
        <v>61</v>
      </c>
      <c r="F1327" s="1" t="s">
        <v>4171</v>
      </c>
      <c r="G1327" s="1" t="str">
        <f>VLOOKUP(E1327,'Управление'!A:D,4,FALSE)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7" s="1">
        <f>VLOOKUP(E1327,'Управление'!A:D,2,FALSE)</f>
        <v>415000</v>
      </c>
      <c r="I1327" s="18" t="s">
        <v>26</v>
      </c>
      <c r="J1327" s="18" t="s">
        <v>27</v>
      </c>
      <c r="K1327" s="18" t="s">
        <v>28</v>
      </c>
      <c r="L1327" s="18" t="s">
        <v>29</v>
      </c>
      <c r="M1327" s="19" t="s">
        <v>90</v>
      </c>
      <c r="O1327" s="20">
        <v>44854.299323537554</v>
      </c>
      <c r="P1327" s="1" t="s">
        <v>72</v>
      </c>
      <c r="Q1327" s="1" t="s">
        <v>4172</v>
      </c>
      <c r="R1327" s="1" t="str">
        <f>VLOOKUP(E1327,'Управление'!A:D,3,FALSE)</f>
        <v>238 двигатель</v>
      </c>
      <c r="U1327" s="1" t="s">
        <v>33</v>
      </c>
      <c r="V1327" s="1"/>
      <c r="X1327" s="21"/>
    </row>
    <row r="1328" ht="15" customHeight="1">
      <c r="A1328" s="1" t="s">
        <v>4173</v>
      </c>
      <c r="B1328" s="1" t="s">
        <v>4173</v>
      </c>
      <c r="C1328" s="1" t="s">
        <v>143</v>
      </c>
      <c r="D1328" s="1" t="s">
        <v>88</v>
      </c>
      <c r="E1328" s="17" t="s">
        <v>69</v>
      </c>
      <c r="F1328" s="1" t="s">
        <v>4174</v>
      </c>
      <c r="G1328" s="1" t="str">
        <f>VLOOKUP(E1328,'Управление'!A:D,4,FALSE)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8" s="1">
        <f>VLOOKUP(E1328,'Управление'!A:D,2,FALSE)</f>
        <v>315000</v>
      </c>
      <c r="I1328" s="18" t="s">
        <v>26</v>
      </c>
      <c r="J1328" s="18" t="s">
        <v>27</v>
      </c>
      <c r="K1328" s="18" t="s">
        <v>28</v>
      </c>
      <c r="L1328" s="18" t="s">
        <v>29</v>
      </c>
      <c r="M1328" s="19" t="s">
        <v>145</v>
      </c>
      <c r="O1328" s="20">
        <v>44855.496641139755</v>
      </c>
      <c r="P1328" s="1" t="s">
        <v>78</v>
      </c>
      <c r="Q1328" s="1" t="s">
        <v>4175</v>
      </c>
      <c r="R1328" s="1" t="str">
        <f>VLOOKUP(E1328,'Управление'!A:D,3,FALSE)</f>
        <v>236 двигатель</v>
      </c>
      <c r="U1328" s="1" t="s">
        <v>33</v>
      </c>
      <c r="V1328" s="1"/>
      <c r="X1328" s="21"/>
    </row>
    <row r="1329" ht="15" customHeight="1">
      <c r="A1329" s="1" t="s">
        <v>4176</v>
      </c>
      <c r="B1329" s="1" t="s">
        <v>4176</v>
      </c>
      <c r="C1329" s="1" t="s">
        <v>125</v>
      </c>
      <c r="D1329" s="1" t="s">
        <v>68</v>
      </c>
      <c r="E1329" s="17" t="s">
        <v>69</v>
      </c>
      <c r="F1329" s="1" t="s">
        <v>4177</v>
      </c>
      <c r="G1329" s="1" t="str">
        <f>VLOOKUP(E1329,'Управление'!A:D,4,FALSE)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29" s="1">
        <f>VLOOKUP(E1329,'Управление'!A:D,2,FALSE)</f>
        <v>315000</v>
      </c>
      <c r="I1329" s="18" t="s">
        <v>26</v>
      </c>
      <c r="J1329" s="18" t="s">
        <v>27</v>
      </c>
      <c r="K1329" s="18" t="s">
        <v>28</v>
      </c>
      <c r="L1329" s="18" t="s">
        <v>29</v>
      </c>
      <c r="M1329" s="19" t="s">
        <v>127</v>
      </c>
      <c r="O1329" s="20">
        <v>44856.459076566505</v>
      </c>
      <c r="P1329" s="1" t="s">
        <v>84</v>
      </c>
      <c r="Q1329" s="1" t="s">
        <v>4178</v>
      </c>
      <c r="R1329" s="1" t="str">
        <f>VLOOKUP(E1329,'Управление'!A:D,3,FALSE)</f>
        <v>236 двигатель</v>
      </c>
      <c r="U1329" s="1" t="s">
        <v>33</v>
      </c>
      <c r="V1329" s="1"/>
      <c r="X1329" s="21"/>
    </row>
    <row r="1330" ht="15" customHeight="1">
      <c r="A1330" s="1" t="s">
        <v>4179</v>
      </c>
      <c r="B1330" s="1" t="s">
        <v>4179</v>
      </c>
      <c r="C1330" s="1" t="s">
        <v>260</v>
      </c>
      <c r="D1330" s="1" t="s">
        <v>68</v>
      </c>
      <c r="E1330" s="17" t="s">
        <v>69</v>
      </c>
      <c r="F1330" s="1" t="s">
        <v>4180</v>
      </c>
      <c r="G1330" s="1" t="str">
        <f>VLOOKUP(E1330,'Управление'!A:D,4,FALSE)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0" s="1">
        <f>VLOOKUP(E1330,'Управление'!A:D,2,FALSE)</f>
        <v>315000</v>
      </c>
      <c r="I1330" s="18" t="s">
        <v>26</v>
      </c>
      <c r="J1330" s="18" t="s">
        <v>27</v>
      </c>
      <c r="K1330" s="18" t="s">
        <v>28</v>
      </c>
      <c r="L1330" s="18" t="s">
        <v>29</v>
      </c>
      <c r="M1330" s="19" t="s">
        <v>77</v>
      </c>
      <c r="O1330" s="20">
        <v>44857.30427948225</v>
      </c>
      <c r="P1330" s="1" t="s">
        <v>91</v>
      </c>
      <c r="Q1330" s="1" t="s">
        <v>4181</v>
      </c>
      <c r="R1330" s="1" t="str">
        <f>VLOOKUP(E1330,'Управление'!A:D,3,FALSE)</f>
        <v>236 двигатель</v>
      </c>
      <c r="U1330" s="1" t="s">
        <v>33</v>
      </c>
      <c r="V1330" s="1"/>
      <c r="X1330" s="21"/>
    </row>
    <row r="1331" ht="15" customHeight="1">
      <c r="A1331" s="1" t="s">
        <v>4182</v>
      </c>
      <c r="B1331" s="1" t="s">
        <v>4182</v>
      </c>
      <c r="C1331" s="1" t="s">
        <v>174</v>
      </c>
      <c r="D1331" s="1" t="s">
        <v>68</v>
      </c>
      <c r="E1331" s="17" t="s">
        <v>69</v>
      </c>
      <c r="F1331" s="1" t="s">
        <v>4183</v>
      </c>
      <c r="G1331" s="1" t="str">
        <f>VLOOKUP(E1331,'Управление'!A:D,4,FALSE)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1" s="1">
        <f>VLOOKUP(E1331,'Управление'!A:D,2,FALSE)</f>
        <v>315000</v>
      </c>
      <c r="I1331" s="18" t="s">
        <v>26</v>
      </c>
      <c r="J1331" s="18" t="s">
        <v>27</v>
      </c>
      <c r="K1331" s="18" t="s">
        <v>28</v>
      </c>
      <c r="L1331" s="18" t="s">
        <v>29</v>
      </c>
      <c r="M1331" s="19" t="s">
        <v>176</v>
      </c>
      <c r="O1331" s="20">
        <v>44858.6281031991</v>
      </c>
      <c r="P1331" s="1" t="s">
        <v>98</v>
      </c>
      <c r="Q1331" s="1" t="s">
        <v>4184</v>
      </c>
      <c r="R1331" s="1" t="str">
        <f>VLOOKUP(E1331,'Управление'!A:D,3,FALSE)</f>
        <v>236 двигатель</v>
      </c>
      <c r="U1331" s="1" t="s">
        <v>33</v>
      </c>
      <c r="V1331" s="1"/>
      <c r="X1331" s="21"/>
    </row>
    <row r="1332" ht="15" customHeight="1">
      <c r="A1332" s="1" t="s">
        <v>4185</v>
      </c>
      <c r="B1332" s="1" t="s">
        <v>4185</v>
      </c>
      <c r="C1332" s="1" t="s">
        <v>59</v>
      </c>
      <c r="D1332" s="1" t="s">
        <v>23</v>
      </c>
      <c r="E1332" s="17" t="s">
        <v>24</v>
      </c>
      <c r="F1332" s="1" t="s">
        <v>4186</v>
      </c>
      <c r="G1332" s="1" t="str">
        <f>VLOOKUP(E1332,'Управление'!A:D,4,FALSE)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2" s="1">
        <f>VLOOKUP(E1332,'Управление'!A:D,2,FALSE)</f>
        <v>285000</v>
      </c>
      <c r="I1332" s="18" t="s">
        <v>26</v>
      </c>
      <c r="J1332" s="18" t="s">
        <v>27</v>
      </c>
      <c r="K1332" s="18" t="s">
        <v>28</v>
      </c>
      <c r="L1332" s="18" t="s">
        <v>29</v>
      </c>
      <c r="M1332" s="19" t="s">
        <v>63</v>
      </c>
      <c r="O1332" s="20">
        <v>44859.61966442704</v>
      </c>
      <c r="P1332" s="1" t="s">
        <v>104</v>
      </c>
      <c r="Q1332" s="1" t="s">
        <v>4187</v>
      </c>
      <c r="R1332" s="1" t="str">
        <f>VLOOKUP(E1332,'Управление'!A:D,3,FALSE)</f>
        <v>238 двигатель</v>
      </c>
      <c r="U1332" s="1" t="s">
        <v>33</v>
      </c>
      <c r="V1332" s="1"/>
      <c r="X1332" s="21"/>
    </row>
    <row r="1333" ht="15" customHeight="1">
      <c r="A1333" s="1" t="s">
        <v>4188</v>
      </c>
      <c r="B1333" s="1" t="s">
        <v>4188</v>
      </c>
      <c r="C1333" s="1" t="s">
        <v>161</v>
      </c>
      <c r="D1333" s="1" t="s">
        <v>302</v>
      </c>
      <c r="E1333" s="17" t="s">
        <v>37</v>
      </c>
      <c r="F1333" s="1" t="s">
        <v>4189</v>
      </c>
      <c r="G1333" s="1" t="str">
        <f>VLOOKUP(E1333,'Управление'!A:D,4,FALSE)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3" s="1">
        <f>VLOOKUP(E1333,'Управление'!A:D,2,FALSE)</f>
        <v>415000</v>
      </c>
      <c r="I1333" s="18" t="s">
        <v>26</v>
      </c>
      <c r="J1333" s="18" t="s">
        <v>27</v>
      </c>
      <c r="K1333" s="18" t="s">
        <v>28</v>
      </c>
      <c r="L1333" s="18" t="s">
        <v>29</v>
      </c>
      <c r="M1333" s="19" t="s">
        <v>164</v>
      </c>
      <c r="O1333" s="20">
        <v>44860.28859235955</v>
      </c>
      <c r="P1333" s="1" t="s">
        <v>110</v>
      </c>
      <c r="Q1333" s="1" t="s">
        <v>4190</v>
      </c>
      <c r="R1333" s="1" t="str">
        <f>VLOOKUP(E1333,'Управление'!A:D,3,FALSE)</f>
        <v>238 двигатель</v>
      </c>
      <c r="U1333" s="1" t="s">
        <v>33</v>
      </c>
      <c r="V1333" s="1"/>
      <c r="X1333" s="21"/>
    </row>
    <row r="1334" ht="15" customHeight="1">
      <c r="A1334" s="1" t="s">
        <v>4191</v>
      </c>
      <c r="B1334" s="1" t="s">
        <v>4191</v>
      </c>
      <c r="C1334" s="1" t="s">
        <v>355</v>
      </c>
      <c r="D1334" s="1" t="s">
        <v>162</v>
      </c>
      <c r="E1334" s="22" t="s">
        <v>45</v>
      </c>
      <c r="F1334" s="1" t="s">
        <v>4192</v>
      </c>
      <c r="G1334" s="1" t="str">
        <f>VLOOKUP(E1334,'Управление'!A:D,4,FALSE)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4" s="1">
        <f>VLOOKUP(E1334,'Управление'!A:D,2,FALSE)</f>
        <v>468000</v>
      </c>
      <c r="I1334" s="18" t="s">
        <v>26</v>
      </c>
      <c r="J1334" s="18" t="s">
        <v>27</v>
      </c>
      <c r="K1334" s="18" t="s">
        <v>28</v>
      </c>
      <c r="L1334" s="18" t="s">
        <v>29</v>
      </c>
      <c r="M1334" s="19" t="s">
        <v>235</v>
      </c>
      <c r="O1334" s="20">
        <v>44861.60110266725</v>
      </c>
      <c r="P1334" s="1" t="s">
        <v>116</v>
      </c>
      <c r="Q1334" s="1" t="s">
        <v>4193</v>
      </c>
      <c r="R1334" s="1" t="str">
        <f>VLOOKUP(E1334,'Управление'!A:D,3,FALSE)</f>
        <v>238 двигатель</v>
      </c>
      <c r="U1334" s="1" t="s">
        <v>33</v>
      </c>
      <c r="V1334" s="1"/>
      <c r="X1334" s="21"/>
    </row>
    <row r="1335" ht="15" customHeight="1">
      <c r="A1335" s="1" t="s">
        <v>4194</v>
      </c>
      <c r="B1335" s="1" t="s">
        <v>4194</v>
      </c>
      <c r="C1335" s="1" t="s">
        <v>155</v>
      </c>
      <c r="D1335" s="1" t="s">
        <v>217</v>
      </c>
      <c r="E1335" s="17" t="s">
        <v>53</v>
      </c>
      <c r="F1335" s="1" t="s">
        <v>4195</v>
      </c>
      <c r="G1335" s="1" t="str">
        <f>VLOOKUP(E1335,'Управление'!A:D,4,FALSE)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5" s="1">
        <f>VLOOKUP(E1335,'Управление'!A:D,2,FALSE)</f>
        <v>393000</v>
      </c>
      <c r="I1335" s="18" t="s">
        <v>26</v>
      </c>
      <c r="J1335" s="18" t="s">
        <v>27</v>
      </c>
      <c r="K1335" s="18" t="s">
        <v>28</v>
      </c>
      <c r="L1335" s="18" t="s">
        <v>29</v>
      </c>
      <c r="M1335" s="19" t="s">
        <v>157</v>
      </c>
      <c r="O1335" s="20">
        <v>44862.35675157964</v>
      </c>
      <c r="P1335" s="1" t="s">
        <v>122</v>
      </c>
      <c r="Q1335" s="1" t="s">
        <v>4196</v>
      </c>
      <c r="R1335" s="1" t="str">
        <f>VLOOKUP(E1335,'Управление'!A:D,3,FALSE)</f>
        <v>238 двигатель</v>
      </c>
      <c r="U1335" s="1" t="s">
        <v>33</v>
      </c>
      <c r="V1335" s="1"/>
      <c r="X1335" s="21"/>
    </row>
    <row r="1336" ht="15" customHeight="1">
      <c r="A1336" s="1" t="s">
        <v>4197</v>
      </c>
      <c r="B1336" s="1" t="s">
        <v>4197</v>
      </c>
      <c r="C1336" s="1" t="s">
        <v>22</v>
      </c>
      <c r="D1336" s="1" t="s">
        <v>60</v>
      </c>
      <c r="E1336" s="17" t="s">
        <v>61</v>
      </c>
      <c r="F1336" s="1" t="s">
        <v>4198</v>
      </c>
      <c r="G1336" s="1" t="str">
        <f>VLOOKUP(E1336,'Управление'!A:D,4,FALSE)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6" s="1">
        <f>VLOOKUP(E1336,'Управление'!A:D,2,FALSE)</f>
        <v>415000</v>
      </c>
      <c r="I1336" s="18" t="s">
        <v>26</v>
      </c>
      <c r="J1336" s="18" t="s">
        <v>27</v>
      </c>
      <c r="K1336" s="18" t="s">
        <v>28</v>
      </c>
      <c r="L1336" s="18" t="s">
        <v>29</v>
      </c>
      <c r="M1336" s="19" t="s">
        <v>30</v>
      </c>
      <c r="O1336" s="20">
        <v>44863.53616848115</v>
      </c>
      <c r="P1336" s="1" t="s">
        <v>128</v>
      </c>
      <c r="Q1336" s="1" t="s">
        <v>4199</v>
      </c>
      <c r="R1336" s="1" t="str">
        <f>VLOOKUP(E1336,'Управление'!A:D,3,FALSE)</f>
        <v>238 двигатель</v>
      </c>
      <c r="U1336" s="1" t="s">
        <v>33</v>
      </c>
      <c r="V1336" s="1"/>
      <c r="X1336" s="21"/>
    </row>
    <row r="1337" ht="15" customHeight="1">
      <c r="A1337" s="1" t="s">
        <v>4200</v>
      </c>
      <c r="B1337" s="1" t="s">
        <v>4200</v>
      </c>
      <c r="C1337" s="1" t="s">
        <v>35</v>
      </c>
      <c r="D1337" s="1" t="s">
        <v>68</v>
      </c>
      <c r="E1337" s="17" t="s">
        <v>69</v>
      </c>
      <c r="F1337" s="1" t="s">
        <v>4201</v>
      </c>
      <c r="G1337" s="1" t="str">
        <f>VLOOKUP(E1337,'Управление'!A:D,4,FALSE)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7" s="1">
        <f>VLOOKUP(E1337,'Управление'!A:D,2,FALSE)</f>
        <v>315000</v>
      </c>
      <c r="I1337" s="18" t="s">
        <v>26</v>
      </c>
      <c r="J1337" s="18" t="s">
        <v>27</v>
      </c>
      <c r="K1337" s="18" t="s">
        <v>28</v>
      </c>
      <c r="L1337" s="18" t="s">
        <v>29</v>
      </c>
      <c r="M1337" s="19" t="s">
        <v>39</v>
      </c>
      <c r="O1337" s="20">
        <v>44864.338132352605</v>
      </c>
      <c r="P1337" s="1" t="s">
        <v>134</v>
      </c>
      <c r="Q1337" s="1" t="s">
        <v>4202</v>
      </c>
      <c r="R1337" s="1" t="str">
        <f>VLOOKUP(E1337,'Управление'!A:D,3,FALSE)</f>
        <v>236 двигатель</v>
      </c>
      <c r="U1337" s="1" t="s">
        <v>33</v>
      </c>
      <c r="V1337" s="1"/>
      <c r="X1337" s="21"/>
    </row>
    <row r="1338" ht="15" customHeight="1">
      <c r="A1338" s="1" t="s">
        <v>4203</v>
      </c>
      <c r="B1338" s="1" t="s">
        <v>4203</v>
      </c>
      <c r="C1338" s="1" t="s">
        <v>43</v>
      </c>
      <c r="D1338" s="1" t="s">
        <v>88</v>
      </c>
      <c r="E1338" s="17" t="s">
        <v>69</v>
      </c>
      <c r="F1338" s="1" t="s">
        <v>4204</v>
      </c>
      <c r="G1338" s="1" t="str">
        <f>VLOOKUP(E1338,'Управление'!A:D,4,FALSE)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8" s="1">
        <f>VLOOKUP(E1338,'Управление'!A:D,2,FALSE)</f>
        <v>315000</v>
      </c>
      <c r="I1338" s="18" t="s">
        <v>26</v>
      </c>
      <c r="J1338" s="18" t="s">
        <v>27</v>
      </c>
      <c r="K1338" s="18" t="s">
        <v>28</v>
      </c>
      <c r="L1338" s="18" t="s">
        <v>29</v>
      </c>
      <c r="M1338" s="19" t="s">
        <v>47</v>
      </c>
      <c r="O1338" s="20">
        <v>44865.46108290558</v>
      </c>
      <c r="P1338" s="1" t="s">
        <v>140</v>
      </c>
      <c r="Q1338" s="1" t="s">
        <v>4205</v>
      </c>
      <c r="R1338" s="1" t="str">
        <f>VLOOKUP(E1338,'Управление'!A:D,3,FALSE)</f>
        <v>236 двигатель</v>
      </c>
      <c r="U1338" s="1" t="s">
        <v>33</v>
      </c>
      <c r="V1338" s="1"/>
      <c r="X1338" s="21"/>
    </row>
    <row r="1339" ht="15" customHeight="1">
      <c r="A1339" s="1" t="s">
        <v>4206</v>
      </c>
      <c r="B1339" s="1" t="s">
        <v>4206</v>
      </c>
      <c r="C1339" s="1" t="s">
        <v>250</v>
      </c>
      <c r="D1339" s="1" t="s">
        <v>88</v>
      </c>
      <c r="E1339" s="17" t="s">
        <v>69</v>
      </c>
      <c r="F1339" s="1" t="s">
        <v>4207</v>
      </c>
      <c r="G1339" s="1" t="str">
        <f>VLOOKUP(E1339,'Управление'!A:D,4,FALSE)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39" s="1">
        <f>VLOOKUP(E1339,'Управление'!A:D,2,FALSE)</f>
        <v>315000</v>
      </c>
      <c r="I1339" s="18" t="s">
        <v>26</v>
      </c>
      <c r="J1339" s="18" t="s">
        <v>27</v>
      </c>
      <c r="K1339" s="18" t="s">
        <v>28</v>
      </c>
      <c r="L1339" s="18" t="s">
        <v>29</v>
      </c>
      <c r="M1339" s="19" t="s">
        <v>55</v>
      </c>
      <c r="O1339" s="20">
        <v>44866.29404277867</v>
      </c>
      <c r="P1339" s="1" t="s">
        <v>146</v>
      </c>
      <c r="Q1339" s="1" t="s">
        <v>4208</v>
      </c>
      <c r="R1339" s="1" t="str">
        <f>VLOOKUP(E1339,'Управление'!A:D,3,FALSE)</f>
        <v>236 двигатель</v>
      </c>
      <c r="U1339" s="1" t="s">
        <v>33</v>
      </c>
      <c r="V1339" s="1"/>
      <c r="X1339" s="21"/>
    </row>
    <row r="1340" ht="15" customHeight="1">
      <c r="A1340" s="1" t="s">
        <v>4209</v>
      </c>
      <c r="B1340" s="1" t="s">
        <v>4209</v>
      </c>
      <c r="C1340" s="1" t="s">
        <v>59</v>
      </c>
      <c r="D1340" s="1" t="s">
        <v>88</v>
      </c>
      <c r="E1340" s="17" t="s">
        <v>69</v>
      </c>
      <c r="F1340" s="1" t="s">
        <v>4210</v>
      </c>
      <c r="G1340" s="1" t="str">
        <f>VLOOKUP(E1340,'Управление'!A:D,4,FALSE)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0" s="1">
        <f>VLOOKUP(E1340,'Управление'!A:D,2,FALSE)</f>
        <v>315000</v>
      </c>
      <c r="I1340" s="18" t="s">
        <v>26</v>
      </c>
      <c r="J1340" s="18" t="s">
        <v>27</v>
      </c>
      <c r="K1340" s="18" t="s">
        <v>28</v>
      </c>
      <c r="L1340" s="18" t="s">
        <v>29</v>
      </c>
      <c r="M1340" s="19" t="s">
        <v>63</v>
      </c>
      <c r="O1340" s="20">
        <v>44867.565322404815</v>
      </c>
      <c r="P1340" s="1" t="s">
        <v>152</v>
      </c>
      <c r="Q1340" s="1" t="s">
        <v>4211</v>
      </c>
      <c r="R1340" s="1" t="str">
        <f>VLOOKUP(E1340,'Управление'!A:D,3,FALSE)</f>
        <v>236 двигатель</v>
      </c>
      <c r="U1340" s="1" t="s">
        <v>33</v>
      </c>
      <c r="V1340" s="1"/>
      <c r="X1340" s="21"/>
    </row>
    <row r="1341" ht="15" customHeight="1">
      <c r="A1341" s="1" t="s">
        <v>4212</v>
      </c>
      <c r="B1341" s="1" t="s">
        <v>4212</v>
      </c>
      <c r="C1341" s="1" t="s">
        <v>67</v>
      </c>
      <c r="D1341" s="1" t="s">
        <v>23</v>
      </c>
      <c r="E1341" s="17" t="s">
        <v>24</v>
      </c>
      <c r="F1341" s="1" t="s">
        <v>4213</v>
      </c>
      <c r="G1341" s="1" t="str">
        <f>VLOOKUP(E1341,'Управление'!A:D,4,FALSE)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1" s="1">
        <f>VLOOKUP(E1341,'Управление'!A:D,2,FALSE)</f>
        <v>285000</v>
      </c>
      <c r="I1341" s="18" t="s">
        <v>26</v>
      </c>
      <c r="J1341" s="18" t="s">
        <v>27</v>
      </c>
      <c r="K1341" s="18" t="s">
        <v>28</v>
      </c>
      <c r="L1341" s="18" t="s">
        <v>29</v>
      </c>
      <c r="M1341" s="19" t="s">
        <v>71</v>
      </c>
      <c r="O1341" s="20">
        <v>44868.58245405098</v>
      </c>
      <c r="P1341" s="1" t="s">
        <v>158</v>
      </c>
      <c r="Q1341" s="1" t="s">
        <v>4214</v>
      </c>
      <c r="R1341" s="1" t="str">
        <f>VLOOKUP(E1341,'Управление'!A:D,3,FALSE)</f>
        <v>238 двигатель</v>
      </c>
      <c r="U1341" s="1" t="s">
        <v>33</v>
      </c>
      <c r="V1341" s="1"/>
      <c r="X1341" s="21"/>
    </row>
    <row r="1342" ht="15" customHeight="1">
      <c r="A1342" s="1" t="s">
        <v>4215</v>
      </c>
      <c r="B1342" s="1" t="s">
        <v>4215</v>
      </c>
      <c r="C1342" s="1" t="s">
        <v>260</v>
      </c>
      <c r="D1342" s="1" t="s">
        <v>302</v>
      </c>
      <c r="E1342" s="17" t="s">
        <v>37</v>
      </c>
      <c r="F1342" s="1" t="s">
        <v>4216</v>
      </c>
      <c r="G1342" s="1" t="str">
        <f>VLOOKUP(E1342,'Управление'!A:D,4,FALSE)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2" s="1">
        <f>VLOOKUP(E1342,'Управление'!A:D,2,FALSE)</f>
        <v>415000</v>
      </c>
      <c r="I1342" s="18" t="s">
        <v>26</v>
      </c>
      <c r="J1342" s="18" t="s">
        <v>27</v>
      </c>
      <c r="K1342" s="18" t="s">
        <v>28</v>
      </c>
      <c r="L1342" s="18" t="s">
        <v>29</v>
      </c>
      <c r="M1342" s="19" t="s">
        <v>77</v>
      </c>
      <c r="O1342" s="20">
        <v>44869.25969302941</v>
      </c>
      <c r="P1342" s="1" t="s">
        <v>165</v>
      </c>
      <c r="Q1342" s="1" t="s">
        <v>4217</v>
      </c>
      <c r="R1342" s="1" t="str">
        <f>VLOOKUP(E1342,'Управление'!A:D,3,FALSE)</f>
        <v>238 двигатель</v>
      </c>
      <c r="U1342" s="1" t="s">
        <v>33</v>
      </c>
      <c r="V1342" s="1"/>
      <c r="X1342" s="21"/>
    </row>
    <row r="1343" ht="15" customHeight="1">
      <c r="A1343" s="1" t="s">
        <v>4218</v>
      </c>
      <c r="B1343" s="1" t="s">
        <v>4218</v>
      </c>
      <c r="C1343" s="1" t="s">
        <v>81</v>
      </c>
      <c r="D1343" s="1" t="s">
        <v>44</v>
      </c>
      <c r="E1343" s="22" t="s">
        <v>45</v>
      </c>
      <c r="F1343" s="1" t="s">
        <v>4219</v>
      </c>
      <c r="G1343" s="1" t="str">
        <f>VLOOKUP(E1343,'Управление'!A:D,4,FALSE)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3" s="1">
        <f>VLOOKUP(E1343,'Управление'!A:D,2,FALSE)</f>
        <v>468000</v>
      </c>
      <c r="I1343" s="18" t="s">
        <v>26</v>
      </c>
      <c r="J1343" s="18" t="s">
        <v>27</v>
      </c>
      <c r="K1343" s="18" t="s">
        <v>28</v>
      </c>
      <c r="L1343" s="18" t="s">
        <v>29</v>
      </c>
      <c r="M1343" s="19" t="s">
        <v>83</v>
      </c>
      <c r="O1343" s="20">
        <v>44870.47159873511</v>
      </c>
      <c r="P1343" s="1" t="s">
        <v>171</v>
      </c>
      <c r="Q1343" s="1" t="s">
        <v>4220</v>
      </c>
      <c r="R1343" s="1" t="str">
        <f>VLOOKUP(E1343,'Управление'!A:D,3,FALSE)</f>
        <v>238 двигатель</v>
      </c>
      <c r="U1343" s="1" t="s">
        <v>33</v>
      </c>
      <c r="V1343" s="1"/>
      <c r="X1343" s="21"/>
    </row>
    <row r="1344" ht="15" customHeight="1">
      <c r="A1344" s="1" t="s">
        <v>4221</v>
      </c>
      <c r="B1344" s="1" t="s">
        <v>4221</v>
      </c>
      <c r="C1344" s="1" t="s">
        <v>87</v>
      </c>
      <c r="D1344" s="1" t="s">
        <v>217</v>
      </c>
      <c r="E1344" s="17" t="s">
        <v>53</v>
      </c>
      <c r="F1344" s="1" t="s">
        <v>4222</v>
      </c>
      <c r="G1344" s="1" t="str">
        <f>VLOOKUP(E1344,'Управление'!A:D,4,FALSE)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4" s="1">
        <f>VLOOKUP(E1344,'Управление'!A:D,2,FALSE)</f>
        <v>393000</v>
      </c>
      <c r="I1344" s="18" t="s">
        <v>26</v>
      </c>
      <c r="J1344" s="18" t="s">
        <v>27</v>
      </c>
      <c r="K1344" s="18" t="s">
        <v>28</v>
      </c>
      <c r="L1344" s="18" t="s">
        <v>29</v>
      </c>
      <c r="M1344" s="19" t="s">
        <v>90</v>
      </c>
      <c r="O1344" s="20">
        <v>44871.40562617406</v>
      </c>
      <c r="P1344" s="1" t="s">
        <v>177</v>
      </c>
      <c r="Q1344" s="1" t="s">
        <v>4223</v>
      </c>
      <c r="R1344" s="1" t="str">
        <f>VLOOKUP(E1344,'Управление'!A:D,3,FALSE)</f>
        <v>238 двигатель</v>
      </c>
      <c r="U1344" s="1" t="s">
        <v>33</v>
      </c>
      <c r="V1344" s="1"/>
      <c r="X1344" s="21"/>
    </row>
    <row r="1345" ht="15" customHeight="1">
      <c r="A1345" s="1" t="s">
        <v>4224</v>
      </c>
      <c r="B1345" s="1" t="s">
        <v>4224</v>
      </c>
      <c r="C1345" s="1" t="s">
        <v>94</v>
      </c>
      <c r="D1345" s="1" t="s">
        <v>60</v>
      </c>
      <c r="E1345" s="17" t="s">
        <v>61</v>
      </c>
      <c r="F1345" s="1" t="s">
        <v>4225</v>
      </c>
      <c r="G1345" s="1" t="str">
        <f>VLOOKUP(E1345,'Управление'!A:D,4,FALSE)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5" s="1">
        <f>VLOOKUP(E1345,'Управление'!A:D,2,FALSE)</f>
        <v>415000</v>
      </c>
      <c r="I1345" s="18" t="s">
        <v>26</v>
      </c>
      <c r="J1345" s="18" t="s">
        <v>27</v>
      </c>
      <c r="K1345" s="18" t="s">
        <v>28</v>
      </c>
      <c r="L1345" s="18" t="s">
        <v>29</v>
      </c>
      <c r="M1345" s="19" t="s">
        <v>97</v>
      </c>
      <c r="O1345" s="20">
        <v>44872.34677490521</v>
      </c>
      <c r="P1345" s="1" t="s">
        <v>183</v>
      </c>
      <c r="Q1345" s="1" t="s">
        <v>4226</v>
      </c>
      <c r="R1345" s="1" t="str">
        <f>VLOOKUP(E1345,'Управление'!A:D,3,FALSE)</f>
        <v>238 двигатель</v>
      </c>
      <c r="U1345" s="1" t="s">
        <v>33</v>
      </c>
      <c r="V1345" s="1"/>
      <c r="X1345" s="21"/>
    </row>
    <row r="1346" ht="15" customHeight="1">
      <c r="A1346" s="1" t="s">
        <v>4227</v>
      </c>
      <c r="B1346" s="1" t="s">
        <v>4227</v>
      </c>
      <c r="C1346" s="1" t="s">
        <v>101</v>
      </c>
      <c r="D1346" s="1" t="s">
        <v>68</v>
      </c>
      <c r="E1346" s="17" t="s">
        <v>69</v>
      </c>
      <c r="F1346" s="1" t="s">
        <v>4228</v>
      </c>
      <c r="G1346" s="1" t="str">
        <f>VLOOKUP(E1346,'Управление'!A:D,4,FALSE)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6" s="1">
        <f>VLOOKUP(E1346,'Управление'!A:D,2,FALSE)</f>
        <v>315000</v>
      </c>
      <c r="I1346" s="18" t="s">
        <v>26</v>
      </c>
      <c r="J1346" s="18" t="s">
        <v>27</v>
      </c>
      <c r="K1346" s="18" t="s">
        <v>28</v>
      </c>
      <c r="L1346" s="18" t="s">
        <v>29</v>
      </c>
      <c r="M1346" s="19" t="s">
        <v>103</v>
      </c>
      <c r="O1346" s="20">
        <v>44873.275536326655</v>
      </c>
      <c r="P1346" s="1" t="s">
        <v>189</v>
      </c>
      <c r="Q1346" s="1" t="s">
        <v>4229</v>
      </c>
      <c r="R1346" s="1" t="str">
        <f>VLOOKUP(E1346,'Управление'!A:D,3,FALSE)</f>
        <v>236 двигатель</v>
      </c>
      <c r="U1346" s="1" t="s">
        <v>33</v>
      </c>
      <c r="V1346" s="1"/>
      <c r="X1346" s="21"/>
    </row>
    <row r="1347" ht="15" customHeight="1">
      <c r="A1347" s="1" t="s">
        <v>4230</v>
      </c>
      <c r="B1347" s="1" t="s">
        <v>4230</v>
      </c>
      <c r="C1347" s="1" t="s">
        <v>107</v>
      </c>
      <c r="D1347" s="1" t="s">
        <v>68</v>
      </c>
      <c r="E1347" s="17" t="s">
        <v>69</v>
      </c>
      <c r="F1347" s="1" t="s">
        <v>4231</v>
      </c>
      <c r="G1347" s="1" t="str">
        <f>VLOOKUP(E1347,'Управление'!A:D,4,FALSE)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7" s="1">
        <f>VLOOKUP(E1347,'Управление'!A:D,2,FALSE)</f>
        <v>315000</v>
      </c>
      <c r="I1347" s="18" t="s">
        <v>26</v>
      </c>
      <c r="J1347" s="18" t="s">
        <v>27</v>
      </c>
      <c r="K1347" s="18" t="s">
        <v>28</v>
      </c>
      <c r="L1347" s="18" t="s">
        <v>29</v>
      </c>
      <c r="M1347" s="19" t="s">
        <v>109</v>
      </c>
      <c r="O1347" s="20">
        <v>44874.53485115167</v>
      </c>
      <c r="P1347" s="1" t="s">
        <v>195</v>
      </c>
      <c r="Q1347" s="1" t="s">
        <v>4232</v>
      </c>
      <c r="R1347" s="1" t="str">
        <f>VLOOKUP(E1347,'Управление'!A:D,3,FALSE)</f>
        <v>236 двигатель</v>
      </c>
      <c r="U1347" s="1" t="s">
        <v>33</v>
      </c>
      <c r="V1347" s="1"/>
      <c r="X1347" s="21"/>
    </row>
    <row r="1348" ht="15" customHeight="1">
      <c r="A1348" s="1" t="s">
        <v>4233</v>
      </c>
      <c r="B1348" s="1" t="s">
        <v>4233</v>
      </c>
      <c r="C1348" s="1" t="s">
        <v>113</v>
      </c>
      <c r="D1348" s="1" t="s">
        <v>68</v>
      </c>
      <c r="E1348" s="17" t="s">
        <v>69</v>
      </c>
      <c r="F1348" s="1" t="s">
        <v>4234</v>
      </c>
      <c r="G1348" s="1" t="str">
        <f>VLOOKUP(E1348,'Управление'!A:D,4,FALSE)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8" s="1">
        <f>VLOOKUP(E1348,'Управление'!A:D,2,FALSE)</f>
        <v>315000</v>
      </c>
      <c r="I1348" s="18" t="s">
        <v>26</v>
      </c>
      <c r="J1348" s="18" t="s">
        <v>27</v>
      </c>
      <c r="K1348" s="18" t="s">
        <v>28</v>
      </c>
      <c r="L1348" s="18" t="s">
        <v>29</v>
      </c>
      <c r="M1348" s="19" t="s">
        <v>115</v>
      </c>
      <c r="O1348" s="20">
        <v>44875.52349428482</v>
      </c>
      <c r="P1348" s="1" t="s">
        <v>201</v>
      </c>
      <c r="Q1348" s="1" t="s">
        <v>4235</v>
      </c>
      <c r="R1348" s="1" t="str">
        <f>VLOOKUP(E1348,'Управление'!A:D,3,FALSE)</f>
        <v>236 двигатель</v>
      </c>
      <c r="U1348" s="1" t="s">
        <v>33</v>
      </c>
      <c r="V1348" s="1"/>
      <c r="X1348" s="21"/>
    </row>
    <row r="1349" ht="15" customHeight="1">
      <c r="A1349" s="1" t="s">
        <v>4236</v>
      </c>
      <c r="B1349" s="1" t="s">
        <v>4236</v>
      </c>
      <c r="C1349" s="1" t="s">
        <v>119</v>
      </c>
      <c r="D1349" s="1" t="s">
        <v>88</v>
      </c>
      <c r="E1349" s="17" t="s">
        <v>69</v>
      </c>
      <c r="F1349" s="1" t="s">
        <v>4237</v>
      </c>
      <c r="G1349" s="1" t="str">
        <f>VLOOKUP(E1349,'Управление'!A:D,4,FALSE)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49" s="1">
        <f>VLOOKUP(E1349,'Управление'!A:D,2,FALSE)</f>
        <v>315000</v>
      </c>
      <c r="I1349" s="18" t="s">
        <v>26</v>
      </c>
      <c r="J1349" s="18" t="s">
        <v>27</v>
      </c>
      <c r="K1349" s="18" t="s">
        <v>28</v>
      </c>
      <c r="L1349" s="18" t="s">
        <v>29</v>
      </c>
      <c r="M1349" s="19" t="s">
        <v>121</v>
      </c>
      <c r="O1349" s="20">
        <v>44876.557004155766</v>
      </c>
      <c r="P1349" s="1" t="s">
        <v>205</v>
      </c>
      <c r="Q1349" s="1" t="s">
        <v>4238</v>
      </c>
      <c r="R1349" s="1" t="str">
        <f>VLOOKUP(E1349,'Управление'!A:D,3,FALSE)</f>
        <v>236 двигатель</v>
      </c>
      <c r="U1349" s="1" t="s">
        <v>33</v>
      </c>
      <c r="V1349" s="1"/>
      <c r="X1349" s="21"/>
    </row>
    <row r="1350" ht="15" customHeight="1">
      <c r="A1350" s="1" t="s">
        <v>4239</v>
      </c>
      <c r="B1350" s="1" t="s">
        <v>4239</v>
      </c>
      <c r="C1350" s="1" t="s">
        <v>125</v>
      </c>
      <c r="D1350" s="1" t="s">
        <v>23</v>
      </c>
      <c r="E1350" s="17" t="s">
        <v>24</v>
      </c>
      <c r="F1350" s="1" t="s">
        <v>4240</v>
      </c>
      <c r="G1350" s="1" t="str">
        <f>VLOOKUP(E1350,'Управление'!A:D,4,FALSE)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0" s="1">
        <f>VLOOKUP(E1350,'Управление'!A:D,2,FALSE)</f>
        <v>285000</v>
      </c>
      <c r="I1350" s="18" t="s">
        <v>26</v>
      </c>
      <c r="J1350" s="18" t="s">
        <v>27</v>
      </c>
      <c r="K1350" s="18" t="s">
        <v>28</v>
      </c>
      <c r="L1350" s="18" t="s">
        <v>29</v>
      </c>
      <c r="M1350" s="19" t="s">
        <v>127</v>
      </c>
      <c r="O1350" s="20">
        <v>44877.63322721132</v>
      </c>
      <c r="P1350" s="1" t="s">
        <v>209</v>
      </c>
      <c r="Q1350" s="1" t="s">
        <v>4241</v>
      </c>
      <c r="R1350" s="1" t="str">
        <f>VLOOKUP(E1350,'Управление'!A:D,3,FALSE)</f>
        <v>238 двигатель</v>
      </c>
      <c r="U1350" s="1" t="s">
        <v>33</v>
      </c>
      <c r="V1350" s="1"/>
      <c r="X1350" s="21"/>
    </row>
    <row r="1351" ht="15" customHeight="1">
      <c r="A1351" s="1" t="s">
        <v>4242</v>
      </c>
      <c r="B1351" s="1" t="s">
        <v>4242</v>
      </c>
      <c r="C1351" s="1" t="s">
        <v>131</v>
      </c>
      <c r="D1351" s="1" t="s">
        <v>302</v>
      </c>
      <c r="E1351" s="17" t="s">
        <v>37</v>
      </c>
      <c r="F1351" s="1" t="s">
        <v>4243</v>
      </c>
      <c r="G1351" s="1" t="str">
        <f>VLOOKUP(E1351,'Управление'!A:D,4,FALSE)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1" s="1">
        <f>VLOOKUP(E1351,'Управление'!A:D,2,FALSE)</f>
        <v>415000</v>
      </c>
      <c r="I1351" s="18" t="s">
        <v>26</v>
      </c>
      <c r="J1351" s="18" t="s">
        <v>27</v>
      </c>
      <c r="K1351" s="18" t="s">
        <v>28</v>
      </c>
      <c r="L1351" s="18" t="s">
        <v>29</v>
      </c>
      <c r="M1351" s="19" t="s">
        <v>133</v>
      </c>
      <c r="O1351" s="20">
        <v>44878.3949535597</v>
      </c>
      <c r="P1351" s="1" t="s">
        <v>213</v>
      </c>
      <c r="Q1351" s="1" t="s">
        <v>4244</v>
      </c>
      <c r="R1351" s="1" t="str">
        <f>VLOOKUP(E1351,'Управление'!A:D,3,FALSE)</f>
        <v>238 двигатель</v>
      </c>
      <c r="U1351" s="1" t="s">
        <v>33</v>
      </c>
      <c r="V1351" s="1"/>
      <c r="X1351" s="21"/>
    </row>
    <row r="1352" ht="15" customHeight="1">
      <c r="A1352" s="1" t="s">
        <v>4245</v>
      </c>
      <c r="B1352" s="1" t="s">
        <v>4245</v>
      </c>
      <c r="C1352" s="1" t="s">
        <v>295</v>
      </c>
      <c r="D1352" s="1" t="s">
        <v>162</v>
      </c>
      <c r="E1352" s="22" t="s">
        <v>45</v>
      </c>
      <c r="F1352" s="1" t="s">
        <v>4246</v>
      </c>
      <c r="G1352" s="1" t="str">
        <f>VLOOKUP(E1352,'Управление'!A:D,4,FALSE)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2" s="1">
        <f>VLOOKUP(E1352,'Управление'!A:D,2,FALSE)</f>
        <v>468000</v>
      </c>
      <c r="I1352" s="18" t="s">
        <v>26</v>
      </c>
      <c r="J1352" s="18" t="s">
        <v>27</v>
      </c>
      <c r="K1352" s="18" t="s">
        <v>28</v>
      </c>
      <c r="L1352" s="18" t="s">
        <v>29</v>
      </c>
      <c r="M1352" s="19" t="s">
        <v>139</v>
      </c>
      <c r="O1352" s="20">
        <v>44849.573825119216</v>
      </c>
      <c r="P1352" s="1" t="s">
        <v>31</v>
      </c>
      <c r="Q1352" s="1" t="s">
        <v>4247</v>
      </c>
      <c r="R1352" s="1" t="str">
        <f>VLOOKUP(E1352,'Управление'!A:D,3,FALSE)</f>
        <v>238 двигатель</v>
      </c>
      <c r="U1352" s="1" t="s">
        <v>33</v>
      </c>
      <c r="V1352" s="1"/>
      <c r="X1352" s="21"/>
    </row>
    <row r="1353" ht="15" customHeight="1">
      <c r="A1353" s="1" t="s">
        <v>4248</v>
      </c>
      <c r="B1353" s="1" t="s">
        <v>4248</v>
      </c>
      <c r="C1353" s="1" t="s">
        <v>143</v>
      </c>
      <c r="D1353" s="1" t="s">
        <v>217</v>
      </c>
      <c r="E1353" s="17" t="s">
        <v>53</v>
      </c>
      <c r="F1353" s="1" t="s">
        <v>4249</v>
      </c>
      <c r="G1353" s="1" t="str">
        <f>VLOOKUP(E1353,'Управление'!A:D,4,FALSE)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3" s="1">
        <f>VLOOKUP(E1353,'Управление'!A:D,2,FALSE)</f>
        <v>393000</v>
      </c>
      <c r="I1353" s="18" t="s">
        <v>26</v>
      </c>
      <c r="J1353" s="18" t="s">
        <v>27</v>
      </c>
      <c r="K1353" s="18" t="s">
        <v>28</v>
      </c>
      <c r="L1353" s="18" t="s">
        <v>29</v>
      </c>
      <c r="M1353" s="19" t="s">
        <v>145</v>
      </c>
      <c r="O1353" s="20">
        <v>44850.63227859103</v>
      </c>
      <c r="P1353" s="1" t="s">
        <v>40</v>
      </c>
      <c r="Q1353" s="1" t="s">
        <v>4250</v>
      </c>
      <c r="R1353" s="1" t="str">
        <f>VLOOKUP(E1353,'Управление'!A:D,3,FALSE)</f>
        <v>238 двигатель</v>
      </c>
      <c r="U1353" s="1" t="s">
        <v>33</v>
      </c>
      <c r="V1353" s="1"/>
      <c r="X1353" s="21"/>
    </row>
    <row r="1354" ht="15" customHeight="1">
      <c r="A1354" s="1" t="s">
        <v>4251</v>
      </c>
      <c r="B1354" s="1" t="s">
        <v>4251</v>
      </c>
      <c r="C1354" s="1" t="s">
        <v>149</v>
      </c>
      <c r="D1354" s="1" t="s">
        <v>60</v>
      </c>
      <c r="E1354" s="17" t="s">
        <v>61</v>
      </c>
      <c r="F1354" s="1" t="s">
        <v>4252</v>
      </c>
      <c r="G1354" s="1" t="str">
        <f>VLOOKUP(E1354,'Управление'!A:D,4,FALSE)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4" s="1">
        <f>VLOOKUP(E1354,'Управление'!A:D,2,FALSE)</f>
        <v>415000</v>
      </c>
      <c r="I1354" s="18" t="s">
        <v>26</v>
      </c>
      <c r="J1354" s="18" t="s">
        <v>27</v>
      </c>
      <c r="K1354" s="18" t="s">
        <v>28</v>
      </c>
      <c r="L1354" s="18" t="s">
        <v>29</v>
      </c>
      <c r="M1354" s="19" t="s">
        <v>151</v>
      </c>
      <c r="O1354" s="20">
        <v>44851.58602748766</v>
      </c>
      <c r="P1354" s="1" t="s">
        <v>48</v>
      </c>
      <c r="Q1354" s="1" t="s">
        <v>4253</v>
      </c>
      <c r="R1354" s="1" t="str">
        <f>VLOOKUP(E1354,'Управление'!A:D,3,FALSE)</f>
        <v>238 двигатель</v>
      </c>
      <c r="U1354" s="1" t="s">
        <v>33</v>
      </c>
      <c r="V1354" s="1"/>
      <c r="X1354" s="21"/>
    </row>
    <row r="1355" ht="15" customHeight="1">
      <c r="A1355" s="1" t="s">
        <v>4254</v>
      </c>
      <c r="B1355" s="1" t="s">
        <v>4254</v>
      </c>
      <c r="C1355" s="1" t="s">
        <v>155</v>
      </c>
      <c r="D1355" s="1" t="s">
        <v>88</v>
      </c>
      <c r="E1355" s="17" t="s">
        <v>69</v>
      </c>
      <c r="F1355" s="1" t="s">
        <v>4255</v>
      </c>
      <c r="G1355" s="1" t="str">
        <f>VLOOKUP(E1355,'Управление'!A:D,4,FALSE)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5" s="1">
        <f>VLOOKUP(E1355,'Управление'!A:D,2,FALSE)</f>
        <v>315000</v>
      </c>
      <c r="I1355" s="18" t="s">
        <v>26</v>
      </c>
      <c r="J1355" s="18" t="s">
        <v>27</v>
      </c>
      <c r="K1355" s="18" t="s">
        <v>28</v>
      </c>
      <c r="L1355" s="18" t="s">
        <v>29</v>
      </c>
      <c r="M1355" s="19" t="s">
        <v>157</v>
      </c>
      <c r="O1355" s="20">
        <v>44852.52944860542</v>
      </c>
      <c r="P1355" s="1" t="s">
        <v>56</v>
      </c>
      <c r="Q1355" s="1" t="s">
        <v>4256</v>
      </c>
      <c r="R1355" s="1" t="str">
        <f>VLOOKUP(E1355,'Управление'!A:D,3,FALSE)</f>
        <v>236 двигатель</v>
      </c>
      <c r="U1355" s="1" t="s">
        <v>33</v>
      </c>
      <c r="V1355" s="1"/>
      <c r="X1355" s="21"/>
    </row>
    <row r="1356" ht="15" customHeight="1">
      <c r="A1356" s="1" t="s">
        <v>4257</v>
      </c>
      <c r="B1356" s="1" t="s">
        <v>4257</v>
      </c>
      <c r="C1356" s="1" t="s">
        <v>161</v>
      </c>
      <c r="D1356" s="1" t="s">
        <v>68</v>
      </c>
      <c r="E1356" s="17" t="s">
        <v>69</v>
      </c>
      <c r="F1356" s="1" t="s">
        <v>4258</v>
      </c>
      <c r="G1356" s="1" t="str">
        <f>VLOOKUP(E1356,'Управление'!A:D,4,FALSE)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6" s="1">
        <f>VLOOKUP(E1356,'Управление'!A:D,2,FALSE)</f>
        <v>315000</v>
      </c>
      <c r="I1356" s="18" t="s">
        <v>26</v>
      </c>
      <c r="J1356" s="18" t="s">
        <v>27</v>
      </c>
      <c r="K1356" s="18" t="s">
        <v>28</v>
      </c>
      <c r="L1356" s="18" t="s">
        <v>29</v>
      </c>
      <c r="M1356" s="19" t="s">
        <v>164</v>
      </c>
      <c r="O1356" s="20">
        <v>44853.553349728565</v>
      </c>
      <c r="P1356" s="1" t="s">
        <v>64</v>
      </c>
      <c r="Q1356" s="1" t="s">
        <v>4259</v>
      </c>
      <c r="R1356" s="1" t="str">
        <f>VLOOKUP(E1356,'Управление'!A:D,3,FALSE)</f>
        <v>236 двигатель</v>
      </c>
      <c r="U1356" s="1" t="s">
        <v>33</v>
      </c>
      <c r="V1356" s="1"/>
      <c r="X1356" s="21"/>
    </row>
    <row r="1357" ht="15" customHeight="1">
      <c r="A1357" s="1" t="s">
        <v>4260</v>
      </c>
      <c r="B1357" s="1" t="s">
        <v>4260</v>
      </c>
      <c r="C1357" s="1" t="s">
        <v>168</v>
      </c>
      <c r="D1357" s="1" t="s">
        <v>68</v>
      </c>
      <c r="E1357" s="17" t="s">
        <v>69</v>
      </c>
      <c r="F1357" s="1" t="s">
        <v>4261</v>
      </c>
      <c r="G1357" s="1" t="str">
        <f>VLOOKUP(E1357,'Управление'!A:D,4,FALSE)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7" s="1">
        <f>VLOOKUP(E1357,'Управление'!A:D,2,FALSE)</f>
        <v>315000</v>
      </c>
      <c r="I1357" s="18" t="s">
        <v>26</v>
      </c>
      <c r="J1357" s="18" t="s">
        <v>27</v>
      </c>
      <c r="K1357" s="18" t="s">
        <v>28</v>
      </c>
      <c r="L1357" s="18" t="s">
        <v>29</v>
      </c>
      <c r="M1357" s="19" t="s">
        <v>170</v>
      </c>
      <c r="O1357" s="20">
        <v>44854.6343649931</v>
      </c>
      <c r="P1357" s="1" t="s">
        <v>72</v>
      </c>
      <c r="Q1357" s="1" t="s">
        <v>4262</v>
      </c>
      <c r="R1357" s="1" t="str">
        <f>VLOOKUP(E1357,'Управление'!A:D,3,FALSE)</f>
        <v>236 двигатель</v>
      </c>
      <c r="U1357" s="1" t="s">
        <v>33</v>
      </c>
      <c r="V1357" s="1"/>
      <c r="X1357" s="21"/>
    </row>
    <row r="1358" ht="15" customHeight="1">
      <c r="A1358" s="1" t="s">
        <v>4263</v>
      </c>
      <c r="B1358" s="1" t="s">
        <v>4263</v>
      </c>
      <c r="C1358" s="1" t="s">
        <v>174</v>
      </c>
      <c r="D1358" s="1" t="s">
        <v>88</v>
      </c>
      <c r="E1358" s="17" t="s">
        <v>69</v>
      </c>
      <c r="F1358" s="1" t="s">
        <v>4264</v>
      </c>
      <c r="G1358" s="1" t="str">
        <f>VLOOKUP(E1358,'Управление'!A:D,4,FALSE)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8" s="1">
        <f>VLOOKUP(E1358,'Управление'!A:D,2,FALSE)</f>
        <v>315000</v>
      </c>
      <c r="I1358" s="18" t="s">
        <v>26</v>
      </c>
      <c r="J1358" s="18" t="s">
        <v>27</v>
      </c>
      <c r="K1358" s="18" t="s">
        <v>28</v>
      </c>
      <c r="L1358" s="18" t="s">
        <v>29</v>
      </c>
      <c r="M1358" s="19" t="s">
        <v>176</v>
      </c>
      <c r="O1358" s="20">
        <v>44855.548602018804</v>
      </c>
      <c r="P1358" s="1" t="s">
        <v>78</v>
      </c>
      <c r="Q1358" s="1" t="s">
        <v>4265</v>
      </c>
      <c r="R1358" s="1" t="str">
        <f>VLOOKUP(E1358,'Управление'!A:D,3,FALSE)</f>
        <v>236 двигатель</v>
      </c>
      <c r="U1358" s="1" t="s">
        <v>33</v>
      </c>
      <c r="V1358" s="1"/>
      <c r="X1358" s="21"/>
    </row>
    <row r="1359" ht="15" customHeight="1">
      <c r="A1359" s="1" t="s">
        <v>4266</v>
      </c>
      <c r="B1359" s="1" t="s">
        <v>4266</v>
      </c>
      <c r="C1359" s="1" t="s">
        <v>180</v>
      </c>
      <c r="D1359" s="1" t="s">
        <v>23</v>
      </c>
      <c r="E1359" s="17" t="s">
        <v>24</v>
      </c>
      <c r="F1359" s="1" t="s">
        <v>4267</v>
      </c>
      <c r="G1359" s="1" t="str">
        <f>VLOOKUP(E1359,'Управление'!A:D,4,FALSE)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59" s="1">
        <f>VLOOKUP(E1359,'Управление'!A:D,2,FALSE)</f>
        <v>285000</v>
      </c>
      <c r="I1359" s="18" t="s">
        <v>26</v>
      </c>
      <c r="J1359" s="18" t="s">
        <v>27</v>
      </c>
      <c r="K1359" s="18" t="s">
        <v>28</v>
      </c>
      <c r="L1359" s="18" t="s">
        <v>29</v>
      </c>
      <c r="M1359" s="19" t="s">
        <v>182</v>
      </c>
      <c r="O1359" s="20">
        <v>44856.55113642529</v>
      </c>
      <c r="P1359" s="1" t="s">
        <v>84</v>
      </c>
      <c r="Q1359" s="1" t="s">
        <v>4268</v>
      </c>
      <c r="R1359" s="1" t="str">
        <f>VLOOKUP(E1359,'Управление'!A:D,3,FALSE)</f>
        <v>238 двигатель</v>
      </c>
      <c r="U1359" s="1" t="s">
        <v>33</v>
      </c>
      <c r="V1359" s="1"/>
      <c r="X1359" s="21"/>
    </row>
    <row r="1360" ht="15" customHeight="1">
      <c r="A1360" s="1" t="s">
        <v>4269</v>
      </c>
      <c r="B1360" s="1" t="s">
        <v>4269</v>
      </c>
      <c r="C1360" s="1" t="s">
        <v>186</v>
      </c>
      <c r="D1360" s="1" t="s">
        <v>302</v>
      </c>
      <c r="E1360" s="17" t="s">
        <v>37</v>
      </c>
      <c r="F1360" s="1" t="s">
        <v>4270</v>
      </c>
      <c r="G1360" s="1" t="str">
        <f>VLOOKUP(E1360,'Управление'!A:D,4,FALSE)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0" s="1">
        <f>VLOOKUP(E1360,'Управление'!A:D,2,FALSE)</f>
        <v>415000</v>
      </c>
      <c r="I1360" s="18" t="s">
        <v>26</v>
      </c>
      <c r="J1360" s="18" t="s">
        <v>27</v>
      </c>
      <c r="K1360" s="18" t="s">
        <v>28</v>
      </c>
      <c r="L1360" s="18" t="s">
        <v>29</v>
      </c>
      <c r="M1360" s="19" t="s">
        <v>188</v>
      </c>
      <c r="O1360" s="20">
        <v>44857.30981898151</v>
      </c>
      <c r="P1360" s="1" t="s">
        <v>91</v>
      </c>
      <c r="Q1360" s="1" t="s">
        <v>4271</v>
      </c>
      <c r="R1360" s="1" t="str">
        <f>VLOOKUP(E1360,'Управление'!A:D,3,FALSE)</f>
        <v>238 двигатель</v>
      </c>
      <c r="U1360" s="1" t="s">
        <v>33</v>
      </c>
      <c r="V1360" s="1"/>
      <c r="X1360" s="21"/>
    </row>
    <row r="1361" ht="15" customHeight="1">
      <c r="A1361" s="1" t="s">
        <v>4272</v>
      </c>
      <c r="B1361" s="1" t="s">
        <v>4272</v>
      </c>
      <c r="C1361" s="1" t="s">
        <v>4273</v>
      </c>
      <c r="D1361" s="1" t="s">
        <v>44</v>
      </c>
      <c r="E1361" s="22" t="s">
        <v>45</v>
      </c>
      <c r="F1361" s="1" t="s">
        <v>4274</v>
      </c>
      <c r="G1361" s="1" t="str">
        <f>VLOOKUP(E1361,'Управление'!A:D,4,FALSE)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1" s="1">
        <f>VLOOKUP(E1361,'Управление'!A:D,2,FALSE)</f>
        <v>468000</v>
      </c>
      <c r="I1361" s="18" t="s">
        <v>26</v>
      </c>
      <c r="J1361" s="18" t="s">
        <v>27</v>
      </c>
      <c r="K1361" s="18" t="s">
        <v>28</v>
      </c>
      <c r="L1361" s="18" t="s">
        <v>29</v>
      </c>
      <c r="M1361" s="19" t="s">
        <v>194</v>
      </c>
      <c r="O1361" s="20">
        <v>44858.52638321822</v>
      </c>
      <c r="P1361" s="1" t="s">
        <v>98</v>
      </c>
      <c r="Q1361" s="1" t="s">
        <v>4275</v>
      </c>
      <c r="R1361" s="1" t="str">
        <f>VLOOKUP(E1361,'Управление'!A:D,3,FALSE)</f>
        <v>238 двигатель</v>
      </c>
      <c r="U1361" s="1" t="s">
        <v>33</v>
      </c>
      <c r="V1361" s="1"/>
      <c r="X1361" s="21"/>
    </row>
    <row r="1362" ht="15" customHeight="1">
      <c r="A1362" s="1" t="s">
        <v>4276</v>
      </c>
      <c r="B1362" s="1" t="s">
        <v>4276</v>
      </c>
      <c r="C1362" s="1" t="s">
        <v>198</v>
      </c>
      <c r="D1362" s="1" t="s">
        <v>52</v>
      </c>
      <c r="E1362" s="17" t="s">
        <v>53</v>
      </c>
      <c r="F1362" s="1" t="s">
        <v>4277</v>
      </c>
      <c r="G1362" s="1" t="str">
        <f>VLOOKUP(E1362,'Управление'!A:D,4,FALSE)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2" s="1">
        <f>VLOOKUP(E1362,'Управление'!A:D,2,FALSE)</f>
        <v>393000</v>
      </c>
      <c r="I1362" s="18" t="s">
        <v>26</v>
      </c>
      <c r="J1362" s="18" t="s">
        <v>27</v>
      </c>
      <c r="K1362" s="18" t="s">
        <v>28</v>
      </c>
      <c r="L1362" s="18" t="s">
        <v>29</v>
      </c>
      <c r="M1362" s="19" t="s">
        <v>200</v>
      </c>
      <c r="O1362" s="20">
        <v>44859.468773194334</v>
      </c>
      <c r="P1362" s="1" t="s">
        <v>104</v>
      </c>
      <c r="Q1362" s="1" t="s">
        <v>4278</v>
      </c>
      <c r="R1362" s="1" t="str">
        <f>VLOOKUP(E1362,'Управление'!A:D,3,FALSE)</f>
        <v>238 двигатель</v>
      </c>
      <c r="U1362" s="1" t="s">
        <v>33</v>
      </c>
      <c r="V1362" s="1"/>
      <c r="X1362" s="21"/>
    </row>
    <row r="1363" ht="15" customHeight="1">
      <c r="A1363" s="1" t="s">
        <v>4279</v>
      </c>
      <c r="B1363" s="1" t="s">
        <v>4279</v>
      </c>
      <c r="C1363" s="1" t="s">
        <v>180</v>
      </c>
      <c r="D1363" s="1" t="s">
        <v>60</v>
      </c>
      <c r="E1363" s="17" t="s">
        <v>61</v>
      </c>
      <c r="F1363" s="1" t="s">
        <v>4280</v>
      </c>
      <c r="G1363" s="1" t="str">
        <f>VLOOKUP(E1363,'Управление'!A:D,4,FALSE)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3" s="1">
        <f>VLOOKUP(E1363,'Управление'!A:D,2,FALSE)</f>
        <v>415000</v>
      </c>
      <c r="I1363" s="18" t="s">
        <v>26</v>
      </c>
      <c r="J1363" s="18" t="s">
        <v>27</v>
      </c>
      <c r="K1363" s="18" t="s">
        <v>28</v>
      </c>
      <c r="L1363" s="18" t="s">
        <v>29</v>
      </c>
      <c r="M1363" s="19" t="s">
        <v>182</v>
      </c>
      <c r="O1363" s="20">
        <v>44860.40873045871</v>
      </c>
      <c r="P1363" s="1" t="s">
        <v>110</v>
      </c>
      <c r="Q1363" s="1" t="s">
        <v>4281</v>
      </c>
      <c r="R1363" s="1" t="str">
        <f>VLOOKUP(E1363,'Управление'!A:D,3,FALSE)</f>
        <v>238 двигатель</v>
      </c>
      <c r="U1363" s="1" t="s">
        <v>33</v>
      </c>
      <c r="V1363" s="1"/>
      <c r="X1363" s="21"/>
    </row>
    <row r="1364" ht="15" customHeight="1">
      <c r="A1364" s="1" t="s">
        <v>4282</v>
      </c>
      <c r="B1364" s="1" t="s">
        <v>4282</v>
      </c>
      <c r="C1364" s="1" t="s">
        <v>87</v>
      </c>
      <c r="D1364" s="1" t="s">
        <v>88</v>
      </c>
      <c r="E1364" s="17" t="s">
        <v>69</v>
      </c>
      <c r="F1364" s="1" t="s">
        <v>4283</v>
      </c>
      <c r="G1364" s="1" t="str">
        <f>VLOOKUP(E1364,'Управление'!A:D,4,FALSE)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4" s="1">
        <f>VLOOKUP(E1364,'Управление'!A:D,2,FALSE)</f>
        <v>315000</v>
      </c>
      <c r="I1364" s="18" t="s">
        <v>26</v>
      </c>
      <c r="J1364" s="18" t="s">
        <v>27</v>
      </c>
      <c r="K1364" s="18" t="s">
        <v>28</v>
      </c>
      <c r="L1364" s="18" t="s">
        <v>29</v>
      </c>
      <c r="M1364" s="19" t="s">
        <v>90</v>
      </c>
      <c r="O1364" s="20">
        <v>44861.36485374139</v>
      </c>
      <c r="P1364" s="1" t="s">
        <v>116</v>
      </c>
      <c r="Q1364" s="1" t="s">
        <v>4284</v>
      </c>
      <c r="R1364" s="1" t="str">
        <f>VLOOKUP(E1364,'Управление'!A:D,3,FALSE)</f>
        <v>236 двигатель</v>
      </c>
      <c r="U1364" s="1" t="s">
        <v>33</v>
      </c>
      <c r="V1364" s="1"/>
      <c r="X1364" s="21"/>
    </row>
    <row r="1365" ht="15" customHeight="1">
      <c r="A1365" s="1" t="s">
        <v>4285</v>
      </c>
      <c r="B1365" s="1" t="s">
        <v>4285</v>
      </c>
      <c r="C1365" s="1" t="s">
        <v>143</v>
      </c>
      <c r="D1365" s="1" t="s">
        <v>88</v>
      </c>
      <c r="E1365" s="17" t="s">
        <v>69</v>
      </c>
      <c r="F1365" s="1" t="s">
        <v>4286</v>
      </c>
      <c r="G1365" s="1" t="str">
        <f>VLOOKUP(E1365,'Управление'!A:D,4,FALSE)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5" s="1">
        <f>VLOOKUP(E1365,'Управление'!A:D,2,FALSE)</f>
        <v>315000</v>
      </c>
      <c r="I1365" s="18" t="s">
        <v>26</v>
      </c>
      <c r="J1365" s="18" t="s">
        <v>27</v>
      </c>
      <c r="K1365" s="18" t="s">
        <v>28</v>
      </c>
      <c r="L1365" s="18" t="s">
        <v>29</v>
      </c>
      <c r="M1365" s="19" t="s">
        <v>145</v>
      </c>
      <c r="O1365" s="20">
        <v>44862.34369378032</v>
      </c>
      <c r="P1365" s="1" t="s">
        <v>122</v>
      </c>
      <c r="Q1365" s="1" t="s">
        <v>4287</v>
      </c>
      <c r="R1365" s="1" t="str">
        <f>VLOOKUP(E1365,'Управление'!A:D,3,FALSE)</f>
        <v>236 двигатель</v>
      </c>
      <c r="U1365" s="1" t="s">
        <v>33</v>
      </c>
      <c r="V1365" s="1"/>
      <c r="X1365" s="21"/>
    </row>
    <row r="1366" ht="15" customHeight="1">
      <c r="A1366" s="1" t="s">
        <v>4288</v>
      </c>
      <c r="B1366" s="1" t="s">
        <v>4288</v>
      </c>
      <c r="C1366" s="1" t="s">
        <v>630</v>
      </c>
      <c r="D1366" s="1" t="s">
        <v>68</v>
      </c>
      <c r="E1366" s="17" t="s">
        <v>69</v>
      </c>
      <c r="F1366" s="1" t="s">
        <v>4289</v>
      </c>
      <c r="G1366" s="1" t="str">
        <f>VLOOKUP(E1366,'Управление'!A:D,4,FALSE)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6" s="1">
        <f>VLOOKUP(E1366,'Управление'!A:D,2,FALSE)</f>
        <v>315000</v>
      </c>
      <c r="I1366" s="18" t="s">
        <v>26</v>
      </c>
      <c r="J1366" s="18" t="s">
        <v>27</v>
      </c>
      <c r="K1366" s="18" t="s">
        <v>28</v>
      </c>
      <c r="L1366" s="18" t="s">
        <v>29</v>
      </c>
      <c r="M1366" s="19" t="s">
        <v>127</v>
      </c>
      <c r="O1366" s="20">
        <v>44863.31816923775</v>
      </c>
      <c r="P1366" s="1" t="s">
        <v>128</v>
      </c>
      <c r="Q1366" s="1" t="s">
        <v>4290</v>
      </c>
      <c r="R1366" s="1" t="str">
        <f>VLOOKUP(E1366,'Управление'!A:D,3,FALSE)</f>
        <v>236 двигатель</v>
      </c>
      <c r="U1366" s="1" t="s">
        <v>33</v>
      </c>
      <c r="V1366" s="1"/>
      <c r="X1366" s="21"/>
    </row>
    <row r="1367" ht="15" customHeight="1">
      <c r="A1367" s="1" t="s">
        <v>4291</v>
      </c>
      <c r="B1367" s="1" t="s">
        <v>4291</v>
      </c>
      <c r="C1367" s="1" t="s">
        <v>75</v>
      </c>
      <c r="D1367" s="1" t="s">
        <v>88</v>
      </c>
      <c r="E1367" s="17" t="s">
        <v>69</v>
      </c>
      <c r="F1367" s="1" t="s">
        <v>4292</v>
      </c>
      <c r="G1367" s="1" t="str">
        <f>VLOOKUP(E1367,'Управление'!A:D,4,FALSE)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7" s="1">
        <f>VLOOKUP(E1367,'Управление'!A:D,2,FALSE)</f>
        <v>315000</v>
      </c>
      <c r="I1367" s="18" t="s">
        <v>26</v>
      </c>
      <c r="J1367" s="18" t="s">
        <v>27</v>
      </c>
      <c r="K1367" s="18" t="s">
        <v>28</v>
      </c>
      <c r="L1367" s="18" t="s">
        <v>29</v>
      </c>
      <c r="M1367" s="19" t="s">
        <v>77</v>
      </c>
      <c r="O1367" s="20">
        <v>44864.43952787673</v>
      </c>
      <c r="P1367" s="1" t="s">
        <v>134</v>
      </c>
      <c r="Q1367" s="1" t="s">
        <v>4293</v>
      </c>
      <c r="R1367" s="1" t="str">
        <f>VLOOKUP(E1367,'Управление'!A:D,3,FALSE)</f>
        <v>236 двигатель</v>
      </c>
      <c r="U1367" s="1" t="s">
        <v>33</v>
      </c>
      <c r="V1367" s="1"/>
      <c r="X1367" s="21"/>
    </row>
    <row r="1368" ht="15" customHeight="1">
      <c r="A1368" s="1" t="s">
        <v>4294</v>
      </c>
      <c r="B1368" s="1" t="s">
        <v>4294</v>
      </c>
      <c r="C1368" s="1" t="s">
        <v>174</v>
      </c>
      <c r="D1368" s="1" t="s">
        <v>95</v>
      </c>
      <c r="E1368" s="17" t="s">
        <v>24</v>
      </c>
      <c r="F1368" s="1" t="s">
        <v>4295</v>
      </c>
      <c r="G1368" s="1" t="str">
        <f>VLOOKUP(E1368,'Управление'!A:D,4,FALSE)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8" s="1">
        <f>VLOOKUP(E1368,'Управление'!A:D,2,FALSE)</f>
        <v>285000</v>
      </c>
      <c r="I1368" s="18" t="s">
        <v>26</v>
      </c>
      <c r="J1368" s="18" t="s">
        <v>27</v>
      </c>
      <c r="K1368" s="18" t="s">
        <v>28</v>
      </c>
      <c r="L1368" s="18" t="s">
        <v>29</v>
      </c>
      <c r="M1368" s="19" t="s">
        <v>176</v>
      </c>
      <c r="O1368" s="20">
        <v>44865.555548619166</v>
      </c>
      <c r="P1368" s="1" t="s">
        <v>140</v>
      </c>
      <c r="Q1368" s="1" t="s">
        <v>4296</v>
      </c>
      <c r="R1368" s="1" t="str">
        <f>VLOOKUP(E1368,'Управление'!A:D,3,FALSE)</f>
        <v>238 двигатель</v>
      </c>
      <c r="U1368" s="1" t="s">
        <v>33</v>
      </c>
      <c r="V1368" s="1"/>
      <c r="X1368" s="21"/>
    </row>
    <row r="1369" ht="15" customHeight="1">
      <c r="A1369" s="1" t="s">
        <v>4297</v>
      </c>
      <c r="B1369" s="1" t="s">
        <v>4297</v>
      </c>
      <c r="C1369" s="1" t="s">
        <v>59</v>
      </c>
      <c r="D1369" s="1" t="s">
        <v>302</v>
      </c>
      <c r="E1369" s="17" t="s">
        <v>37</v>
      </c>
      <c r="F1369" s="1" t="s">
        <v>4298</v>
      </c>
      <c r="G1369" s="1" t="str">
        <f>VLOOKUP(E1369,'Управление'!A:D,4,FALSE)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69" s="1">
        <f>VLOOKUP(E1369,'Управление'!A:D,2,FALSE)</f>
        <v>415000</v>
      </c>
      <c r="I1369" s="18" t="s">
        <v>26</v>
      </c>
      <c r="J1369" s="18" t="s">
        <v>27</v>
      </c>
      <c r="K1369" s="18" t="s">
        <v>28</v>
      </c>
      <c r="L1369" s="18" t="s">
        <v>29</v>
      </c>
      <c r="M1369" s="19" t="s">
        <v>63</v>
      </c>
      <c r="O1369" s="20">
        <v>44866.54268513519</v>
      </c>
      <c r="P1369" s="1" t="s">
        <v>146</v>
      </c>
      <c r="Q1369" s="1" t="s">
        <v>4299</v>
      </c>
      <c r="R1369" s="1" t="str">
        <f>VLOOKUP(E1369,'Управление'!A:D,3,FALSE)</f>
        <v>238 двигатель</v>
      </c>
      <c r="U1369" s="1" t="s">
        <v>33</v>
      </c>
      <c r="V1369" s="1"/>
      <c r="X1369" s="21"/>
    </row>
    <row r="1370" ht="15" customHeight="1">
      <c r="A1370" s="1" t="s">
        <v>4300</v>
      </c>
      <c r="B1370" s="1" t="s">
        <v>4300</v>
      </c>
      <c r="C1370" s="1" t="s">
        <v>161</v>
      </c>
      <c r="D1370" s="1" t="s">
        <v>44</v>
      </c>
      <c r="E1370" s="22" t="s">
        <v>45</v>
      </c>
      <c r="F1370" s="1" t="s">
        <v>4301</v>
      </c>
      <c r="G1370" s="1" t="str">
        <f>VLOOKUP(E1370,'Управление'!A:D,4,FALSE)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0" s="1">
        <f>VLOOKUP(E1370,'Управление'!A:D,2,FALSE)</f>
        <v>468000</v>
      </c>
      <c r="I1370" s="18" t="s">
        <v>26</v>
      </c>
      <c r="J1370" s="18" t="s">
        <v>27</v>
      </c>
      <c r="K1370" s="18" t="s">
        <v>28</v>
      </c>
      <c r="L1370" s="18" t="s">
        <v>29</v>
      </c>
      <c r="M1370" s="19" t="s">
        <v>164</v>
      </c>
      <c r="O1370" s="20">
        <v>44867.28517690602</v>
      </c>
      <c r="P1370" s="1" t="s">
        <v>152</v>
      </c>
      <c r="Q1370" s="1" t="s">
        <v>4302</v>
      </c>
      <c r="R1370" s="1" t="str">
        <f>VLOOKUP(E1370,'Управление'!A:D,3,FALSE)</f>
        <v>238 двигатель</v>
      </c>
      <c r="U1370" s="1" t="s">
        <v>33</v>
      </c>
      <c r="V1370" s="1"/>
      <c r="X1370" s="21"/>
    </row>
    <row r="1371" ht="15" customHeight="1">
      <c r="A1371" s="1" t="s">
        <v>4303</v>
      </c>
      <c r="B1371" s="1" t="s">
        <v>4303</v>
      </c>
      <c r="C1371" s="1" t="s">
        <v>233</v>
      </c>
      <c r="D1371" s="1" t="s">
        <v>52</v>
      </c>
      <c r="E1371" s="17" t="s">
        <v>53</v>
      </c>
      <c r="F1371" s="1" t="s">
        <v>4304</v>
      </c>
      <c r="G1371" s="1" t="str">
        <f>VLOOKUP(E1371,'Управление'!A:D,4,FALSE)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1" s="1">
        <f>VLOOKUP(E1371,'Управление'!A:D,2,FALSE)</f>
        <v>393000</v>
      </c>
      <c r="I1371" s="18" t="s">
        <v>26</v>
      </c>
      <c r="J1371" s="18" t="s">
        <v>27</v>
      </c>
      <c r="K1371" s="18" t="s">
        <v>28</v>
      </c>
      <c r="L1371" s="18" t="s">
        <v>29</v>
      </c>
      <c r="M1371" s="19" t="s">
        <v>235</v>
      </c>
      <c r="O1371" s="20">
        <v>44868.463462216074</v>
      </c>
      <c r="P1371" s="1" t="s">
        <v>158</v>
      </c>
      <c r="Q1371" s="1" t="s">
        <v>4305</v>
      </c>
      <c r="R1371" s="1" t="str">
        <f>VLOOKUP(E1371,'Управление'!A:D,3,FALSE)</f>
        <v>238 двигатель</v>
      </c>
      <c r="U1371" s="1" t="s">
        <v>33</v>
      </c>
      <c r="V1371" s="1"/>
      <c r="X1371" s="21"/>
    </row>
    <row r="1372" ht="15" customHeight="1">
      <c r="A1372" s="1" t="s">
        <v>4306</v>
      </c>
      <c r="B1372" s="1" t="s">
        <v>4306</v>
      </c>
      <c r="C1372" s="1" t="s">
        <v>155</v>
      </c>
      <c r="D1372" s="1" t="s">
        <v>281</v>
      </c>
      <c r="E1372" s="17" t="s">
        <v>61</v>
      </c>
      <c r="F1372" s="1" t="s">
        <v>4307</v>
      </c>
      <c r="G1372" s="1" t="str">
        <f>VLOOKUP(E1372,'Управление'!A:D,4,FALSE)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2" s="1">
        <f>VLOOKUP(E1372,'Управление'!A:D,2,FALSE)</f>
        <v>415000</v>
      </c>
      <c r="I1372" s="18" t="s">
        <v>26</v>
      </c>
      <c r="J1372" s="18" t="s">
        <v>27</v>
      </c>
      <c r="K1372" s="18" t="s">
        <v>28</v>
      </c>
      <c r="L1372" s="18" t="s">
        <v>29</v>
      </c>
      <c r="M1372" s="19" t="s">
        <v>157</v>
      </c>
      <c r="O1372" s="20">
        <v>44869.35968497247</v>
      </c>
      <c r="P1372" s="1" t="s">
        <v>165</v>
      </c>
      <c r="Q1372" s="1" t="s">
        <v>4308</v>
      </c>
      <c r="R1372" s="1" t="str">
        <f>VLOOKUP(E1372,'Управление'!A:D,3,FALSE)</f>
        <v>238 двигатель</v>
      </c>
      <c r="U1372" s="1" t="s">
        <v>33</v>
      </c>
      <c r="V1372" s="1"/>
      <c r="X1372" s="21"/>
    </row>
    <row r="1373" ht="15" customHeight="1">
      <c r="A1373" s="1" t="s">
        <v>4309</v>
      </c>
      <c r="B1373" s="1" t="s">
        <v>4309</v>
      </c>
      <c r="C1373" s="1" t="s">
        <v>22</v>
      </c>
      <c r="D1373" s="1" t="s">
        <v>88</v>
      </c>
      <c r="E1373" s="17" t="s">
        <v>69</v>
      </c>
      <c r="F1373" s="1" t="s">
        <v>4310</v>
      </c>
      <c r="G1373" s="1" t="str">
        <f>VLOOKUP(E1373,'Управление'!A:D,4,FALSE)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3" s="1">
        <f>VLOOKUP(E1373,'Управление'!A:D,2,FALSE)</f>
        <v>315000</v>
      </c>
      <c r="I1373" s="18" t="s">
        <v>26</v>
      </c>
      <c r="J1373" s="18" t="s">
        <v>27</v>
      </c>
      <c r="K1373" s="18" t="s">
        <v>28</v>
      </c>
      <c r="L1373" s="18" t="s">
        <v>29</v>
      </c>
      <c r="M1373" s="19" t="s">
        <v>30</v>
      </c>
      <c r="O1373" s="20">
        <v>44870.368585923396</v>
      </c>
      <c r="P1373" s="1" t="s">
        <v>171</v>
      </c>
      <c r="Q1373" s="1" t="s">
        <v>4311</v>
      </c>
      <c r="R1373" s="1" t="str">
        <f>VLOOKUP(E1373,'Управление'!A:D,3,FALSE)</f>
        <v>236 двигатель</v>
      </c>
      <c r="U1373" s="1" t="s">
        <v>33</v>
      </c>
      <c r="V1373" s="1"/>
      <c r="X1373" s="21"/>
    </row>
    <row r="1374" ht="15" customHeight="1">
      <c r="A1374" s="1" t="s">
        <v>4312</v>
      </c>
      <c r="B1374" s="1" t="s">
        <v>4312</v>
      </c>
      <c r="C1374" s="1" t="s">
        <v>35</v>
      </c>
      <c r="D1374" s="1" t="s">
        <v>88</v>
      </c>
      <c r="E1374" s="17" t="s">
        <v>69</v>
      </c>
      <c r="F1374" s="1" t="s">
        <v>4313</v>
      </c>
      <c r="G1374" s="1" t="str">
        <f>VLOOKUP(E1374,'Управление'!A:D,4,FALSE)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4" s="1">
        <f>VLOOKUP(E1374,'Управление'!A:D,2,FALSE)</f>
        <v>315000</v>
      </c>
      <c r="I1374" s="18" t="s">
        <v>26</v>
      </c>
      <c r="J1374" s="18" t="s">
        <v>27</v>
      </c>
      <c r="K1374" s="18" t="s">
        <v>28</v>
      </c>
      <c r="L1374" s="18" t="s">
        <v>29</v>
      </c>
      <c r="M1374" s="19" t="s">
        <v>39</v>
      </c>
      <c r="O1374" s="20">
        <v>44871.46962497536</v>
      </c>
      <c r="P1374" s="1" t="s">
        <v>177</v>
      </c>
      <c r="Q1374" s="1" t="s">
        <v>4314</v>
      </c>
      <c r="R1374" s="1" t="str">
        <f>VLOOKUP(E1374,'Управление'!A:D,3,FALSE)</f>
        <v>236 двигатель</v>
      </c>
      <c r="U1374" s="1" t="s">
        <v>33</v>
      </c>
      <c r="V1374" s="1"/>
      <c r="X1374" s="21"/>
    </row>
    <row r="1375" ht="15" customHeight="1">
      <c r="A1375" s="1" t="s">
        <v>4315</v>
      </c>
      <c r="B1375" s="1" t="s">
        <v>4315</v>
      </c>
      <c r="C1375" s="1" t="s">
        <v>43</v>
      </c>
      <c r="D1375" s="1" t="s">
        <v>88</v>
      </c>
      <c r="E1375" s="17" t="s">
        <v>69</v>
      </c>
      <c r="F1375" s="1" t="s">
        <v>4316</v>
      </c>
      <c r="G1375" s="1" t="str">
        <f>VLOOKUP(E1375,'Управление'!A:D,4,FALSE)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5" s="1">
        <f>VLOOKUP(E1375,'Управление'!A:D,2,FALSE)</f>
        <v>315000</v>
      </c>
      <c r="I1375" s="18" t="s">
        <v>26</v>
      </c>
      <c r="J1375" s="18" t="s">
        <v>27</v>
      </c>
      <c r="K1375" s="18" t="s">
        <v>28</v>
      </c>
      <c r="L1375" s="18" t="s">
        <v>29</v>
      </c>
      <c r="M1375" s="19" t="s">
        <v>47</v>
      </c>
      <c r="O1375" s="20">
        <v>44872.58954646145</v>
      </c>
      <c r="P1375" s="1" t="s">
        <v>183</v>
      </c>
      <c r="Q1375" s="1" t="s">
        <v>4317</v>
      </c>
      <c r="R1375" s="1" t="str">
        <f>VLOOKUP(E1375,'Управление'!A:D,3,FALSE)</f>
        <v>236 двигатель</v>
      </c>
      <c r="U1375" s="1" t="s">
        <v>33</v>
      </c>
      <c r="V1375" s="1"/>
      <c r="X1375" s="21"/>
    </row>
    <row r="1376" ht="15" customHeight="1">
      <c r="A1376" s="1" t="s">
        <v>4318</v>
      </c>
      <c r="B1376" s="1" t="s">
        <v>4318</v>
      </c>
      <c r="C1376" s="1" t="s">
        <v>250</v>
      </c>
      <c r="D1376" s="1" t="s">
        <v>88</v>
      </c>
      <c r="E1376" s="17" t="s">
        <v>69</v>
      </c>
      <c r="F1376" s="1" t="s">
        <v>4319</v>
      </c>
      <c r="G1376" s="1" t="str">
        <f>VLOOKUP(E1376,'Управление'!A:D,4,FALSE)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6" s="1">
        <f>VLOOKUP(E1376,'Управление'!A:D,2,FALSE)</f>
        <v>315000</v>
      </c>
      <c r="I1376" s="18" t="s">
        <v>26</v>
      </c>
      <c r="J1376" s="18" t="s">
        <v>27</v>
      </c>
      <c r="K1376" s="18" t="s">
        <v>28</v>
      </c>
      <c r="L1376" s="18" t="s">
        <v>29</v>
      </c>
      <c r="M1376" s="19" t="s">
        <v>55</v>
      </c>
      <c r="O1376" s="20">
        <v>44873.341674976866</v>
      </c>
      <c r="P1376" s="1" t="s">
        <v>189</v>
      </c>
      <c r="Q1376" s="1" t="s">
        <v>4320</v>
      </c>
      <c r="R1376" s="1" t="str">
        <f>VLOOKUP(E1376,'Управление'!A:D,3,FALSE)</f>
        <v>236 двигатель</v>
      </c>
      <c r="U1376" s="1" t="s">
        <v>33</v>
      </c>
      <c r="V1376" s="1"/>
      <c r="X1376" s="21"/>
    </row>
    <row r="1377" ht="15" customHeight="1">
      <c r="A1377" s="1" t="s">
        <v>4321</v>
      </c>
      <c r="B1377" s="1" t="s">
        <v>4321</v>
      </c>
      <c r="C1377" s="1" t="s">
        <v>59</v>
      </c>
      <c r="D1377" s="1" t="s">
        <v>95</v>
      </c>
      <c r="E1377" s="17" t="s">
        <v>24</v>
      </c>
      <c r="F1377" s="1" t="s">
        <v>4322</v>
      </c>
      <c r="G1377" s="1" t="str">
        <f>VLOOKUP(E1377,'Управление'!A:D,4,FALSE)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7" s="1">
        <f>VLOOKUP(E1377,'Управление'!A:D,2,FALSE)</f>
        <v>285000</v>
      </c>
      <c r="I1377" s="18" t="s">
        <v>26</v>
      </c>
      <c r="J1377" s="18" t="s">
        <v>27</v>
      </c>
      <c r="K1377" s="18" t="s">
        <v>28</v>
      </c>
      <c r="L1377" s="18" t="s">
        <v>29</v>
      </c>
      <c r="M1377" s="19" t="s">
        <v>63</v>
      </c>
      <c r="O1377" s="20">
        <v>44874.57131839146</v>
      </c>
      <c r="P1377" s="1" t="s">
        <v>195</v>
      </c>
      <c r="Q1377" s="1" t="s">
        <v>4323</v>
      </c>
      <c r="R1377" s="1" t="str">
        <f>VLOOKUP(E1377,'Управление'!A:D,3,FALSE)</f>
        <v>238 двигатель</v>
      </c>
      <c r="U1377" s="1" t="s">
        <v>33</v>
      </c>
      <c r="V1377" s="1"/>
      <c r="X1377" s="21"/>
    </row>
    <row r="1378" ht="15" customHeight="1">
      <c r="A1378" s="1" t="s">
        <v>4324</v>
      </c>
      <c r="B1378" s="1" t="s">
        <v>4324</v>
      </c>
      <c r="C1378" s="1" t="s">
        <v>67</v>
      </c>
      <c r="D1378" s="1" t="s">
        <v>302</v>
      </c>
      <c r="E1378" s="17" t="s">
        <v>37</v>
      </c>
      <c r="F1378" s="1" t="s">
        <v>4325</v>
      </c>
      <c r="G1378" s="1" t="str">
        <f>VLOOKUP(E1378,'Управление'!A:D,4,FALSE)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8" s="1">
        <f>VLOOKUP(E1378,'Управление'!A:D,2,FALSE)</f>
        <v>415000</v>
      </c>
      <c r="I1378" s="18" t="s">
        <v>26</v>
      </c>
      <c r="J1378" s="18" t="s">
        <v>27</v>
      </c>
      <c r="K1378" s="18" t="s">
        <v>28</v>
      </c>
      <c r="L1378" s="18" t="s">
        <v>29</v>
      </c>
      <c r="M1378" s="19" t="s">
        <v>71</v>
      </c>
      <c r="O1378" s="20">
        <v>44875.50714034599</v>
      </c>
      <c r="P1378" s="1" t="s">
        <v>201</v>
      </c>
      <c r="Q1378" s="1" t="s">
        <v>4326</v>
      </c>
      <c r="R1378" s="1" t="str">
        <f>VLOOKUP(E1378,'Управление'!A:D,3,FALSE)</f>
        <v>238 двигатель</v>
      </c>
      <c r="U1378" s="1" t="s">
        <v>33</v>
      </c>
      <c r="V1378" s="1"/>
      <c r="X1378" s="21"/>
    </row>
    <row r="1379" ht="15" customHeight="1">
      <c r="A1379" s="1" t="s">
        <v>4327</v>
      </c>
      <c r="B1379" s="1" t="s">
        <v>4327</v>
      </c>
      <c r="C1379" s="1" t="s">
        <v>260</v>
      </c>
      <c r="D1379" s="1" t="s">
        <v>162</v>
      </c>
      <c r="E1379" s="22" t="s">
        <v>45</v>
      </c>
      <c r="F1379" s="1" t="s">
        <v>4328</v>
      </c>
      <c r="G1379" s="1" t="str">
        <f>VLOOKUP(E1379,'Управление'!A:D,4,FALSE)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79" s="1">
        <f>VLOOKUP(E1379,'Управление'!A:D,2,FALSE)</f>
        <v>468000</v>
      </c>
      <c r="I1379" s="18" t="s">
        <v>26</v>
      </c>
      <c r="J1379" s="18" t="s">
        <v>27</v>
      </c>
      <c r="K1379" s="18" t="s">
        <v>28</v>
      </c>
      <c r="L1379" s="18" t="s">
        <v>29</v>
      </c>
      <c r="M1379" s="19" t="s">
        <v>77</v>
      </c>
      <c r="O1379" s="20">
        <v>44876.59985564296</v>
      </c>
      <c r="P1379" s="1" t="s">
        <v>205</v>
      </c>
      <c r="Q1379" s="1" t="s">
        <v>4329</v>
      </c>
      <c r="R1379" s="1" t="str">
        <f>VLOOKUP(E1379,'Управление'!A:D,3,FALSE)</f>
        <v>238 двигатель</v>
      </c>
      <c r="U1379" s="1" t="s">
        <v>33</v>
      </c>
      <c r="V1379" s="1"/>
      <c r="X1379" s="21"/>
    </row>
    <row r="1380" ht="15" customHeight="1">
      <c r="A1380" s="1" t="s">
        <v>4330</v>
      </c>
      <c r="B1380" s="1" t="s">
        <v>4330</v>
      </c>
      <c r="C1380" s="1" t="s">
        <v>81</v>
      </c>
      <c r="D1380" s="1" t="s">
        <v>217</v>
      </c>
      <c r="E1380" s="17" t="s">
        <v>53</v>
      </c>
      <c r="F1380" s="1" t="s">
        <v>4331</v>
      </c>
      <c r="G1380" s="1" t="str">
        <f>VLOOKUP(E1380,'Управление'!A:D,4,FALSE)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0" s="1">
        <f>VLOOKUP(E1380,'Управление'!A:D,2,FALSE)</f>
        <v>393000</v>
      </c>
      <c r="I1380" s="18" t="s">
        <v>26</v>
      </c>
      <c r="J1380" s="18" t="s">
        <v>27</v>
      </c>
      <c r="K1380" s="18" t="s">
        <v>28</v>
      </c>
      <c r="L1380" s="18" t="s">
        <v>29</v>
      </c>
      <c r="M1380" s="19" t="s">
        <v>83</v>
      </c>
      <c r="O1380" s="20">
        <v>44877.34112382573</v>
      </c>
      <c r="P1380" s="1" t="s">
        <v>209</v>
      </c>
      <c r="Q1380" s="1" t="s">
        <v>4332</v>
      </c>
      <c r="R1380" s="1" t="str">
        <f>VLOOKUP(E1380,'Управление'!A:D,3,FALSE)</f>
        <v>238 двигатель</v>
      </c>
      <c r="U1380" s="1" t="s">
        <v>33</v>
      </c>
      <c r="V1380" s="1"/>
      <c r="X1380" s="21"/>
    </row>
    <row r="1381" ht="15" customHeight="1">
      <c r="A1381" s="1" t="s">
        <v>4333</v>
      </c>
      <c r="B1381" s="1" t="s">
        <v>4333</v>
      </c>
      <c r="C1381" s="1" t="s">
        <v>87</v>
      </c>
      <c r="D1381" s="1" t="s">
        <v>60</v>
      </c>
      <c r="E1381" s="17" t="s">
        <v>61</v>
      </c>
      <c r="F1381" s="1" t="s">
        <v>4334</v>
      </c>
      <c r="G1381" s="1" t="str">
        <f>VLOOKUP(E1381,'Управление'!A:D,4,FALSE)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1" s="1">
        <f>VLOOKUP(E1381,'Управление'!A:D,2,FALSE)</f>
        <v>415000</v>
      </c>
      <c r="I1381" s="18" t="s">
        <v>26</v>
      </c>
      <c r="J1381" s="18" t="s">
        <v>27</v>
      </c>
      <c r="K1381" s="18" t="s">
        <v>28</v>
      </c>
      <c r="L1381" s="18" t="s">
        <v>29</v>
      </c>
      <c r="M1381" s="19" t="s">
        <v>90</v>
      </c>
      <c r="O1381" s="20">
        <v>44878.39879969052</v>
      </c>
      <c r="P1381" s="1" t="s">
        <v>213</v>
      </c>
      <c r="Q1381" s="1" t="s">
        <v>4335</v>
      </c>
      <c r="R1381" s="1" t="str">
        <f>VLOOKUP(E1381,'Управление'!A:D,3,FALSE)</f>
        <v>238 двигатель</v>
      </c>
      <c r="U1381" s="1" t="s">
        <v>33</v>
      </c>
      <c r="V1381" s="1"/>
      <c r="X1381" s="21"/>
    </row>
    <row r="1382" ht="15" customHeight="1">
      <c r="A1382" s="1" t="s">
        <v>4336</v>
      </c>
      <c r="B1382" s="1" t="s">
        <v>4336</v>
      </c>
      <c r="C1382" s="1" t="s">
        <v>94</v>
      </c>
      <c r="D1382" s="1" t="s">
        <v>88</v>
      </c>
      <c r="E1382" s="17" t="s">
        <v>69</v>
      </c>
      <c r="F1382" s="1" t="s">
        <v>4337</v>
      </c>
      <c r="G1382" s="1" t="str">
        <f>VLOOKUP(E1382,'Управление'!A:D,4,FALSE)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2" s="1">
        <f>VLOOKUP(E1382,'Управление'!A:D,2,FALSE)</f>
        <v>315000</v>
      </c>
      <c r="I1382" s="18" t="s">
        <v>26</v>
      </c>
      <c r="J1382" s="18" t="s">
        <v>27</v>
      </c>
      <c r="K1382" s="18" t="s">
        <v>28</v>
      </c>
      <c r="L1382" s="18" t="s">
        <v>29</v>
      </c>
      <c r="M1382" s="19" t="s">
        <v>97</v>
      </c>
      <c r="O1382" s="20">
        <v>44849.59213426078</v>
      </c>
      <c r="P1382" s="1" t="s">
        <v>31</v>
      </c>
      <c r="Q1382" s="1" t="s">
        <v>4338</v>
      </c>
      <c r="R1382" s="1" t="str">
        <f>VLOOKUP(E1382,'Управление'!A:D,3,FALSE)</f>
        <v>236 двигатель</v>
      </c>
      <c r="U1382" s="1" t="s">
        <v>33</v>
      </c>
      <c r="V1382" s="1"/>
      <c r="X1382" s="21"/>
    </row>
    <row r="1383" ht="15" customHeight="1">
      <c r="A1383" s="1" t="s">
        <v>4339</v>
      </c>
      <c r="B1383" s="1" t="s">
        <v>4339</v>
      </c>
      <c r="C1383" s="1" t="s">
        <v>101</v>
      </c>
      <c r="D1383" s="1" t="s">
        <v>88</v>
      </c>
      <c r="E1383" s="17" t="s">
        <v>69</v>
      </c>
      <c r="F1383" s="1" t="s">
        <v>4340</v>
      </c>
      <c r="G1383" s="1" t="str">
        <f>VLOOKUP(E1383,'Управление'!A:D,4,FALSE)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3" s="1">
        <f>VLOOKUP(E1383,'Управление'!A:D,2,FALSE)</f>
        <v>315000</v>
      </c>
      <c r="I1383" s="18" t="s">
        <v>26</v>
      </c>
      <c r="J1383" s="18" t="s">
        <v>27</v>
      </c>
      <c r="K1383" s="18" t="s">
        <v>28</v>
      </c>
      <c r="L1383" s="18" t="s">
        <v>29</v>
      </c>
      <c r="M1383" s="19" t="s">
        <v>103</v>
      </c>
      <c r="O1383" s="20">
        <v>44850.282838396466</v>
      </c>
      <c r="P1383" s="1" t="s">
        <v>40</v>
      </c>
      <c r="Q1383" s="1" t="s">
        <v>4341</v>
      </c>
      <c r="R1383" s="1" t="str">
        <f>VLOOKUP(E1383,'Управление'!A:D,3,FALSE)</f>
        <v>236 двигатель</v>
      </c>
      <c r="U1383" s="1" t="s">
        <v>33</v>
      </c>
      <c r="V1383" s="1"/>
      <c r="X1383" s="21"/>
    </row>
    <row r="1384" ht="15" customHeight="1">
      <c r="A1384" s="1" t="s">
        <v>4342</v>
      </c>
      <c r="B1384" s="1" t="s">
        <v>4342</v>
      </c>
      <c r="C1384" s="1" t="s">
        <v>107</v>
      </c>
      <c r="D1384" s="1" t="s">
        <v>68</v>
      </c>
      <c r="E1384" s="17" t="s">
        <v>69</v>
      </c>
      <c r="F1384" s="1" t="s">
        <v>4343</v>
      </c>
      <c r="G1384" s="1" t="str">
        <f>VLOOKUP(E1384,'Управление'!A:D,4,FALSE)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4" s="1">
        <f>VLOOKUP(E1384,'Управление'!A:D,2,FALSE)</f>
        <v>315000</v>
      </c>
      <c r="I1384" s="18" t="s">
        <v>26</v>
      </c>
      <c r="J1384" s="18" t="s">
        <v>27</v>
      </c>
      <c r="K1384" s="18" t="s">
        <v>28</v>
      </c>
      <c r="L1384" s="18" t="s">
        <v>29</v>
      </c>
      <c r="M1384" s="19" t="s">
        <v>109</v>
      </c>
      <c r="O1384" s="20">
        <v>44851.423162977524</v>
      </c>
      <c r="P1384" s="1" t="s">
        <v>48</v>
      </c>
      <c r="Q1384" s="1" t="s">
        <v>4344</v>
      </c>
      <c r="R1384" s="1" t="str">
        <f>VLOOKUP(E1384,'Управление'!A:D,3,FALSE)</f>
        <v>236 двигатель</v>
      </c>
      <c r="U1384" s="1" t="s">
        <v>33</v>
      </c>
      <c r="V1384" s="1"/>
      <c r="X1384" s="21"/>
    </row>
    <row r="1385" ht="15" customHeight="1">
      <c r="A1385" s="1" t="s">
        <v>4345</v>
      </c>
      <c r="B1385" s="1" t="s">
        <v>4345</v>
      </c>
      <c r="C1385" s="1" t="s">
        <v>113</v>
      </c>
      <c r="D1385" s="1" t="s">
        <v>68</v>
      </c>
      <c r="E1385" s="17" t="s">
        <v>69</v>
      </c>
      <c r="F1385" s="1" t="s">
        <v>4346</v>
      </c>
      <c r="G1385" s="1" t="str">
        <f>VLOOKUP(E1385,'Управление'!A:D,4,FALSE)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5" s="1">
        <f>VLOOKUP(E1385,'Управление'!A:D,2,FALSE)</f>
        <v>315000</v>
      </c>
      <c r="I1385" s="18" t="s">
        <v>26</v>
      </c>
      <c r="J1385" s="18" t="s">
        <v>27</v>
      </c>
      <c r="K1385" s="18" t="s">
        <v>28</v>
      </c>
      <c r="L1385" s="18" t="s">
        <v>29</v>
      </c>
      <c r="M1385" s="19" t="s">
        <v>115</v>
      </c>
      <c r="O1385" s="20">
        <v>44852.30998845849</v>
      </c>
      <c r="P1385" s="1" t="s">
        <v>56</v>
      </c>
      <c r="Q1385" s="1" t="s">
        <v>4347</v>
      </c>
      <c r="R1385" s="1" t="str">
        <f>VLOOKUP(E1385,'Управление'!A:D,3,FALSE)</f>
        <v>236 двигатель</v>
      </c>
      <c r="U1385" s="1" t="s">
        <v>33</v>
      </c>
      <c r="V1385" s="1"/>
      <c r="X1385" s="21"/>
    </row>
    <row r="1386" ht="15" customHeight="1">
      <c r="A1386" s="1" t="s">
        <v>4348</v>
      </c>
      <c r="B1386" s="1" t="s">
        <v>4348</v>
      </c>
      <c r="C1386" s="1" t="s">
        <v>119</v>
      </c>
      <c r="D1386" s="1" t="s">
        <v>23</v>
      </c>
      <c r="E1386" s="17" t="s">
        <v>24</v>
      </c>
      <c r="F1386" s="1" t="s">
        <v>4349</v>
      </c>
      <c r="G1386" s="1" t="str">
        <f>VLOOKUP(E1386,'Управление'!A:D,4,FALSE)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6" s="1">
        <f>VLOOKUP(E1386,'Управление'!A:D,2,FALSE)</f>
        <v>285000</v>
      </c>
      <c r="I1386" s="18" t="s">
        <v>26</v>
      </c>
      <c r="J1386" s="18" t="s">
        <v>27</v>
      </c>
      <c r="K1386" s="18" t="s">
        <v>28</v>
      </c>
      <c r="L1386" s="18" t="s">
        <v>29</v>
      </c>
      <c r="M1386" s="19" t="s">
        <v>121</v>
      </c>
      <c r="O1386" s="20">
        <v>44853.42189180264</v>
      </c>
      <c r="P1386" s="1" t="s">
        <v>64</v>
      </c>
      <c r="Q1386" s="1" t="s">
        <v>4350</v>
      </c>
      <c r="R1386" s="1" t="str">
        <f>VLOOKUP(E1386,'Управление'!A:D,3,FALSE)</f>
        <v>238 двигатель</v>
      </c>
      <c r="U1386" s="1" t="s">
        <v>33</v>
      </c>
      <c r="V1386" s="1"/>
      <c r="X1386" s="21"/>
    </row>
    <row r="1387" ht="15" customHeight="1">
      <c r="A1387" s="1" t="s">
        <v>4351</v>
      </c>
      <c r="B1387" s="1" t="s">
        <v>4351</v>
      </c>
      <c r="C1387" s="1" t="s">
        <v>125</v>
      </c>
      <c r="D1387" s="1" t="s">
        <v>36</v>
      </c>
      <c r="E1387" s="17" t="s">
        <v>37</v>
      </c>
      <c r="F1387" s="1" t="s">
        <v>4352</v>
      </c>
      <c r="G1387" s="1" t="str">
        <f>VLOOKUP(E1387,'Управление'!A:D,4,FALSE)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7" s="1">
        <f>VLOOKUP(E1387,'Управление'!A:D,2,FALSE)</f>
        <v>415000</v>
      </c>
      <c r="I1387" s="18" t="s">
        <v>26</v>
      </c>
      <c r="J1387" s="18" t="s">
        <v>27</v>
      </c>
      <c r="K1387" s="18" t="s">
        <v>28</v>
      </c>
      <c r="L1387" s="18" t="s">
        <v>29</v>
      </c>
      <c r="M1387" s="19" t="s">
        <v>127</v>
      </c>
      <c r="O1387" s="20">
        <v>44854.306887731014</v>
      </c>
      <c r="P1387" s="1" t="s">
        <v>72</v>
      </c>
      <c r="Q1387" s="1" t="s">
        <v>4353</v>
      </c>
      <c r="R1387" s="1" t="str">
        <f>VLOOKUP(E1387,'Управление'!A:D,3,FALSE)</f>
        <v>238 двигатель</v>
      </c>
      <c r="U1387" s="1" t="s">
        <v>33</v>
      </c>
      <c r="V1387" s="1"/>
      <c r="X1387" s="21"/>
    </row>
    <row r="1388" ht="15" customHeight="1">
      <c r="A1388" s="1" t="s">
        <v>4354</v>
      </c>
      <c r="B1388" s="1" t="s">
        <v>4354</v>
      </c>
      <c r="C1388" s="1" t="s">
        <v>131</v>
      </c>
      <c r="D1388" s="1" t="s">
        <v>44</v>
      </c>
      <c r="E1388" s="22" t="s">
        <v>45</v>
      </c>
      <c r="F1388" s="1" t="s">
        <v>4355</v>
      </c>
      <c r="G1388" s="1" t="str">
        <f>VLOOKUP(E1388,'Управление'!A:D,4,FALSE)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8" s="1">
        <f>VLOOKUP(E1388,'Управление'!A:D,2,FALSE)</f>
        <v>468000</v>
      </c>
      <c r="I1388" s="18" t="s">
        <v>26</v>
      </c>
      <c r="J1388" s="18" t="s">
        <v>27</v>
      </c>
      <c r="K1388" s="18" t="s">
        <v>28</v>
      </c>
      <c r="L1388" s="18" t="s">
        <v>29</v>
      </c>
      <c r="M1388" s="19" t="s">
        <v>133</v>
      </c>
      <c r="O1388" s="20">
        <v>44855.419472789064</v>
      </c>
      <c r="P1388" s="1" t="s">
        <v>78</v>
      </c>
      <c r="Q1388" s="1" t="s">
        <v>4356</v>
      </c>
      <c r="R1388" s="1" t="str">
        <f>VLOOKUP(E1388,'Управление'!A:D,3,FALSE)</f>
        <v>238 двигатель</v>
      </c>
      <c r="U1388" s="1" t="s">
        <v>33</v>
      </c>
      <c r="V1388" s="1"/>
      <c r="X1388" s="21"/>
    </row>
    <row r="1389" ht="15" customHeight="1">
      <c r="A1389" s="1" t="s">
        <v>4357</v>
      </c>
      <c r="B1389" s="1" t="s">
        <v>4357</v>
      </c>
      <c r="C1389" s="1" t="s">
        <v>295</v>
      </c>
      <c r="D1389" s="1" t="s">
        <v>52</v>
      </c>
      <c r="E1389" s="17" t="s">
        <v>53</v>
      </c>
      <c r="F1389" s="1" t="s">
        <v>4358</v>
      </c>
      <c r="G1389" s="1" t="str">
        <f>VLOOKUP(E1389,'Управление'!A:D,4,FALSE)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89" s="1">
        <f>VLOOKUP(E1389,'Управление'!A:D,2,FALSE)</f>
        <v>393000</v>
      </c>
      <c r="I1389" s="18" t="s">
        <v>26</v>
      </c>
      <c r="J1389" s="18" t="s">
        <v>27</v>
      </c>
      <c r="K1389" s="18" t="s">
        <v>28</v>
      </c>
      <c r="L1389" s="18" t="s">
        <v>29</v>
      </c>
      <c r="M1389" s="19" t="s">
        <v>139</v>
      </c>
      <c r="O1389" s="20">
        <v>44856.47536459747</v>
      </c>
      <c r="P1389" s="1" t="s">
        <v>84</v>
      </c>
      <c r="Q1389" s="1" t="s">
        <v>4359</v>
      </c>
      <c r="R1389" s="1" t="str">
        <f>VLOOKUP(E1389,'Управление'!A:D,3,FALSE)</f>
        <v>238 двигатель</v>
      </c>
      <c r="U1389" s="1" t="s">
        <v>33</v>
      </c>
      <c r="V1389" s="1"/>
      <c r="X1389" s="21"/>
    </row>
    <row r="1390" ht="15" customHeight="1">
      <c r="A1390" s="1" t="s">
        <v>4360</v>
      </c>
      <c r="B1390" s="1" t="s">
        <v>4360</v>
      </c>
      <c r="C1390" s="1" t="s">
        <v>143</v>
      </c>
      <c r="D1390" s="1" t="s">
        <v>60</v>
      </c>
      <c r="E1390" s="17" t="s">
        <v>61</v>
      </c>
      <c r="F1390" s="1" t="s">
        <v>4361</v>
      </c>
      <c r="G1390" s="1" t="str">
        <f>VLOOKUP(E1390,'Управление'!A:D,4,FALSE)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0" s="1">
        <f>VLOOKUP(E1390,'Управление'!A:D,2,FALSE)</f>
        <v>415000</v>
      </c>
      <c r="I1390" s="18" t="s">
        <v>26</v>
      </c>
      <c r="J1390" s="18" t="s">
        <v>27</v>
      </c>
      <c r="K1390" s="18" t="s">
        <v>28</v>
      </c>
      <c r="L1390" s="18" t="s">
        <v>29</v>
      </c>
      <c r="M1390" s="19" t="s">
        <v>145</v>
      </c>
      <c r="O1390" s="20">
        <v>44857.45025354976</v>
      </c>
      <c r="P1390" s="1" t="s">
        <v>91</v>
      </c>
      <c r="Q1390" s="1" t="s">
        <v>4362</v>
      </c>
      <c r="R1390" s="1" t="str">
        <f>VLOOKUP(E1390,'Управление'!A:D,3,FALSE)</f>
        <v>238 двигатель</v>
      </c>
      <c r="U1390" s="1" t="s">
        <v>33</v>
      </c>
      <c r="V1390" s="1"/>
      <c r="X1390" s="21"/>
    </row>
    <row r="1391" ht="15" customHeight="1">
      <c r="A1391" s="1" t="s">
        <v>4363</v>
      </c>
      <c r="B1391" s="1" t="s">
        <v>4363</v>
      </c>
      <c r="C1391" s="1" t="s">
        <v>149</v>
      </c>
      <c r="D1391" s="1" t="s">
        <v>68</v>
      </c>
      <c r="E1391" s="17" t="s">
        <v>69</v>
      </c>
      <c r="F1391" s="1" t="s">
        <v>4364</v>
      </c>
      <c r="G1391" s="1" t="str">
        <f>VLOOKUP(E1391,'Управление'!A:D,4,FALSE)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1" s="1">
        <f>VLOOKUP(E1391,'Управление'!A:D,2,FALSE)</f>
        <v>315000</v>
      </c>
      <c r="I1391" s="18" t="s">
        <v>26</v>
      </c>
      <c r="J1391" s="18" t="s">
        <v>27</v>
      </c>
      <c r="K1391" s="18" t="s">
        <v>28</v>
      </c>
      <c r="L1391" s="18" t="s">
        <v>29</v>
      </c>
      <c r="M1391" s="19" t="s">
        <v>151</v>
      </c>
      <c r="O1391" s="20">
        <v>44858.55674172547</v>
      </c>
      <c r="P1391" s="1" t="s">
        <v>98</v>
      </c>
      <c r="Q1391" s="1" t="s">
        <v>4365</v>
      </c>
      <c r="R1391" s="1" t="str">
        <f>VLOOKUP(E1391,'Управление'!A:D,3,FALSE)</f>
        <v>236 двигатель</v>
      </c>
      <c r="U1391" s="1" t="s">
        <v>33</v>
      </c>
      <c r="V1391" s="1"/>
      <c r="X1391" s="21"/>
    </row>
    <row r="1392" ht="15" customHeight="1">
      <c r="A1392" s="1" t="s">
        <v>4366</v>
      </c>
      <c r="B1392" s="1" t="s">
        <v>4366</v>
      </c>
      <c r="C1392" s="1" t="s">
        <v>155</v>
      </c>
      <c r="D1392" s="1" t="s">
        <v>68</v>
      </c>
      <c r="E1392" s="17" t="s">
        <v>69</v>
      </c>
      <c r="F1392" s="1" t="s">
        <v>4367</v>
      </c>
      <c r="G1392" s="1" t="str">
        <f>VLOOKUP(E1392,'Управление'!A:D,4,FALSE)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2" s="1">
        <f>VLOOKUP(E1392,'Управление'!A:D,2,FALSE)</f>
        <v>315000</v>
      </c>
      <c r="I1392" s="18" t="s">
        <v>26</v>
      </c>
      <c r="J1392" s="18" t="s">
        <v>27</v>
      </c>
      <c r="K1392" s="18" t="s">
        <v>28</v>
      </c>
      <c r="L1392" s="18" t="s">
        <v>29</v>
      </c>
      <c r="M1392" s="19" t="s">
        <v>157</v>
      </c>
      <c r="O1392" s="20">
        <v>44859.31117884208</v>
      </c>
      <c r="P1392" s="1" t="s">
        <v>104</v>
      </c>
      <c r="Q1392" s="1" t="s">
        <v>4368</v>
      </c>
      <c r="R1392" s="1" t="str">
        <f>VLOOKUP(E1392,'Управление'!A:D,3,FALSE)</f>
        <v>236 двигатель</v>
      </c>
      <c r="U1392" s="1" t="s">
        <v>33</v>
      </c>
      <c r="V1392" s="1"/>
      <c r="X1392" s="21"/>
    </row>
    <row r="1393" ht="15" customHeight="1">
      <c r="A1393" s="1" t="s">
        <v>4369</v>
      </c>
      <c r="B1393" s="1" t="s">
        <v>4369</v>
      </c>
      <c r="C1393" s="1" t="s">
        <v>161</v>
      </c>
      <c r="D1393" s="1" t="s">
        <v>88</v>
      </c>
      <c r="E1393" s="17" t="s">
        <v>69</v>
      </c>
      <c r="F1393" s="1" t="s">
        <v>4370</v>
      </c>
      <c r="G1393" s="1" t="str">
        <f>VLOOKUP(E1393,'Управление'!A:D,4,FALSE)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3" s="1">
        <f>VLOOKUP(E1393,'Управление'!A:D,2,FALSE)</f>
        <v>315000</v>
      </c>
      <c r="I1393" s="18" t="s">
        <v>26</v>
      </c>
      <c r="J1393" s="18" t="s">
        <v>27</v>
      </c>
      <c r="K1393" s="18" t="s">
        <v>28</v>
      </c>
      <c r="L1393" s="18" t="s">
        <v>29</v>
      </c>
      <c r="M1393" s="19" t="s">
        <v>164</v>
      </c>
      <c r="O1393" s="20">
        <v>44860.470420973885</v>
      </c>
      <c r="P1393" s="1" t="s">
        <v>110</v>
      </c>
      <c r="Q1393" s="1" t="s">
        <v>4371</v>
      </c>
      <c r="R1393" s="1" t="str">
        <f>VLOOKUP(E1393,'Управление'!A:D,3,FALSE)</f>
        <v>236 двигатель</v>
      </c>
      <c r="U1393" s="1" t="s">
        <v>33</v>
      </c>
      <c r="V1393" s="1"/>
      <c r="X1393" s="21"/>
    </row>
    <row r="1394" ht="15" customHeight="1">
      <c r="A1394" s="1" t="s">
        <v>4372</v>
      </c>
      <c r="B1394" s="1" t="s">
        <v>4372</v>
      </c>
      <c r="C1394" s="1" t="s">
        <v>168</v>
      </c>
      <c r="D1394" s="1" t="s">
        <v>88</v>
      </c>
      <c r="E1394" s="17" t="s">
        <v>69</v>
      </c>
      <c r="F1394" s="1" t="s">
        <v>4373</v>
      </c>
      <c r="G1394" s="1" t="str">
        <f>VLOOKUP(E1394,'Управление'!A:D,4,FALSE)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4" s="1">
        <f>VLOOKUP(E1394,'Управление'!A:D,2,FALSE)</f>
        <v>315000</v>
      </c>
      <c r="I1394" s="18" t="s">
        <v>26</v>
      </c>
      <c r="J1394" s="18" t="s">
        <v>27</v>
      </c>
      <c r="K1394" s="18" t="s">
        <v>28</v>
      </c>
      <c r="L1394" s="18" t="s">
        <v>29</v>
      </c>
      <c r="M1394" s="19" t="s">
        <v>170</v>
      </c>
      <c r="O1394" s="20">
        <v>44861.51789349629</v>
      </c>
      <c r="P1394" s="1" t="s">
        <v>116</v>
      </c>
      <c r="Q1394" s="1" t="s">
        <v>4374</v>
      </c>
      <c r="R1394" s="1" t="str">
        <f>VLOOKUP(E1394,'Управление'!A:D,3,FALSE)</f>
        <v>236 двигатель</v>
      </c>
      <c r="U1394" s="1" t="s">
        <v>33</v>
      </c>
      <c r="V1394" s="1"/>
      <c r="X1394" s="21"/>
    </row>
    <row r="1395" ht="15" customHeight="1">
      <c r="A1395" s="1" t="s">
        <v>4375</v>
      </c>
      <c r="B1395" s="1" t="s">
        <v>4375</v>
      </c>
      <c r="C1395" s="1" t="s">
        <v>174</v>
      </c>
      <c r="D1395" s="1" t="s">
        <v>23</v>
      </c>
      <c r="E1395" s="17" t="s">
        <v>24</v>
      </c>
      <c r="F1395" s="1" t="s">
        <v>4376</v>
      </c>
      <c r="G1395" s="1" t="str">
        <f>VLOOKUP(E1395,'Управление'!A:D,4,FALSE)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5" s="1">
        <f>VLOOKUP(E1395,'Управление'!A:D,2,FALSE)</f>
        <v>285000</v>
      </c>
      <c r="I1395" s="18" t="s">
        <v>26</v>
      </c>
      <c r="J1395" s="18" t="s">
        <v>27</v>
      </c>
      <c r="K1395" s="18" t="s">
        <v>28</v>
      </c>
      <c r="L1395" s="18" t="s">
        <v>29</v>
      </c>
      <c r="M1395" s="19" t="s">
        <v>176</v>
      </c>
      <c r="O1395" s="20">
        <v>44862.299425603145</v>
      </c>
      <c r="P1395" s="1" t="s">
        <v>122</v>
      </c>
      <c r="Q1395" s="1" t="s">
        <v>4377</v>
      </c>
      <c r="R1395" s="1" t="str">
        <f>VLOOKUP(E1395,'Управление'!A:D,3,FALSE)</f>
        <v>238 двигатель</v>
      </c>
      <c r="U1395" s="1" t="s">
        <v>33</v>
      </c>
      <c r="V1395" s="1"/>
      <c r="X1395" s="21"/>
    </row>
    <row r="1396" ht="15" customHeight="1">
      <c r="A1396" s="1" t="s">
        <v>4378</v>
      </c>
      <c r="B1396" s="1" t="s">
        <v>4378</v>
      </c>
      <c r="C1396" s="1" t="s">
        <v>180</v>
      </c>
      <c r="D1396" s="1" t="s">
        <v>302</v>
      </c>
      <c r="E1396" s="17" t="s">
        <v>37</v>
      </c>
      <c r="F1396" s="1" t="s">
        <v>4379</v>
      </c>
      <c r="G1396" s="1" t="str">
        <f>VLOOKUP(E1396,'Управление'!A:D,4,FALSE)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6" s="1">
        <f>VLOOKUP(E1396,'Управление'!A:D,2,FALSE)</f>
        <v>415000</v>
      </c>
      <c r="I1396" s="18" t="s">
        <v>26</v>
      </c>
      <c r="J1396" s="18" t="s">
        <v>27</v>
      </c>
      <c r="K1396" s="18" t="s">
        <v>28</v>
      </c>
      <c r="L1396" s="18" t="s">
        <v>29</v>
      </c>
      <c r="M1396" s="19" t="s">
        <v>182</v>
      </c>
      <c r="O1396" s="20">
        <v>44863.339571391</v>
      </c>
      <c r="P1396" s="1" t="s">
        <v>128</v>
      </c>
      <c r="Q1396" s="1" t="s">
        <v>4380</v>
      </c>
      <c r="R1396" s="1" t="str">
        <f>VLOOKUP(E1396,'Управление'!A:D,3,FALSE)</f>
        <v>238 двигатель</v>
      </c>
      <c r="U1396" s="1" t="s">
        <v>33</v>
      </c>
      <c r="V1396" s="1"/>
      <c r="X1396" s="21"/>
    </row>
    <row r="1397" ht="15" customHeight="1">
      <c r="A1397" s="1" t="s">
        <v>4381</v>
      </c>
      <c r="B1397" s="1" t="s">
        <v>4381</v>
      </c>
      <c r="C1397" s="1" t="s">
        <v>186</v>
      </c>
      <c r="D1397" s="1" t="s">
        <v>162</v>
      </c>
      <c r="E1397" s="22" t="s">
        <v>45</v>
      </c>
      <c r="F1397" s="1" t="s">
        <v>4382</v>
      </c>
      <c r="G1397" s="1" t="str">
        <f>VLOOKUP(E1397,'Управление'!A:D,4,FALSE)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7" s="1">
        <f>VLOOKUP(E1397,'Управление'!A:D,2,FALSE)</f>
        <v>468000</v>
      </c>
      <c r="I1397" s="18" t="s">
        <v>26</v>
      </c>
      <c r="J1397" s="18" t="s">
        <v>27</v>
      </c>
      <c r="K1397" s="18" t="s">
        <v>28</v>
      </c>
      <c r="L1397" s="18" t="s">
        <v>29</v>
      </c>
      <c r="M1397" s="19" t="s">
        <v>188</v>
      </c>
      <c r="O1397" s="20">
        <v>44864.41813611524</v>
      </c>
      <c r="P1397" s="1" t="s">
        <v>134</v>
      </c>
      <c r="Q1397" s="1" t="s">
        <v>4383</v>
      </c>
      <c r="R1397" s="1" t="str">
        <f>VLOOKUP(E1397,'Управление'!A:D,3,FALSE)</f>
        <v>238 двигатель</v>
      </c>
      <c r="U1397" s="1" t="s">
        <v>33</v>
      </c>
      <c r="V1397" s="1"/>
      <c r="X1397" s="21"/>
    </row>
    <row r="1398" ht="15" customHeight="1">
      <c r="A1398" s="1" t="s">
        <v>4384</v>
      </c>
      <c r="B1398" s="1" t="s">
        <v>4384</v>
      </c>
      <c r="C1398" s="1" t="s">
        <v>4385</v>
      </c>
      <c r="D1398" s="1" t="s">
        <v>52</v>
      </c>
      <c r="E1398" s="17" t="s">
        <v>53</v>
      </c>
      <c r="F1398" s="1" t="s">
        <v>4386</v>
      </c>
      <c r="G1398" s="1" t="str">
        <f>VLOOKUP(E1398,'Управление'!A:D,4,FALSE)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8" s="1">
        <f>VLOOKUP(E1398,'Управление'!A:D,2,FALSE)</f>
        <v>393000</v>
      </c>
      <c r="I1398" s="18" t="s">
        <v>26</v>
      </c>
      <c r="J1398" s="18" t="s">
        <v>27</v>
      </c>
      <c r="K1398" s="18" t="s">
        <v>28</v>
      </c>
      <c r="L1398" s="18" t="s">
        <v>29</v>
      </c>
      <c r="M1398" s="19" t="s">
        <v>194</v>
      </c>
      <c r="O1398" s="20">
        <v>44865.41721363081</v>
      </c>
      <c r="P1398" s="1" t="s">
        <v>140</v>
      </c>
      <c r="Q1398" s="1" t="s">
        <v>4387</v>
      </c>
      <c r="R1398" s="1" t="str">
        <f>VLOOKUP(E1398,'Управление'!A:D,3,FALSE)</f>
        <v>238 двигатель</v>
      </c>
      <c r="U1398" s="1" t="s">
        <v>33</v>
      </c>
      <c r="V1398" s="1"/>
      <c r="X1398" s="21"/>
    </row>
    <row r="1399" ht="15" customHeight="1">
      <c r="A1399" s="1" t="s">
        <v>4388</v>
      </c>
      <c r="B1399" s="1" t="s">
        <v>4388</v>
      </c>
      <c r="C1399" s="1" t="s">
        <v>198</v>
      </c>
      <c r="D1399" s="1" t="s">
        <v>281</v>
      </c>
      <c r="E1399" s="17" t="s">
        <v>61</v>
      </c>
      <c r="F1399" s="1" t="s">
        <v>4389</v>
      </c>
      <c r="G1399" s="1" t="str">
        <f>VLOOKUP(E1399,'Управление'!A:D,4,FALSE)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399" s="1">
        <f>VLOOKUP(E1399,'Управление'!A:D,2,FALSE)</f>
        <v>415000</v>
      </c>
      <c r="I1399" s="18" t="s">
        <v>26</v>
      </c>
      <c r="J1399" s="18" t="s">
        <v>27</v>
      </c>
      <c r="K1399" s="18" t="s">
        <v>28</v>
      </c>
      <c r="L1399" s="18" t="s">
        <v>29</v>
      </c>
      <c r="M1399" s="19" t="s">
        <v>200</v>
      </c>
      <c r="O1399" s="20">
        <v>44866.50308735761</v>
      </c>
      <c r="P1399" s="1" t="s">
        <v>146</v>
      </c>
      <c r="Q1399" s="1" t="s">
        <v>4390</v>
      </c>
      <c r="R1399" s="1" t="str">
        <f>VLOOKUP(E1399,'Управление'!A:D,3,FALSE)</f>
        <v>238 двигатель</v>
      </c>
      <c r="U1399" s="1" t="s">
        <v>33</v>
      </c>
      <c r="V1399" s="1"/>
      <c r="X1399" s="21"/>
    </row>
    <row r="1400" ht="15" customHeight="1">
      <c r="A1400" s="1" t="s">
        <v>4391</v>
      </c>
      <c r="B1400" s="1" t="s">
        <v>4391</v>
      </c>
      <c r="C1400" s="1" t="s">
        <v>180</v>
      </c>
      <c r="D1400" s="1" t="s">
        <v>88</v>
      </c>
      <c r="E1400" s="17" t="s">
        <v>69</v>
      </c>
      <c r="F1400" s="1" t="s">
        <v>4392</v>
      </c>
      <c r="G1400" s="1" t="str">
        <f>VLOOKUP(E1400,'Управление'!A:D,4,FALSE)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0" s="1">
        <f>VLOOKUP(E1400,'Управление'!A:D,2,FALSE)</f>
        <v>315000</v>
      </c>
      <c r="I1400" s="18" t="s">
        <v>26</v>
      </c>
      <c r="J1400" s="18" t="s">
        <v>27</v>
      </c>
      <c r="K1400" s="18" t="s">
        <v>28</v>
      </c>
      <c r="L1400" s="18" t="s">
        <v>29</v>
      </c>
      <c r="M1400" s="19" t="s">
        <v>182</v>
      </c>
      <c r="O1400" s="20">
        <v>44867.57786347042</v>
      </c>
      <c r="P1400" s="1" t="s">
        <v>152</v>
      </c>
      <c r="Q1400" s="1" t="s">
        <v>4393</v>
      </c>
      <c r="R1400" s="1" t="str">
        <f>VLOOKUP(E1400,'Управление'!A:D,3,FALSE)</f>
        <v>236 двигатель</v>
      </c>
      <c r="U1400" s="1" t="s">
        <v>33</v>
      </c>
      <c r="V1400" s="1"/>
      <c r="X1400" s="21"/>
    </row>
    <row r="1401" ht="15" customHeight="1">
      <c r="A1401" s="1" t="s">
        <v>4394</v>
      </c>
      <c r="B1401" s="1" t="s">
        <v>4394</v>
      </c>
      <c r="C1401" s="1" t="s">
        <v>87</v>
      </c>
      <c r="D1401" s="1" t="s">
        <v>88</v>
      </c>
      <c r="E1401" s="17" t="s">
        <v>69</v>
      </c>
      <c r="F1401" s="1" t="s">
        <v>4395</v>
      </c>
      <c r="G1401" s="1" t="str">
        <f>VLOOKUP(E1401,'Управление'!A:D,4,FALSE)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1" s="1">
        <f>VLOOKUP(E1401,'Управление'!A:D,2,FALSE)</f>
        <v>315000</v>
      </c>
      <c r="I1401" s="18" t="s">
        <v>26</v>
      </c>
      <c r="J1401" s="18" t="s">
        <v>27</v>
      </c>
      <c r="K1401" s="18" t="s">
        <v>28</v>
      </c>
      <c r="L1401" s="18" t="s">
        <v>29</v>
      </c>
      <c r="M1401" s="19" t="s">
        <v>90</v>
      </c>
      <c r="O1401" s="20">
        <v>44868.59928801022</v>
      </c>
      <c r="P1401" s="1" t="s">
        <v>158</v>
      </c>
      <c r="Q1401" s="1" t="s">
        <v>4396</v>
      </c>
      <c r="R1401" s="1" t="str">
        <f>VLOOKUP(E1401,'Управление'!A:D,3,FALSE)</f>
        <v>236 двигатель</v>
      </c>
      <c r="U1401" s="1" t="s">
        <v>33</v>
      </c>
      <c r="V1401" s="1"/>
      <c r="X1401" s="21"/>
    </row>
    <row r="1402" ht="15" customHeight="1">
      <c r="A1402" s="1" t="s">
        <v>4397</v>
      </c>
      <c r="B1402" s="1" t="s">
        <v>4397</v>
      </c>
      <c r="C1402" s="1" t="s">
        <v>143</v>
      </c>
      <c r="D1402" s="1" t="s">
        <v>88</v>
      </c>
      <c r="E1402" s="17" t="s">
        <v>69</v>
      </c>
      <c r="F1402" s="1" t="s">
        <v>4398</v>
      </c>
      <c r="G1402" s="1" t="str">
        <f>VLOOKUP(E1402,'Управление'!A:D,4,FALSE)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2" s="1">
        <f>VLOOKUP(E1402,'Управление'!A:D,2,FALSE)</f>
        <v>315000</v>
      </c>
      <c r="I1402" s="18" t="s">
        <v>26</v>
      </c>
      <c r="J1402" s="18" t="s">
        <v>27</v>
      </c>
      <c r="K1402" s="18" t="s">
        <v>28</v>
      </c>
      <c r="L1402" s="18" t="s">
        <v>29</v>
      </c>
      <c r="M1402" s="19" t="s">
        <v>145</v>
      </c>
      <c r="O1402" s="20">
        <v>44869.45339050637</v>
      </c>
      <c r="P1402" s="1" t="s">
        <v>165</v>
      </c>
      <c r="Q1402" s="1" t="s">
        <v>4399</v>
      </c>
      <c r="R1402" s="1" t="str">
        <f>VLOOKUP(E1402,'Управление'!A:D,3,FALSE)</f>
        <v>236 двигатель</v>
      </c>
      <c r="U1402" s="1" t="s">
        <v>33</v>
      </c>
      <c r="V1402" s="1"/>
      <c r="X1402" s="21"/>
    </row>
    <row r="1403" ht="15" customHeight="1">
      <c r="A1403" s="1" t="s">
        <v>4400</v>
      </c>
      <c r="B1403" s="1" t="s">
        <v>4400</v>
      </c>
      <c r="C1403" s="1" t="s">
        <v>125</v>
      </c>
      <c r="D1403" s="1" t="s">
        <v>88</v>
      </c>
      <c r="E1403" s="17" t="s">
        <v>69</v>
      </c>
      <c r="F1403" s="1" t="s">
        <v>4401</v>
      </c>
      <c r="G1403" s="1" t="str">
        <f>VLOOKUP(E1403,'Управление'!A:D,4,FALSE)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3" s="1">
        <f>VLOOKUP(E1403,'Управление'!A:D,2,FALSE)</f>
        <v>315000</v>
      </c>
      <c r="I1403" s="18" t="s">
        <v>26</v>
      </c>
      <c r="J1403" s="18" t="s">
        <v>27</v>
      </c>
      <c r="K1403" s="18" t="s">
        <v>28</v>
      </c>
      <c r="L1403" s="18" t="s">
        <v>29</v>
      </c>
      <c r="M1403" s="19" t="s">
        <v>127</v>
      </c>
      <c r="O1403" s="20">
        <v>44870.30121935435</v>
      </c>
      <c r="P1403" s="1" t="s">
        <v>171</v>
      </c>
      <c r="Q1403" s="1" t="s">
        <v>4402</v>
      </c>
      <c r="R1403" s="1" t="str">
        <f>VLOOKUP(E1403,'Управление'!A:D,3,FALSE)</f>
        <v>236 двигатель</v>
      </c>
      <c r="U1403" s="1" t="s">
        <v>33</v>
      </c>
      <c r="V1403" s="1"/>
      <c r="X1403" s="21"/>
    </row>
    <row r="1404" ht="15" customHeight="1">
      <c r="A1404" s="1" t="s">
        <v>4403</v>
      </c>
      <c r="B1404" s="1" t="s">
        <v>4403</v>
      </c>
      <c r="C1404" s="1" t="s">
        <v>719</v>
      </c>
      <c r="D1404" s="1" t="s">
        <v>23</v>
      </c>
      <c r="E1404" s="17" t="s">
        <v>24</v>
      </c>
      <c r="F1404" s="1" t="s">
        <v>4404</v>
      </c>
      <c r="G1404" s="1" t="str">
        <f>VLOOKUP(E1404,'Управление'!A:D,4,FALSE)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4" s="1">
        <f>VLOOKUP(E1404,'Управление'!A:D,2,FALSE)</f>
        <v>285000</v>
      </c>
      <c r="I1404" s="18" t="s">
        <v>26</v>
      </c>
      <c r="J1404" s="18" t="s">
        <v>27</v>
      </c>
      <c r="K1404" s="18" t="s">
        <v>28</v>
      </c>
      <c r="L1404" s="18" t="s">
        <v>29</v>
      </c>
      <c r="M1404" s="19" t="s">
        <v>77</v>
      </c>
      <c r="O1404" s="20">
        <v>44871.35696852309</v>
      </c>
      <c r="P1404" s="1" t="s">
        <v>177</v>
      </c>
      <c r="Q1404" s="1" t="s">
        <v>4405</v>
      </c>
      <c r="R1404" s="1" t="str">
        <f>VLOOKUP(E1404,'Управление'!A:D,3,FALSE)</f>
        <v>238 двигатель</v>
      </c>
      <c r="U1404" s="1" t="s">
        <v>33</v>
      </c>
      <c r="V1404" s="1"/>
      <c r="X1404" s="21"/>
    </row>
    <row r="1405" ht="15" customHeight="1">
      <c r="A1405" s="1" t="s">
        <v>4406</v>
      </c>
      <c r="B1405" s="1" t="s">
        <v>4406</v>
      </c>
      <c r="C1405" s="1" t="s">
        <v>174</v>
      </c>
      <c r="D1405" s="1" t="s">
        <v>36</v>
      </c>
      <c r="E1405" s="17" t="s">
        <v>37</v>
      </c>
      <c r="F1405" s="1" t="s">
        <v>4407</v>
      </c>
      <c r="G1405" s="1" t="str">
        <f>VLOOKUP(E1405,'Управление'!A:D,4,FALSE)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5" s="1">
        <f>VLOOKUP(E1405,'Управление'!A:D,2,FALSE)</f>
        <v>415000</v>
      </c>
      <c r="I1405" s="18" t="s">
        <v>26</v>
      </c>
      <c r="J1405" s="18" t="s">
        <v>27</v>
      </c>
      <c r="K1405" s="18" t="s">
        <v>28</v>
      </c>
      <c r="L1405" s="18" t="s">
        <v>29</v>
      </c>
      <c r="M1405" s="19" t="s">
        <v>176</v>
      </c>
      <c r="O1405" s="20">
        <v>44872.42485916859</v>
      </c>
      <c r="P1405" s="1" t="s">
        <v>183</v>
      </c>
      <c r="Q1405" s="1" t="s">
        <v>4408</v>
      </c>
      <c r="R1405" s="1" t="str">
        <f>VLOOKUP(E1405,'Управление'!A:D,3,FALSE)</f>
        <v>238 двигатель</v>
      </c>
      <c r="U1405" s="1" t="s">
        <v>33</v>
      </c>
      <c r="V1405" s="1"/>
      <c r="X1405" s="21"/>
    </row>
    <row r="1406" ht="15" customHeight="1">
      <c r="A1406" s="1" t="s">
        <v>4409</v>
      </c>
      <c r="B1406" s="1" t="s">
        <v>4409</v>
      </c>
      <c r="C1406" s="1" t="s">
        <v>59</v>
      </c>
      <c r="D1406" s="1" t="s">
        <v>44</v>
      </c>
      <c r="E1406" s="22" t="s">
        <v>45</v>
      </c>
      <c r="F1406" s="1" t="s">
        <v>4410</v>
      </c>
      <c r="G1406" s="1" t="str">
        <f>VLOOKUP(E1406,'Управление'!A:D,4,FALSE)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6" s="1">
        <f>VLOOKUP(E1406,'Управление'!A:D,2,FALSE)</f>
        <v>468000</v>
      </c>
      <c r="I1406" s="18" t="s">
        <v>26</v>
      </c>
      <c r="J1406" s="18" t="s">
        <v>27</v>
      </c>
      <c r="K1406" s="18" t="s">
        <v>28</v>
      </c>
      <c r="L1406" s="18" t="s">
        <v>29</v>
      </c>
      <c r="M1406" s="19" t="s">
        <v>63</v>
      </c>
      <c r="O1406" s="20">
        <v>44873.379125258754</v>
      </c>
      <c r="P1406" s="1" t="s">
        <v>189</v>
      </c>
      <c r="Q1406" s="1" t="s">
        <v>4411</v>
      </c>
      <c r="R1406" s="1" t="str">
        <f>VLOOKUP(E1406,'Управление'!A:D,3,FALSE)</f>
        <v>238 двигатель</v>
      </c>
      <c r="U1406" s="1" t="s">
        <v>33</v>
      </c>
      <c r="V1406" s="1"/>
      <c r="X1406" s="21"/>
    </row>
    <row r="1407" ht="15" customHeight="1">
      <c r="A1407" s="1" t="s">
        <v>4412</v>
      </c>
      <c r="B1407" s="1" t="s">
        <v>4412</v>
      </c>
      <c r="C1407" s="1" t="s">
        <v>161</v>
      </c>
      <c r="D1407" s="1" t="s">
        <v>217</v>
      </c>
      <c r="E1407" s="17" t="s">
        <v>53</v>
      </c>
      <c r="F1407" s="1" t="s">
        <v>4413</v>
      </c>
      <c r="G1407" s="1" t="str">
        <f>VLOOKUP(E1407,'Управление'!A:D,4,FALSE)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7" s="1">
        <f>VLOOKUP(E1407,'Управление'!A:D,2,FALSE)</f>
        <v>393000</v>
      </c>
      <c r="I1407" s="18" t="s">
        <v>26</v>
      </c>
      <c r="J1407" s="18" t="s">
        <v>27</v>
      </c>
      <c r="K1407" s="18" t="s">
        <v>28</v>
      </c>
      <c r="L1407" s="18" t="s">
        <v>29</v>
      </c>
      <c r="M1407" s="19" t="s">
        <v>164</v>
      </c>
      <c r="O1407" s="20">
        <v>44874.576399506346</v>
      </c>
      <c r="P1407" s="1" t="s">
        <v>195</v>
      </c>
      <c r="Q1407" s="1" t="s">
        <v>4414</v>
      </c>
      <c r="R1407" s="1" t="str">
        <f>VLOOKUP(E1407,'Управление'!A:D,3,FALSE)</f>
        <v>238 двигатель</v>
      </c>
      <c r="U1407" s="1" t="s">
        <v>33</v>
      </c>
      <c r="V1407" s="1"/>
      <c r="X1407" s="21"/>
    </row>
    <row r="1408" ht="15" customHeight="1">
      <c r="A1408" s="1" t="s">
        <v>4415</v>
      </c>
      <c r="B1408" s="1" t="s">
        <v>4415</v>
      </c>
      <c r="C1408" s="1" t="s">
        <v>233</v>
      </c>
      <c r="D1408" s="1" t="s">
        <v>281</v>
      </c>
      <c r="E1408" s="17" t="s">
        <v>61</v>
      </c>
      <c r="F1408" s="1" t="s">
        <v>4416</v>
      </c>
      <c r="G1408" s="1" t="str">
        <f>VLOOKUP(E1408,'Управление'!A:D,4,FALSE)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8" s="1">
        <f>VLOOKUP(E1408,'Управление'!A:D,2,FALSE)</f>
        <v>415000</v>
      </c>
      <c r="I1408" s="18" t="s">
        <v>26</v>
      </c>
      <c r="J1408" s="18" t="s">
        <v>27</v>
      </c>
      <c r="K1408" s="18" t="s">
        <v>28</v>
      </c>
      <c r="L1408" s="18" t="s">
        <v>29</v>
      </c>
      <c r="M1408" s="19" t="s">
        <v>235</v>
      </c>
      <c r="O1408" s="20">
        <v>44875.41054420248</v>
      </c>
      <c r="P1408" s="1" t="s">
        <v>201</v>
      </c>
      <c r="Q1408" s="1" t="s">
        <v>4417</v>
      </c>
      <c r="R1408" s="1" t="str">
        <f>VLOOKUP(E1408,'Управление'!A:D,3,FALSE)</f>
        <v>238 двигатель</v>
      </c>
      <c r="U1408" s="1" t="s">
        <v>33</v>
      </c>
      <c r="V1408" s="1"/>
      <c r="X1408" s="21"/>
    </row>
    <row r="1409" ht="15" customHeight="1">
      <c r="A1409" s="1" t="s">
        <v>4418</v>
      </c>
      <c r="B1409" s="1" t="s">
        <v>4418</v>
      </c>
      <c r="C1409" s="1" t="s">
        <v>155</v>
      </c>
      <c r="D1409" s="1" t="s">
        <v>68</v>
      </c>
      <c r="E1409" s="17" t="s">
        <v>69</v>
      </c>
      <c r="F1409" s="1" t="s">
        <v>4419</v>
      </c>
      <c r="G1409" s="1" t="str">
        <f>VLOOKUP(E1409,'Управление'!A:D,4,FALSE)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09" s="1">
        <f>VLOOKUP(E1409,'Управление'!A:D,2,FALSE)</f>
        <v>315000</v>
      </c>
      <c r="I1409" s="18" t="s">
        <v>26</v>
      </c>
      <c r="J1409" s="18" t="s">
        <v>27</v>
      </c>
      <c r="K1409" s="18" t="s">
        <v>28</v>
      </c>
      <c r="L1409" s="18" t="s">
        <v>29</v>
      </c>
      <c r="M1409" s="19" t="s">
        <v>157</v>
      </c>
      <c r="O1409" s="20">
        <v>44876.25267442407</v>
      </c>
      <c r="P1409" s="1" t="s">
        <v>205</v>
      </c>
      <c r="Q1409" s="1" t="s">
        <v>4420</v>
      </c>
      <c r="R1409" s="1" t="str">
        <f>VLOOKUP(E1409,'Управление'!A:D,3,FALSE)</f>
        <v>236 двигатель</v>
      </c>
      <c r="U1409" s="1" t="s">
        <v>33</v>
      </c>
      <c r="V1409" s="1"/>
      <c r="X1409" s="21"/>
    </row>
    <row r="1410" ht="15" customHeight="1">
      <c r="A1410" s="1" t="s">
        <v>4421</v>
      </c>
      <c r="B1410" s="1" t="s">
        <v>4421</v>
      </c>
      <c r="C1410" s="1" t="s">
        <v>22</v>
      </c>
      <c r="D1410" s="1" t="s">
        <v>88</v>
      </c>
      <c r="E1410" s="17" t="s">
        <v>69</v>
      </c>
      <c r="F1410" s="1" t="s">
        <v>4422</v>
      </c>
      <c r="G1410" s="1" t="str">
        <f>VLOOKUP(E1410,'Управление'!A:D,4,FALSE)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0" s="1">
        <f>VLOOKUP(E1410,'Управление'!A:D,2,FALSE)</f>
        <v>315000</v>
      </c>
      <c r="I1410" s="18" t="s">
        <v>26</v>
      </c>
      <c r="J1410" s="18" t="s">
        <v>27</v>
      </c>
      <c r="K1410" s="18" t="s">
        <v>28</v>
      </c>
      <c r="L1410" s="18" t="s">
        <v>29</v>
      </c>
      <c r="M1410" s="19" t="s">
        <v>30</v>
      </c>
      <c r="O1410" s="20">
        <v>44877.60916387496</v>
      </c>
      <c r="P1410" s="1" t="s">
        <v>209</v>
      </c>
      <c r="Q1410" s="1" t="s">
        <v>4423</v>
      </c>
      <c r="R1410" s="1" t="str">
        <f>VLOOKUP(E1410,'Управление'!A:D,3,FALSE)</f>
        <v>236 двигатель</v>
      </c>
      <c r="U1410" s="1" t="s">
        <v>33</v>
      </c>
      <c r="V1410" s="1"/>
      <c r="X1410" s="21"/>
    </row>
    <row r="1411" ht="15" customHeight="1">
      <c r="A1411" s="1" t="s">
        <v>4424</v>
      </c>
      <c r="B1411" s="1" t="s">
        <v>4424</v>
      </c>
      <c r="C1411" s="1" t="s">
        <v>35</v>
      </c>
      <c r="D1411" s="1" t="s">
        <v>68</v>
      </c>
      <c r="E1411" s="17" t="s">
        <v>69</v>
      </c>
      <c r="F1411" s="1" t="s">
        <v>4425</v>
      </c>
      <c r="G1411" s="1" t="str">
        <f>VLOOKUP(E1411,'Управление'!A:D,4,FALSE)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1" s="1">
        <f>VLOOKUP(E1411,'Управление'!A:D,2,FALSE)</f>
        <v>315000</v>
      </c>
      <c r="I1411" s="18" t="s">
        <v>26</v>
      </c>
      <c r="J1411" s="18" t="s">
        <v>27</v>
      </c>
      <c r="K1411" s="18" t="s">
        <v>28</v>
      </c>
      <c r="L1411" s="18" t="s">
        <v>29</v>
      </c>
      <c r="M1411" s="19" t="s">
        <v>39</v>
      </c>
      <c r="O1411" s="20">
        <v>44878.33182569621</v>
      </c>
      <c r="P1411" s="1" t="s">
        <v>213</v>
      </c>
      <c r="Q1411" s="1" t="s">
        <v>4426</v>
      </c>
      <c r="R1411" s="1" t="str">
        <f>VLOOKUP(E1411,'Управление'!A:D,3,FALSE)</f>
        <v>236 двигатель</v>
      </c>
      <c r="U1411" s="1" t="s">
        <v>33</v>
      </c>
      <c r="V1411" s="1"/>
      <c r="X1411" s="21"/>
    </row>
    <row r="1412" ht="15" customHeight="1">
      <c r="A1412" s="1" t="s">
        <v>4427</v>
      </c>
      <c r="B1412" s="1" t="s">
        <v>4427</v>
      </c>
      <c r="C1412" s="1" t="s">
        <v>43</v>
      </c>
      <c r="D1412" s="1" t="s">
        <v>88</v>
      </c>
      <c r="E1412" s="17" t="s">
        <v>69</v>
      </c>
      <c r="F1412" s="1" t="s">
        <v>4428</v>
      </c>
      <c r="G1412" s="1" t="str">
        <f>VLOOKUP(E1412,'Управление'!A:D,4,FALSE)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2" s="1">
        <f>VLOOKUP(E1412,'Управление'!A:D,2,FALSE)</f>
        <v>315000</v>
      </c>
      <c r="I1412" s="18" t="s">
        <v>26</v>
      </c>
      <c r="J1412" s="18" t="s">
        <v>27</v>
      </c>
      <c r="K1412" s="18" t="s">
        <v>28</v>
      </c>
      <c r="L1412" s="18" t="s">
        <v>29</v>
      </c>
      <c r="M1412" s="19" t="s">
        <v>47</v>
      </c>
      <c r="O1412" s="20">
        <v>44849.48931440304</v>
      </c>
      <c r="P1412" s="1" t="s">
        <v>31</v>
      </c>
      <c r="Q1412" s="1" t="s">
        <v>4429</v>
      </c>
      <c r="R1412" s="1" t="str">
        <f>VLOOKUP(E1412,'Управление'!A:D,3,FALSE)</f>
        <v>236 двигатель</v>
      </c>
      <c r="U1412" s="1" t="s">
        <v>33</v>
      </c>
      <c r="V1412" s="1"/>
      <c r="X1412" s="21"/>
    </row>
    <row r="1413" ht="15" customHeight="1">
      <c r="A1413" s="1" t="s">
        <v>4430</v>
      </c>
      <c r="B1413" s="1" t="s">
        <v>4430</v>
      </c>
      <c r="C1413" s="1" t="s">
        <v>250</v>
      </c>
      <c r="D1413" s="1" t="s">
        <v>23</v>
      </c>
      <c r="E1413" s="17" t="s">
        <v>24</v>
      </c>
      <c r="F1413" s="1" t="s">
        <v>4431</v>
      </c>
      <c r="G1413" s="1" t="str">
        <f>VLOOKUP(E1413,'Управление'!A:D,4,FALSE)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3" s="1">
        <f>VLOOKUP(E1413,'Управление'!A:D,2,FALSE)</f>
        <v>285000</v>
      </c>
      <c r="I1413" s="18" t="s">
        <v>26</v>
      </c>
      <c r="J1413" s="18" t="s">
        <v>27</v>
      </c>
      <c r="K1413" s="18" t="s">
        <v>28</v>
      </c>
      <c r="L1413" s="18" t="s">
        <v>29</v>
      </c>
      <c r="M1413" s="19" t="s">
        <v>55</v>
      </c>
      <c r="O1413" s="20">
        <v>44850.43080289611</v>
      </c>
      <c r="P1413" s="1" t="s">
        <v>40</v>
      </c>
      <c r="Q1413" s="1" t="s">
        <v>4432</v>
      </c>
      <c r="R1413" s="1" t="str">
        <f>VLOOKUP(E1413,'Управление'!A:D,3,FALSE)</f>
        <v>238 двигатель</v>
      </c>
      <c r="U1413" s="1" t="s">
        <v>33</v>
      </c>
      <c r="V1413" s="1"/>
      <c r="X1413" s="21"/>
    </row>
    <row r="1414" ht="15" customHeight="1">
      <c r="A1414" s="1" t="s">
        <v>4433</v>
      </c>
      <c r="B1414" s="1" t="s">
        <v>4433</v>
      </c>
      <c r="C1414" s="1" t="s">
        <v>59</v>
      </c>
      <c r="D1414" s="1" t="s">
        <v>302</v>
      </c>
      <c r="E1414" s="17" t="s">
        <v>37</v>
      </c>
      <c r="F1414" s="1" t="s">
        <v>4434</v>
      </c>
      <c r="G1414" s="1" t="str">
        <f>VLOOKUP(E1414,'Управление'!A:D,4,FALSE)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4" s="1">
        <f>VLOOKUP(E1414,'Управление'!A:D,2,FALSE)</f>
        <v>415000</v>
      </c>
      <c r="I1414" s="18" t="s">
        <v>26</v>
      </c>
      <c r="J1414" s="18" t="s">
        <v>27</v>
      </c>
      <c r="K1414" s="18" t="s">
        <v>28</v>
      </c>
      <c r="L1414" s="18" t="s">
        <v>29</v>
      </c>
      <c r="M1414" s="19" t="s">
        <v>63</v>
      </c>
      <c r="O1414" s="20">
        <v>44851.36167026038</v>
      </c>
      <c r="P1414" s="1" t="s">
        <v>48</v>
      </c>
      <c r="Q1414" s="1" t="s">
        <v>4435</v>
      </c>
      <c r="R1414" s="1" t="str">
        <f>VLOOKUP(E1414,'Управление'!A:D,3,FALSE)</f>
        <v>238 двигатель</v>
      </c>
      <c r="U1414" s="1" t="s">
        <v>33</v>
      </c>
      <c r="V1414" s="1"/>
      <c r="X1414" s="21"/>
    </row>
    <row r="1415" ht="15" customHeight="1">
      <c r="A1415" s="1" t="s">
        <v>4436</v>
      </c>
      <c r="B1415" s="1" t="s">
        <v>4436</v>
      </c>
      <c r="C1415" s="1" t="s">
        <v>67</v>
      </c>
      <c r="D1415" s="1" t="s">
        <v>162</v>
      </c>
      <c r="E1415" s="22" t="s">
        <v>45</v>
      </c>
      <c r="F1415" s="1" t="s">
        <v>4437</v>
      </c>
      <c r="G1415" s="1" t="str">
        <f>VLOOKUP(E1415,'Управление'!A:D,4,FALSE)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5" s="1">
        <f>VLOOKUP(E1415,'Управление'!A:D,2,FALSE)</f>
        <v>468000</v>
      </c>
      <c r="I1415" s="18" t="s">
        <v>26</v>
      </c>
      <c r="J1415" s="18" t="s">
        <v>27</v>
      </c>
      <c r="K1415" s="18" t="s">
        <v>28</v>
      </c>
      <c r="L1415" s="18" t="s">
        <v>29</v>
      </c>
      <c r="M1415" s="19" t="s">
        <v>71</v>
      </c>
      <c r="O1415" s="20">
        <v>44852.32555810191</v>
      </c>
      <c r="P1415" s="1" t="s">
        <v>56</v>
      </c>
      <c r="Q1415" s="1" t="s">
        <v>4438</v>
      </c>
      <c r="R1415" s="1" t="str">
        <f>VLOOKUP(E1415,'Управление'!A:D,3,FALSE)</f>
        <v>238 двигатель</v>
      </c>
      <c r="U1415" s="1" t="s">
        <v>33</v>
      </c>
      <c r="V1415" s="1"/>
      <c r="X1415" s="21"/>
    </row>
    <row r="1416" ht="15" customHeight="1">
      <c r="A1416" s="1" t="s">
        <v>4439</v>
      </c>
      <c r="B1416" s="1" t="s">
        <v>4439</v>
      </c>
      <c r="C1416" s="1" t="s">
        <v>719</v>
      </c>
      <c r="D1416" s="1" t="s">
        <v>52</v>
      </c>
      <c r="E1416" s="17" t="s">
        <v>53</v>
      </c>
      <c r="F1416" s="1" t="s">
        <v>4440</v>
      </c>
      <c r="G1416" s="1" t="str">
        <f>VLOOKUP(E1416,'Управление'!A:D,4,FALSE)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6" s="1">
        <f>VLOOKUP(E1416,'Управление'!A:D,2,FALSE)</f>
        <v>393000</v>
      </c>
      <c r="I1416" s="18" t="s">
        <v>26</v>
      </c>
      <c r="J1416" s="18" t="s">
        <v>27</v>
      </c>
      <c r="K1416" s="18" t="s">
        <v>28</v>
      </c>
      <c r="L1416" s="18" t="s">
        <v>29</v>
      </c>
      <c r="M1416" s="19" t="s">
        <v>77</v>
      </c>
      <c r="O1416" s="20">
        <v>44853.4919476195</v>
      </c>
      <c r="P1416" s="1" t="s">
        <v>64</v>
      </c>
      <c r="Q1416" s="1" t="s">
        <v>4441</v>
      </c>
      <c r="R1416" s="1" t="str">
        <f>VLOOKUP(E1416,'Управление'!A:D,3,FALSE)</f>
        <v>238 двигатель</v>
      </c>
      <c r="U1416" s="1" t="s">
        <v>33</v>
      </c>
      <c r="V1416" s="1"/>
      <c r="X1416" s="21"/>
    </row>
    <row r="1417" ht="15" customHeight="1">
      <c r="A1417" s="1" t="s">
        <v>4442</v>
      </c>
      <c r="B1417" s="1" t="s">
        <v>4442</v>
      </c>
      <c r="C1417" s="1" t="s">
        <v>81</v>
      </c>
      <c r="D1417" s="1" t="s">
        <v>281</v>
      </c>
      <c r="E1417" s="17" t="s">
        <v>61</v>
      </c>
      <c r="F1417" s="1" t="s">
        <v>4443</v>
      </c>
      <c r="G1417" s="1" t="str">
        <f>VLOOKUP(E1417,'Управление'!A:D,4,FALSE)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7" s="1">
        <f>VLOOKUP(E1417,'Управление'!A:D,2,FALSE)</f>
        <v>415000</v>
      </c>
      <c r="I1417" s="18" t="s">
        <v>26</v>
      </c>
      <c r="J1417" s="18" t="s">
        <v>27</v>
      </c>
      <c r="K1417" s="18" t="s">
        <v>28</v>
      </c>
      <c r="L1417" s="18" t="s">
        <v>29</v>
      </c>
      <c r="M1417" s="19" t="s">
        <v>83</v>
      </c>
      <c r="O1417" s="20">
        <v>44854.36314670589</v>
      </c>
      <c r="P1417" s="1" t="s">
        <v>72</v>
      </c>
      <c r="Q1417" s="1" t="s">
        <v>4444</v>
      </c>
      <c r="R1417" s="1" t="str">
        <f>VLOOKUP(E1417,'Управление'!A:D,3,FALSE)</f>
        <v>238 двигатель</v>
      </c>
      <c r="U1417" s="1" t="s">
        <v>33</v>
      </c>
      <c r="V1417" s="1"/>
      <c r="X1417" s="21"/>
    </row>
    <row r="1418" ht="15" customHeight="1">
      <c r="A1418" s="1" t="s">
        <v>4445</v>
      </c>
      <c r="B1418" s="1" t="s">
        <v>4445</v>
      </c>
      <c r="C1418" s="1" t="s">
        <v>87</v>
      </c>
      <c r="D1418" s="1" t="s">
        <v>88</v>
      </c>
      <c r="E1418" s="17" t="s">
        <v>69</v>
      </c>
      <c r="F1418" s="1" t="s">
        <v>4446</v>
      </c>
      <c r="G1418" s="1" t="str">
        <f>VLOOKUP(E1418,'Управление'!A:D,4,FALSE)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8" s="1">
        <f>VLOOKUP(E1418,'Управление'!A:D,2,FALSE)</f>
        <v>315000</v>
      </c>
      <c r="I1418" s="18" t="s">
        <v>26</v>
      </c>
      <c r="J1418" s="18" t="s">
        <v>27</v>
      </c>
      <c r="K1418" s="18" t="s">
        <v>28</v>
      </c>
      <c r="L1418" s="18" t="s">
        <v>29</v>
      </c>
      <c r="M1418" s="19" t="s">
        <v>90</v>
      </c>
      <c r="O1418" s="20">
        <v>44855.52705025953</v>
      </c>
      <c r="P1418" s="1" t="s">
        <v>78</v>
      </c>
      <c r="Q1418" s="1" t="s">
        <v>4447</v>
      </c>
      <c r="R1418" s="1" t="str">
        <f>VLOOKUP(E1418,'Управление'!A:D,3,FALSE)</f>
        <v>236 двигатель</v>
      </c>
      <c r="U1418" s="1" t="s">
        <v>33</v>
      </c>
      <c r="V1418" s="1"/>
      <c r="X1418" s="21"/>
    </row>
    <row r="1419" ht="15" customHeight="1">
      <c r="A1419" s="1" t="s">
        <v>4448</v>
      </c>
      <c r="B1419" s="1" t="s">
        <v>4448</v>
      </c>
      <c r="C1419" s="1" t="s">
        <v>94</v>
      </c>
      <c r="D1419" s="1" t="s">
        <v>88</v>
      </c>
      <c r="E1419" s="17" t="s">
        <v>69</v>
      </c>
      <c r="F1419" s="1" t="s">
        <v>4449</v>
      </c>
      <c r="G1419" s="1" t="str">
        <f>VLOOKUP(E1419,'Управление'!A:D,4,FALSE)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19" s="1">
        <f>VLOOKUP(E1419,'Управление'!A:D,2,FALSE)</f>
        <v>315000</v>
      </c>
      <c r="I1419" s="18" t="s">
        <v>26</v>
      </c>
      <c r="J1419" s="18" t="s">
        <v>27</v>
      </c>
      <c r="K1419" s="18" t="s">
        <v>28</v>
      </c>
      <c r="L1419" s="18" t="s">
        <v>29</v>
      </c>
      <c r="M1419" s="19" t="s">
        <v>97</v>
      </c>
      <c r="O1419" s="20">
        <v>44856.56152469018</v>
      </c>
      <c r="P1419" s="1" t="s">
        <v>84</v>
      </c>
      <c r="Q1419" s="1" t="s">
        <v>4450</v>
      </c>
      <c r="R1419" s="1" t="str">
        <f>VLOOKUP(E1419,'Управление'!A:D,3,FALSE)</f>
        <v>236 двигатель</v>
      </c>
      <c r="U1419" s="1" t="s">
        <v>33</v>
      </c>
      <c r="V1419" s="1"/>
      <c r="X1419" s="21"/>
    </row>
    <row r="1420" ht="15" customHeight="1">
      <c r="A1420" s="1" t="s">
        <v>4451</v>
      </c>
      <c r="B1420" s="1" t="s">
        <v>4451</v>
      </c>
      <c r="C1420" s="1" t="s">
        <v>101</v>
      </c>
      <c r="D1420" s="1" t="s">
        <v>88</v>
      </c>
      <c r="E1420" s="17" t="s">
        <v>69</v>
      </c>
      <c r="F1420" s="1" t="s">
        <v>4452</v>
      </c>
      <c r="G1420" s="1" t="str">
        <f>VLOOKUP(E1420,'Управление'!A:D,4,FALSE)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0" s="1">
        <f>VLOOKUP(E1420,'Управление'!A:D,2,FALSE)</f>
        <v>315000</v>
      </c>
      <c r="I1420" s="18" t="s">
        <v>26</v>
      </c>
      <c r="J1420" s="18" t="s">
        <v>27</v>
      </c>
      <c r="K1420" s="18" t="s">
        <v>28</v>
      </c>
      <c r="L1420" s="18" t="s">
        <v>29</v>
      </c>
      <c r="M1420" s="19" t="s">
        <v>103</v>
      </c>
      <c r="O1420" s="20">
        <v>44857.26953476482</v>
      </c>
      <c r="P1420" s="1" t="s">
        <v>91</v>
      </c>
      <c r="Q1420" s="1" t="s">
        <v>4453</v>
      </c>
      <c r="R1420" s="1" t="str">
        <f>VLOOKUP(E1420,'Управление'!A:D,3,FALSE)</f>
        <v>236 двигатель</v>
      </c>
      <c r="U1420" s="1" t="s">
        <v>33</v>
      </c>
      <c r="V1420" s="1"/>
      <c r="X1420" s="21"/>
    </row>
    <row r="1421" ht="15" customHeight="1">
      <c r="A1421" s="1" t="s">
        <v>4454</v>
      </c>
      <c r="B1421" s="1" t="s">
        <v>4454</v>
      </c>
      <c r="C1421" s="1" t="s">
        <v>107</v>
      </c>
      <c r="D1421" s="1" t="s">
        <v>88</v>
      </c>
      <c r="E1421" s="17" t="s">
        <v>69</v>
      </c>
      <c r="F1421" s="1" t="s">
        <v>4455</v>
      </c>
      <c r="G1421" s="1" t="str">
        <f>VLOOKUP(E1421,'Управление'!A:D,4,FALSE)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1" s="1">
        <f>VLOOKUP(E1421,'Управление'!A:D,2,FALSE)</f>
        <v>315000</v>
      </c>
      <c r="I1421" s="18" t="s">
        <v>26</v>
      </c>
      <c r="J1421" s="18" t="s">
        <v>27</v>
      </c>
      <c r="K1421" s="18" t="s">
        <v>28</v>
      </c>
      <c r="L1421" s="18" t="s">
        <v>29</v>
      </c>
      <c r="M1421" s="19" t="s">
        <v>109</v>
      </c>
      <c r="O1421" s="20">
        <v>44858.31802925647</v>
      </c>
      <c r="P1421" s="1" t="s">
        <v>98</v>
      </c>
      <c r="Q1421" s="1" t="s">
        <v>4456</v>
      </c>
      <c r="R1421" s="1" t="str">
        <f>VLOOKUP(E1421,'Управление'!A:D,3,FALSE)</f>
        <v>236 двигатель</v>
      </c>
      <c r="U1421" s="1" t="s">
        <v>33</v>
      </c>
      <c r="V1421" s="1"/>
      <c r="X1421" s="21"/>
    </row>
    <row r="1422" ht="15" customHeight="1">
      <c r="A1422" s="1" t="s">
        <v>4457</v>
      </c>
      <c r="B1422" s="1" t="s">
        <v>4457</v>
      </c>
      <c r="C1422" s="1" t="s">
        <v>113</v>
      </c>
      <c r="D1422" s="1" t="s">
        <v>23</v>
      </c>
      <c r="E1422" s="17" t="s">
        <v>24</v>
      </c>
      <c r="F1422" s="1" t="s">
        <v>4458</v>
      </c>
      <c r="G1422" s="1" t="str">
        <f>VLOOKUP(E1422,'Управление'!A:D,4,FALSE)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2" s="1">
        <f>VLOOKUP(E1422,'Управление'!A:D,2,FALSE)</f>
        <v>285000</v>
      </c>
      <c r="I1422" s="18" t="s">
        <v>26</v>
      </c>
      <c r="J1422" s="18" t="s">
        <v>27</v>
      </c>
      <c r="K1422" s="18" t="s">
        <v>28</v>
      </c>
      <c r="L1422" s="18" t="s">
        <v>29</v>
      </c>
      <c r="M1422" s="19" t="s">
        <v>115</v>
      </c>
      <c r="O1422" s="20">
        <v>44859.63084039343</v>
      </c>
      <c r="P1422" s="1" t="s">
        <v>104</v>
      </c>
      <c r="Q1422" s="1" t="s">
        <v>4459</v>
      </c>
      <c r="R1422" s="1" t="str">
        <f>VLOOKUP(E1422,'Управление'!A:D,3,FALSE)</f>
        <v>238 двигатель</v>
      </c>
      <c r="U1422" s="1" t="s">
        <v>33</v>
      </c>
      <c r="V1422" s="1"/>
      <c r="X1422" s="21"/>
    </row>
    <row r="1423" ht="15" customHeight="1">
      <c r="A1423" s="1" t="s">
        <v>4460</v>
      </c>
      <c r="B1423" s="1" t="s">
        <v>4460</v>
      </c>
      <c r="C1423" s="1" t="s">
        <v>119</v>
      </c>
      <c r="D1423" s="1" t="s">
        <v>302</v>
      </c>
      <c r="E1423" s="17" t="s">
        <v>37</v>
      </c>
      <c r="F1423" s="1" t="s">
        <v>4461</v>
      </c>
      <c r="G1423" s="1" t="str">
        <f>VLOOKUP(E1423,'Управление'!A:D,4,FALSE)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3" s="1">
        <f>VLOOKUP(E1423,'Управление'!A:D,2,FALSE)</f>
        <v>415000</v>
      </c>
      <c r="I1423" s="18" t="s">
        <v>26</v>
      </c>
      <c r="J1423" s="18" t="s">
        <v>27</v>
      </c>
      <c r="K1423" s="18" t="s">
        <v>28</v>
      </c>
      <c r="L1423" s="18" t="s">
        <v>29</v>
      </c>
      <c r="M1423" s="19" t="s">
        <v>121</v>
      </c>
      <c r="O1423" s="20">
        <v>44860.462985502025</v>
      </c>
      <c r="P1423" s="1" t="s">
        <v>110</v>
      </c>
      <c r="Q1423" s="1" t="s">
        <v>4462</v>
      </c>
      <c r="R1423" s="1" t="str">
        <f>VLOOKUP(E1423,'Управление'!A:D,3,FALSE)</f>
        <v>238 двигатель</v>
      </c>
      <c r="U1423" s="1" t="s">
        <v>33</v>
      </c>
      <c r="V1423" s="1"/>
      <c r="X1423" s="21"/>
    </row>
    <row r="1424" ht="15" customHeight="1">
      <c r="A1424" s="1" t="s">
        <v>4463</v>
      </c>
      <c r="B1424" s="1" t="s">
        <v>4463</v>
      </c>
      <c r="C1424" s="1" t="s">
        <v>630</v>
      </c>
      <c r="D1424" s="1" t="s">
        <v>162</v>
      </c>
      <c r="E1424" s="22" t="s">
        <v>45</v>
      </c>
      <c r="F1424" s="1" t="s">
        <v>4464</v>
      </c>
      <c r="G1424" s="1" t="str">
        <f>VLOOKUP(E1424,'Управление'!A:D,4,FALSE)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4" s="1">
        <f>VLOOKUP(E1424,'Управление'!A:D,2,FALSE)</f>
        <v>468000</v>
      </c>
      <c r="I1424" s="18" t="s">
        <v>26</v>
      </c>
      <c r="J1424" s="18" t="s">
        <v>27</v>
      </c>
      <c r="K1424" s="18" t="s">
        <v>28</v>
      </c>
      <c r="L1424" s="18" t="s">
        <v>29</v>
      </c>
      <c r="M1424" s="19" t="s">
        <v>127</v>
      </c>
      <c r="O1424" s="20">
        <v>44861.58297582062</v>
      </c>
      <c r="P1424" s="1" t="s">
        <v>116</v>
      </c>
      <c r="Q1424" s="1" t="s">
        <v>4465</v>
      </c>
      <c r="R1424" s="1" t="str">
        <f>VLOOKUP(E1424,'Управление'!A:D,3,FALSE)</f>
        <v>238 двигатель</v>
      </c>
      <c r="U1424" s="1" t="s">
        <v>33</v>
      </c>
      <c r="V1424" s="1"/>
      <c r="X1424" s="21"/>
    </row>
    <row r="1425" ht="15" customHeight="1">
      <c r="A1425" s="1" t="s">
        <v>4466</v>
      </c>
      <c r="B1425" s="1" t="s">
        <v>4466</v>
      </c>
      <c r="C1425" s="1" t="s">
        <v>131</v>
      </c>
      <c r="D1425" s="1" t="s">
        <v>217</v>
      </c>
      <c r="E1425" s="17" t="s">
        <v>53</v>
      </c>
      <c r="F1425" s="1" t="s">
        <v>4467</v>
      </c>
      <c r="G1425" s="1" t="str">
        <f>VLOOKUP(E1425,'Управление'!A:D,4,FALSE)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5" s="1">
        <f>VLOOKUP(E1425,'Управление'!A:D,2,FALSE)</f>
        <v>393000</v>
      </c>
      <c r="I1425" s="18" t="s">
        <v>26</v>
      </c>
      <c r="J1425" s="18" t="s">
        <v>27</v>
      </c>
      <c r="K1425" s="18" t="s">
        <v>28</v>
      </c>
      <c r="L1425" s="18" t="s">
        <v>29</v>
      </c>
      <c r="M1425" s="19" t="s">
        <v>133</v>
      </c>
      <c r="O1425" s="20">
        <v>44862.538486877755</v>
      </c>
      <c r="P1425" s="1" t="s">
        <v>122</v>
      </c>
      <c r="Q1425" s="1" t="s">
        <v>4468</v>
      </c>
      <c r="R1425" s="1" t="str">
        <f>VLOOKUP(E1425,'Управление'!A:D,3,FALSE)</f>
        <v>238 двигатель</v>
      </c>
      <c r="U1425" s="1" t="s">
        <v>33</v>
      </c>
      <c r="V1425" s="1"/>
      <c r="X1425" s="21"/>
    </row>
    <row r="1426" ht="15" customHeight="1">
      <c r="A1426" s="1" t="s">
        <v>4469</v>
      </c>
      <c r="B1426" s="1" t="s">
        <v>4469</v>
      </c>
      <c r="C1426" s="1" t="s">
        <v>137</v>
      </c>
      <c r="D1426" s="1" t="s">
        <v>60</v>
      </c>
      <c r="E1426" s="17" t="s">
        <v>61</v>
      </c>
      <c r="F1426" s="1" t="s">
        <v>4470</v>
      </c>
      <c r="G1426" s="1" t="str">
        <f>VLOOKUP(E1426,'Управление'!A:D,4,FALSE)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6" s="1">
        <f>VLOOKUP(E1426,'Управление'!A:D,2,FALSE)</f>
        <v>415000</v>
      </c>
      <c r="I1426" s="18" t="s">
        <v>26</v>
      </c>
      <c r="J1426" s="18" t="s">
        <v>27</v>
      </c>
      <c r="K1426" s="18" t="s">
        <v>28</v>
      </c>
      <c r="L1426" s="18" t="s">
        <v>29</v>
      </c>
      <c r="M1426" s="19" t="s">
        <v>139</v>
      </c>
      <c r="O1426" s="20">
        <v>44863.4357907</v>
      </c>
      <c r="P1426" s="1" t="s">
        <v>128</v>
      </c>
      <c r="Q1426" s="1" t="s">
        <v>4471</v>
      </c>
      <c r="R1426" s="1" t="str">
        <f>VLOOKUP(E1426,'Управление'!A:D,3,FALSE)</f>
        <v>238 двигатель</v>
      </c>
      <c r="U1426" s="1" t="s">
        <v>33</v>
      </c>
      <c r="V1426" s="1"/>
      <c r="X1426" s="21"/>
    </row>
    <row r="1427" ht="15" customHeight="1">
      <c r="A1427" s="1" t="s">
        <v>4472</v>
      </c>
      <c r="B1427" s="1" t="s">
        <v>4472</v>
      </c>
      <c r="C1427" s="1" t="s">
        <v>143</v>
      </c>
      <c r="D1427" s="1" t="s">
        <v>88</v>
      </c>
      <c r="E1427" s="17" t="s">
        <v>69</v>
      </c>
      <c r="F1427" s="1" t="s">
        <v>4473</v>
      </c>
      <c r="G1427" s="1" t="str">
        <f>VLOOKUP(E1427,'Управление'!A:D,4,FALSE)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7" s="1">
        <f>VLOOKUP(E1427,'Управление'!A:D,2,FALSE)</f>
        <v>315000</v>
      </c>
      <c r="I1427" s="18" t="s">
        <v>26</v>
      </c>
      <c r="J1427" s="18" t="s">
        <v>27</v>
      </c>
      <c r="K1427" s="18" t="s">
        <v>28</v>
      </c>
      <c r="L1427" s="18" t="s">
        <v>29</v>
      </c>
      <c r="M1427" s="19" t="s">
        <v>145</v>
      </c>
      <c r="O1427" s="20">
        <v>44864.49829222588</v>
      </c>
      <c r="P1427" s="1" t="s">
        <v>134</v>
      </c>
      <c r="Q1427" s="1" t="s">
        <v>4474</v>
      </c>
      <c r="R1427" s="1" t="str">
        <f>VLOOKUP(E1427,'Управление'!A:D,3,FALSE)</f>
        <v>236 двигатель</v>
      </c>
      <c r="U1427" s="1" t="s">
        <v>33</v>
      </c>
      <c r="V1427" s="1"/>
      <c r="X1427" s="21"/>
    </row>
    <row r="1428" ht="15" customHeight="1">
      <c r="A1428" s="1" t="s">
        <v>4475</v>
      </c>
      <c r="B1428" s="1" t="s">
        <v>4475</v>
      </c>
      <c r="C1428" s="1" t="s">
        <v>149</v>
      </c>
      <c r="D1428" s="1" t="s">
        <v>88</v>
      </c>
      <c r="E1428" s="17" t="s">
        <v>69</v>
      </c>
      <c r="F1428" s="1" t="s">
        <v>4476</v>
      </c>
      <c r="G1428" s="1" t="str">
        <f>VLOOKUP(E1428,'Управление'!A:D,4,FALSE)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8" s="1">
        <f>VLOOKUP(E1428,'Управление'!A:D,2,FALSE)</f>
        <v>315000</v>
      </c>
      <c r="I1428" s="18" t="s">
        <v>26</v>
      </c>
      <c r="J1428" s="18" t="s">
        <v>27</v>
      </c>
      <c r="K1428" s="18" t="s">
        <v>28</v>
      </c>
      <c r="L1428" s="18" t="s">
        <v>29</v>
      </c>
      <c r="M1428" s="19" t="s">
        <v>151</v>
      </c>
      <c r="O1428" s="20">
        <v>44865.42734982191</v>
      </c>
      <c r="P1428" s="1" t="s">
        <v>140</v>
      </c>
      <c r="Q1428" s="1" t="s">
        <v>4477</v>
      </c>
      <c r="R1428" s="1" t="str">
        <f>VLOOKUP(E1428,'Управление'!A:D,3,FALSE)</f>
        <v>236 двигатель</v>
      </c>
      <c r="U1428" s="1" t="s">
        <v>33</v>
      </c>
      <c r="V1428" s="1"/>
      <c r="X1428" s="21"/>
    </row>
    <row r="1429" ht="15" customHeight="1">
      <c r="A1429" s="1" t="s">
        <v>4478</v>
      </c>
      <c r="B1429" s="1" t="s">
        <v>4478</v>
      </c>
      <c r="C1429" s="1" t="s">
        <v>155</v>
      </c>
      <c r="D1429" s="1" t="s">
        <v>68</v>
      </c>
      <c r="E1429" s="17" t="s">
        <v>69</v>
      </c>
      <c r="F1429" s="1" t="s">
        <v>4479</v>
      </c>
      <c r="G1429" s="1" t="str">
        <f>VLOOKUP(E1429,'Управление'!A:D,4,FALSE)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29" s="1">
        <f>VLOOKUP(E1429,'Управление'!A:D,2,FALSE)</f>
        <v>315000</v>
      </c>
      <c r="I1429" s="18" t="s">
        <v>26</v>
      </c>
      <c r="J1429" s="18" t="s">
        <v>27</v>
      </c>
      <c r="K1429" s="18" t="s">
        <v>28</v>
      </c>
      <c r="L1429" s="18" t="s">
        <v>29</v>
      </c>
      <c r="M1429" s="19" t="s">
        <v>157</v>
      </c>
      <c r="O1429" s="20">
        <v>44866.36335785921</v>
      </c>
      <c r="P1429" s="1" t="s">
        <v>146</v>
      </c>
      <c r="Q1429" s="1" t="s">
        <v>4480</v>
      </c>
      <c r="R1429" s="1" t="str">
        <f>VLOOKUP(E1429,'Управление'!A:D,3,FALSE)</f>
        <v>236 двигатель</v>
      </c>
      <c r="U1429" s="1" t="s">
        <v>33</v>
      </c>
      <c r="V1429" s="1"/>
      <c r="X1429" s="21"/>
    </row>
    <row r="1430" ht="15" customHeight="1">
      <c r="A1430" s="1" t="s">
        <v>4481</v>
      </c>
      <c r="B1430" s="1" t="s">
        <v>4481</v>
      </c>
      <c r="C1430" s="1" t="s">
        <v>161</v>
      </c>
      <c r="D1430" s="1" t="s">
        <v>68</v>
      </c>
      <c r="E1430" s="17" t="s">
        <v>69</v>
      </c>
      <c r="F1430" s="1" t="s">
        <v>4482</v>
      </c>
      <c r="G1430" s="1" t="str">
        <f>VLOOKUP(E1430,'Управление'!A:D,4,FALSE)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0" s="1">
        <f>VLOOKUP(E1430,'Управление'!A:D,2,FALSE)</f>
        <v>315000</v>
      </c>
      <c r="I1430" s="18" t="s">
        <v>26</v>
      </c>
      <c r="J1430" s="18" t="s">
        <v>27</v>
      </c>
      <c r="K1430" s="18" t="s">
        <v>28</v>
      </c>
      <c r="L1430" s="18" t="s">
        <v>29</v>
      </c>
      <c r="M1430" s="19" t="s">
        <v>164</v>
      </c>
      <c r="O1430" s="20">
        <v>44867.31928667678</v>
      </c>
      <c r="P1430" s="1" t="s">
        <v>152</v>
      </c>
      <c r="Q1430" s="1" t="s">
        <v>4483</v>
      </c>
      <c r="R1430" s="1" t="str">
        <f>VLOOKUP(E1430,'Управление'!A:D,3,FALSE)</f>
        <v>236 двигатель</v>
      </c>
      <c r="U1430" s="1" t="s">
        <v>33</v>
      </c>
      <c r="V1430" s="1"/>
      <c r="X1430" s="21"/>
    </row>
    <row r="1431" ht="15" customHeight="1">
      <c r="A1431" s="1" t="s">
        <v>4484</v>
      </c>
      <c r="B1431" s="1" t="s">
        <v>4484</v>
      </c>
      <c r="C1431" s="1" t="s">
        <v>168</v>
      </c>
      <c r="D1431" s="1" t="s">
        <v>95</v>
      </c>
      <c r="E1431" s="17" t="s">
        <v>24</v>
      </c>
      <c r="F1431" s="1" t="s">
        <v>4485</v>
      </c>
      <c r="G1431" s="1" t="str">
        <f>VLOOKUP(E1431,'Управление'!A:D,4,FALSE)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1" s="1">
        <f>VLOOKUP(E1431,'Управление'!A:D,2,FALSE)</f>
        <v>285000</v>
      </c>
      <c r="I1431" s="18" t="s">
        <v>26</v>
      </c>
      <c r="J1431" s="18" t="s">
        <v>27</v>
      </c>
      <c r="K1431" s="18" t="s">
        <v>28</v>
      </c>
      <c r="L1431" s="18" t="s">
        <v>29</v>
      </c>
      <c r="M1431" s="19" t="s">
        <v>170</v>
      </c>
      <c r="O1431" s="20">
        <v>44868.48542025016</v>
      </c>
      <c r="P1431" s="1" t="s">
        <v>158</v>
      </c>
      <c r="Q1431" s="1" t="s">
        <v>4486</v>
      </c>
      <c r="R1431" s="1" t="str">
        <f>VLOOKUP(E1431,'Управление'!A:D,3,FALSE)</f>
        <v>238 двигатель</v>
      </c>
      <c r="U1431" s="1" t="s">
        <v>33</v>
      </c>
      <c r="V1431" s="1"/>
      <c r="X1431" s="21"/>
    </row>
    <row r="1432" ht="15" customHeight="1">
      <c r="A1432" s="1" t="s">
        <v>4487</v>
      </c>
      <c r="B1432" s="1" t="s">
        <v>4487</v>
      </c>
      <c r="C1432" s="1" t="s">
        <v>174</v>
      </c>
      <c r="D1432" s="1" t="s">
        <v>302</v>
      </c>
      <c r="E1432" s="17" t="s">
        <v>37</v>
      </c>
      <c r="F1432" s="1" t="s">
        <v>4488</v>
      </c>
      <c r="G1432" s="1" t="str">
        <f>VLOOKUP(E1432,'Управление'!A:D,4,FALSE)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2" s="1">
        <f>VLOOKUP(E1432,'Управление'!A:D,2,FALSE)</f>
        <v>415000</v>
      </c>
      <c r="I1432" s="18" t="s">
        <v>26</v>
      </c>
      <c r="J1432" s="18" t="s">
        <v>27</v>
      </c>
      <c r="K1432" s="18" t="s">
        <v>28</v>
      </c>
      <c r="L1432" s="18" t="s">
        <v>29</v>
      </c>
      <c r="M1432" s="19" t="s">
        <v>176</v>
      </c>
      <c r="O1432" s="20">
        <v>44869.48460862929</v>
      </c>
      <c r="P1432" s="1" t="s">
        <v>165</v>
      </c>
      <c r="Q1432" s="1" t="s">
        <v>4489</v>
      </c>
      <c r="R1432" s="1" t="str">
        <f>VLOOKUP(E1432,'Управление'!A:D,3,FALSE)</f>
        <v>238 двигатель</v>
      </c>
      <c r="U1432" s="1" t="s">
        <v>33</v>
      </c>
      <c r="V1432" s="1"/>
      <c r="X1432" s="21"/>
    </row>
    <row r="1433" ht="15" customHeight="1">
      <c r="A1433" s="1" t="s">
        <v>4490</v>
      </c>
      <c r="B1433" s="1" t="s">
        <v>4490</v>
      </c>
      <c r="C1433" s="1" t="s">
        <v>180</v>
      </c>
      <c r="D1433" s="1" t="s">
        <v>162</v>
      </c>
      <c r="E1433" s="22" t="s">
        <v>45</v>
      </c>
      <c r="F1433" s="1" t="s">
        <v>4491</v>
      </c>
      <c r="G1433" s="1" t="str">
        <f>VLOOKUP(E1433,'Управление'!A:D,4,FALSE)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3" s="1">
        <f>VLOOKUP(E1433,'Управление'!A:D,2,FALSE)</f>
        <v>468000</v>
      </c>
      <c r="I1433" s="18" t="s">
        <v>26</v>
      </c>
      <c r="J1433" s="18" t="s">
        <v>27</v>
      </c>
      <c r="K1433" s="18" t="s">
        <v>28</v>
      </c>
      <c r="L1433" s="18" t="s">
        <v>29</v>
      </c>
      <c r="M1433" s="19" t="s">
        <v>182</v>
      </c>
      <c r="O1433" s="20">
        <v>44870.531153939766</v>
      </c>
      <c r="P1433" s="1" t="s">
        <v>171</v>
      </c>
      <c r="Q1433" s="1" t="s">
        <v>4492</v>
      </c>
      <c r="R1433" s="1" t="str">
        <f>VLOOKUP(E1433,'Управление'!A:D,3,FALSE)</f>
        <v>238 двигатель</v>
      </c>
      <c r="U1433" s="1" t="s">
        <v>33</v>
      </c>
      <c r="V1433" s="1"/>
      <c r="X1433" s="21"/>
    </row>
    <row r="1434" ht="15" customHeight="1">
      <c r="A1434" s="1" t="s">
        <v>4493</v>
      </c>
      <c r="B1434" s="1" t="s">
        <v>4493</v>
      </c>
      <c r="C1434" s="1" t="s">
        <v>186</v>
      </c>
      <c r="D1434" s="1" t="s">
        <v>52</v>
      </c>
      <c r="E1434" s="17" t="s">
        <v>53</v>
      </c>
      <c r="F1434" s="1" t="s">
        <v>4494</v>
      </c>
      <c r="G1434" s="1" t="str">
        <f>VLOOKUP(E1434,'Управление'!A:D,4,FALSE)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4" s="1">
        <f>VLOOKUP(E1434,'Управление'!A:D,2,FALSE)</f>
        <v>393000</v>
      </c>
      <c r="I1434" s="18" t="s">
        <v>26</v>
      </c>
      <c r="J1434" s="18" t="s">
        <v>27</v>
      </c>
      <c r="K1434" s="18" t="s">
        <v>28</v>
      </c>
      <c r="L1434" s="18" t="s">
        <v>29</v>
      </c>
      <c r="M1434" s="19" t="s">
        <v>188</v>
      </c>
      <c r="O1434" s="20">
        <v>44871.56577101904</v>
      </c>
      <c r="P1434" s="1" t="s">
        <v>177</v>
      </c>
      <c r="Q1434" s="1" t="s">
        <v>4495</v>
      </c>
      <c r="R1434" s="1" t="str">
        <f>VLOOKUP(E1434,'Управление'!A:D,3,FALSE)</f>
        <v>238 двигатель</v>
      </c>
      <c r="U1434" s="1" t="s">
        <v>33</v>
      </c>
      <c r="V1434" s="1"/>
      <c r="X1434" s="21"/>
    </row>
    <row r="1435" ht="15" customHeight="1">
      <c r="A1435" s="1" t="s">
        <v>4496</v>
      </c>
      <c r="B1435" s="1" t="s">
        <v>4496</v>
      </c>
      <c r="C1435" s="1" t="s">
        <v>4497</v>
      </c>
      <c r="D1435" s="1" t="s">
        <v>281</v>
      </c>
      <c r="E1435" s="17" t="s">
        <v>61</v>
      </c>
      <c r="F1435" s="1" t="s">
        <v>4498</v>
      </c>
      <c r="G1435" s="1" t="str">
        <f>VLOOKUP(E1435,'Управление'!A:D,4,FALSE)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5" s="1">
        <f>VLOOKUP(E1435,'Управление'!A:D,2,FALSE)</f>
        <v>415000</v>
      </c>
      <c r="I1435" s="18" t="s">
        <v>26</v>
      </c>
      <c r="J1435" s="18" t="s">
        <v>27</v>
      </c>
      <c r="K1435" s="18" t="s">
        <v>28</v>
      </c>
      <c r="L1435" s="18" t="s">
        <v>29</v>
      </c>
      <c r="M1435" s="19" t="s">
        <v>194</v>
      </c>
      <c r="O1435" s="20">
        <v>44872.37089055631</v>
      </c>
      <c r="P1435" s="1" t="s">
        <v>183</v>
      </c>
      <c r="Q1435" s="1" t="s">
        <v>4499</v>
      </c>
      <c r="R1435" s="1" t="str">
        <f>VLOOKUP(E1435,'Управление'!A:D,3,FALSE)</f>
        <v>238 двигатель</v>
      </c>
      <c r="U1435" s="1" t="s">
        <v>33</v>
      </c>
      <c r="V1435" s="1"/>
      <c r="X1435" s="21"/>
    </row>
    <row r="1436" ht="15" customHeight="1">
      <c r="A1436" s="1" t="s">
        <v>4500</v>
      </c>
      <c r="B1436" s="1" t="s">
        <v>4500</v>
      </c>
      <c r="C1436" s="1" t="s">
        <v>198</v>
      </c>
      <c r="D1436" s="1" t="s">
        <v>88</v>
      </c>
      <c r="E1436" s="17" t="s">
        <v>69</v>
      </c>
      <c r="F1436" s="1" t="s">
        <v>4501</v>
      </c>
      <c r="G1436" s="1" t="str">
        <f>VLOOKUP(E1436,'Управление'!A:D,4,FALSE)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6" s="1">
        <f>VLOOKUP(E1436,'Управление'!A:D,2,FALSE)</f>
        <v>315000</v>
      </c>
      <c r="I1436" s="18" t="s">
        <v>26</v>
      </c>
      <c r="J1436" s="18" t="s">
        <v>27</v>
      </c>
      <c r="K1436" s="18" t="s">
        <v>28</v>
      </c>
      <c r="L1436" s="18" t="s">
        <v>29</v>
      </c>
      <c r="M1436" s="19" t="s">
        <v>200</v>
      </c>
      <c r="O1436" s="20">
        <v>44873.425700402404</v>
      </c>
      <c r="P1436" s="1" t="s">
        <v>189</v>
      </c>
      <c r="Q1436" s="1" t="s">
        <v>4502</v>
      </c>
      <c r="R1436" s="1" t="str">
        <f>VLOOKUP(E1436,'Управление'!A:D,3,FALSE)</f>
        <v>236 двигатель</v>
      </c>
      <c r="U1436" s="1" t="s">
        <v>33</v>
      </c>
      <c r="V1436" s="1"/>
      <c r="X1436" s="21"/>
    </row>
    <row r="1437" ht="15" customHeight="1">
      <c r="A1437" s="1" t="s">
        <v>4503</v>
      </c>
      <c r="B1437" s="1" t="s">
        <v>4503</v>
      </c>
      <c r="C1437" s="1" t="s">
        <v>180</v>
      </c>
      <c r="D1437" s="1" t="s">
        <v>88</v>
      </c>
      <c r="E1437" s="17" t="s">
        <v>69</v>
      </c>
      <c r="F1437" s="1" t="s">
        <v>4504</v>
      </c>
      <c r="G1437" s="1" t="str">
        <f>VLOOKUP(E1437,'Управление'!A:D,4,FALSE)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7" s="1">
        <f>VLOOKUP(E1437,'Управление'!A:D,2,FALSE)</f>
        <v>315000</v>
      </c>
      <c r="I1437" s="18" t="s">
        <v>26</v>
      </c>
      <c r="J1437" s="18" t="s">
        <v>27</v>
      </c>
      <c r="K1437" s="18" t="s">
        <v>28</v>
      </c>
      <c r="L1437" s="18" t="s">
        <v>29</v>
      </c>
      <c r="M1437" s="19" t="s">
        <v>182</v>
      </c>
      <c r="O1437" s="20">
        <v>44874.6140896077</v>
      </c>
      <c r="P1437" s="1" t="s">
        <v>195</v>
      </c>
      <c r="Q1437" s="1" t="s">
        <v>4505</v>
      </c>
      <c r="R1437" s="1" t="str">
        <f>VLOOKUP(E1437,'Управление'!A:D,3,FALSE)</f>
        <v>236 двигатель</v>
      </c>
      <c r="U1437" s="1" t="s">
        <v>33</v>
      </c>
      <c r="V1437" s="1"/>
      <c r="X1437" s="21"/>
    </row>
    <row r="1438" ht="15" customHeight="1">
      <c r="A1438" s="1" t="s">
        <v>4506</v>
      </c>
      <c r="B1438" s="1" t="s">
        <v>4506</v>
      </c>
      <c r="C1438" s="1" t="s">
        <v>87</v>
      </c>
      <c r="D1438" s="1" t="s">
        <v>68</v>
      </c>
      <c r="E1438" s="17" t="s">
        <v>69</v>
      </c>
      <c r="F1438" s="1" t="s">
        <v>4507</v>
      </c>
      <c r="G1438" s="1" t="str">
        <f>VLOOKUP(E1438,'Управление'!A:D,4,FALSE)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8" s="1">
        <f>VLOOKUP(E1438,'Управление'!A:D,2,FALSE)</f>
        <v>315000</v>
      </c>
      <c r="I1438" s="18" t="s">
        <v>26</v>
      </c>
      <c r="J1438" s="18" t="s">
        <v>27</v>
      </c>
      <c r="K1438" s="18" t="s">
        <v>28</v>
      </c>
      <c r="L1438" s="18" t="s">
        <v>29</v>
      </c>
      <c r="M1438" s="19" t="s">
        <v>90</v>
      </c>
      <c r="O1438" s="20">
        <v>44875.52984142244</v>
      </c>
      <c r="P1438" s="1" t="s">
        <v>201</v>
      </c>
      <c r="Q1438" s="1" t="s">
        <v>4508</v>
      </c>
      <c r="R1438" s="1" t="str">
        <f>VLOOKUP(E1438,'Управление'!A:D,3,FALSE)</f>
        <v>236 двигатель</v>
      </c>
      <c r="U1438" s="1" t="s">
        <v>33</v>
      </c>
      <c r="V1438" s="1"/>
      <c r="X1438" s="21"/>
    </row>
    <row r="1439" ht="15" customHeight="1">
      <c r="A1439" s="1" t="s">
        <v>4509</v>
      </c>
      <c r="B1439" s="1" t="s">
        <v>4509</v>
      </c>
      <c r="C1439" s="1" t="s">
        <v>143</v>
      </c>
      <c r="D1439" s="1" t="s">
        <v>68</v>
      </c>
      <c r="E1439" s="17" t="s">
        <v>69</v>
      </c>
      <c r="F1439" s="1" t="s">
        <v>4510</v>
      </c>
      <c r="G1439" s="1" t="str">
        <f>VLOOKUP(E1439,'Управление'!A:D,4,FALSE)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39" s="1">
        <f>VLOOKUP(E1439,'Управление'!A:D,2,FALSE)</f>
        <v>315000</v>
      </c>
      <c r="I1439" s="18" t="s">
        <v>26</v>
      </c>
      <c r="J1439" s="18" t="s">
        <v>27</v>
      </c>
      <c r="K1439" s="18" t="s">
        <v>28</v>
      </c>
      <c r="L1439" s="18" t="s">
        <v>29</v>
      </c>
      <c r="M1439" s="19" t="s">
        <v>145</v>
      </c>
      <c r="O1439" s="20">
        <v>44876.36034014946</v>
      </c>
      <c r="P1439" s="1" t="s">
        <v>205</v>
      </c>
      <c r="Q1439" s="1" t="s">
        <v>4511</v>
      </c>
      <c r="R1439" s="1" t="str">
        <f>VLOOKUP(E1439,'Управление'!A:D,3,FALSE)</f>
        <v>236 двигатель</v>
      </c>
      <c r="U1439" s="1" t="s">
        <v>33</v>
      </c>
      <c r="V1439" s="1"/>
      <c r="X1439" s="21"/>
    </row>
    <row r="1440" ht="15" customHeight="1">
      <c r="A1440" s="1" t="s">
        <v>4512</v>
      </c>
      <c r="B1440" s="1" t="s">
        <v>4512</v>
      </c>
      <c r="C1440" s="1" t="s">
        <v>405</v>
      </c>
      <c r="D1440" s="1" t="s">
        <v>95</v>
      </c>
      <c r="E1440" s="17" t="s">
        <v>24</v>
      </c>
      <c r="F1440" s="1" t="s">
        <v>4513</v>
      </c>
      <c r="G1440" s="1" t="str">
        <f>VLOOKUP(E1440,'Управление'!A:D,4,FALSE)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0" s="1">
        <f>VLOOKUP(E1440,'Управление'!A:D,2,FALSE)</f>
        <v>285000</v>
      </c>
      <c r="I1440" s="18" t="s">
        <v>26</v>
      </c>
      <c r="J1440" s="18" t="s">
        <v>27</v>
      </c>
      <c r="K1440" s="18" t="s">
        <v>28</v>
      </c>
      <c r="L1440" s="18" t="s">
        <v>29</v>
      </c>
      <c r="M1440" s="19" t="s">
        <v>127</v>
      </c>
      <c r="O1440" s="20">
        <v>44877.3554943345</v>
      </c>
      <c r="P1440" s="1" t="s">
        <v>209</v>
      </c>
      <c r="Q1440" s="1" t="s">
        <v>4514</v>
      </c>
      <c r="R1440" s="1" t="str">
        <f>VLOOKUP(E1440,'Управление'!A:D,3,FALSE)</f>
        <v>238 двигатель</v>
      </c>
      <c r="U1440" s="1" t="s">
        <v>33</v>
      </c>
      <c r="V1440" s="1"/>
      <c r="X1440" s="21"/>
    </row>
    <row r="1441" ht="15" customHeight="1">
      <c r="A1441" s="1" t="s">
        <v>4515</v>
      </c>
      <c r="B1441" s="1" t="s">
        <v>4515</v>
      </c>
      <c r="C1441" s="1" t="s">
        <v>260</v>
      </c>
      <c r="D1441" s="1" t="s">
        <v>302</v>
      </c>
      <c r="E1441" s="17" t="s">
        <v>37</v>
      </c>
      <c r="F1441" s="1" t="s">
        <v>4516</v>
      </c>
      <c r="G1441" s="1" t="str">
        <f>VLOOKUP(E1441,'Управление'!A:D,4,FALSE)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1" s="1">
        <f>VLOOKUP(E1441,'Управление'!A:D,2,FALSE)</f>
        <v>415000</v>
      </c>
      <c r="I1441" s="18" t="s">
        <v>26</v>
      </c>
      <c r="J1441" s="18" t="s">
        <v>27</v>
      </c>
      <c r="K1441" s="18" t="s">
        <v>28</v>
      </c>
      <c r="L1441" s="18" t="s">
        <v>29</v>
      </c>
      <c r="M1441" s="19" t="s">
        <v>77</v>
      </c>
      <c r="O1441" s="20">
        <v>44878.61753534964</v>
      </c>
      <c r="P1441" s="1" t="s">
        <v>213</v>
      </c>
      <c r="Q1441" s="1" t="s">
        <v>4517</v>
      </c>
      <c r="R1441" s="1" t="str">
        <f>VLOOKUP(E1441,'Управление'!A:D,3,FALSE)</f>
        <v>238 двигатель</v>
      </c>
      <c r="U1441" s="1" t="s">
        <v>33</v>
      </c>
      <c r="V1441" s="1"/>
      <c r="X1441" s="21"/>
    </row>
    <row r="1442" ht="15" customHeight="1">
      <c r="A1442" s="1" t="s">
        <v>4518</v>
      </c>
      <c r="B1442" s="1" t="s">
        <v>4518</v>
      </c>
      <c r="C1442" s="1" t="s">
        <v>174</v>
      </c>
      <c r="D1442" s="1" t="s">
        <v>44</v>
      </c>
      <c r="E1442" s="22" t="s">
        <v>45</v>
      </c>
      <c r="F1442" s="1" t="s">
        <v>4519</v>
      </c>
      <c r="G1442" s="1" t="str">
        <f>VLOOKUP(E1442,'Управление'!A:D,4,FALSE)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2" s="1">
        <f>VLOOKUP(E1442,'Управление'!A:D,2,FALSE)</f>
        <v>468000</v>
      </c>
      <c r="I1442" s="18" t="s">
        <v>26</v>
      </c>
      <c r="J1442" s="18" t="s">
        <v>27</v>
      </c>
      <c r="K1442" s="18" t="s">
        <v>28</v>
      </c>
      <c r="L1442" s="18" t="s">
        <v>29</v>
      </c>
      <c r="M1442" s="19" t="s">
        <v>176</v>
      </c>
      <c r="O1442" s="20">
        <v>44849.254216244946</v>
      </c>
      <c r="P1442" s="1" t="s">
        <v>31</v>
      </c>
      <c r="Q1442" s="1" t="s">
        <v>4520</v>
      </c>
      <c r="R1442" s="1" t="str">
        <f>VLOOKUP(E1442,'Управление'!A:D,3,FALSE)</f>
        <v>238 двигатель</v>
      </c>
      <c r="U1442" s="1" t="s">
        <v>33</v>
      </c>
      <c r="V1442" s="1"/>
      <c r="X1442" s="21"/>
    </row>
    <row r="1443" ht="15" customHeight="1">
      <c r="A1443" s="1" t="s">
        <v>4521</v>
      </c>
      <c r="B1443" s="1" t="s">
        <v>4521</v>
      </c>
      <c r="C1443" s="1" t="s">
        <v>59</v>
      </c>
      <c r="D1443" s="1" t="s">
        <v>52</v>
      </c>
      <c r="E1443" s="17" t="s">
        <v>53</v>
      </c>
      <c r="F1443" s="1" t="s">
        <v>4522</v>
      </c>
      <c r="G1443" s="1" t="str">
        <f>VLOOKUP(E1443,'Управление'!A:D,4,FALSE)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3" s="1">
        <f>VLOOKUP(E1443,'Управление'!A:D,2,FALSE)</f>
        <v>393000</v>
      </c>
      <c r="I1443" s="18" t="s">
        <v>26</v>
      </c>
      <c r="J1443" s="18" t="s">
        <v>27</v>
      </c>
      <c r="K1443" s="18" t="s">
        <v>28</v>
      </c>
      <c r="L1443" s="18" t="s">
        <v>29</v>
      </c>
      <c r="M1443" s="19" t="s">
        <v>63</v>
      </c>
      <c r="O1443" s="20">
        <v>44850.47213957319</v>
      </c>
      <c r="P1443" s="1" t="s">
        <v>40</v>
      </c>
      <c r="Q1443" s="1" t="s">
        <v>4523</v>
      </c>
      <c r="R1443" s="1" t="str">
        <f>VLOOKUP(E1443,'Управление'!A:D,3,FALSE)</f>
        <v>238 двигатель</v>
      </c>
      <c r="U1443" s="1" t="s">
        <v>33</v>
      </c>
      <c r="V1443" s="1"/>
      <c r="X1443" s="21"/>
    </row>
    <row r="1444" ht="15" customHeight="1">
      <c r="A1444" s="1" t="s">
        <v>4524</v>
      </c>
      <c r="B1444" s="1" t="s">
        <v>4524</v>
      </c>
      <c r="C1444" s="1" t="s">
        <v>161</v>
      </c>
      <c r="D1444" s="1" t="s">
        <v>281</v>
      </c>
      <c r="E1444" s="17" t="s">
        <v>61</v>
      </c>
      <c r="F1444" s="1" t="s">
        <v>4525</v>
      </c>
      <c r="G1444" s="1" t="str">
        <f>VLOOKUP(E1444,'Управление'!A:D,4,FALSE)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4" s="1">
        <f>VLOOKUP(E1444,'Управление'!A:D,2,FALSE)</f>
        <v>415000</v>
      </c>
      <c r="I1444" s="18" t="s">
        <v>26</v>
      </c>
      <c r="J1444" s="18" t="s">
        <v>27</v>
      </c>
      <c r="K1444" s="18" t="s">
        <v>28</v>
      </c>
      <c r="L1444" s="18" t="s">
        <v>29</v>
      </c>
      <c r="M1444" s="19" t="s">
        <v>164</v>
      </c>
      <c r="O1444" s="20">
        <v>44851.27864388238</v>
      </c>
      <c r="P1444" s="1" t="s">
        <v>48</v>
      </c>
      <c r="Q1444" s="1" t="s">
        <v>4526</v>
      </c>
      <c r="R1444" s="1" t="str">
        <f>VLOOKUP(E1444,'Управление'!A:D,3,FALSE)</f>
        <v>238 двигатель</v>
      </c>
      <c r="U1444" s="1" t="s">
        <v>33</v>
      </c>
      <c r="V1444" s="1"/>
      <c r="X1444" s="21"/>
    </row>
    <row r="1445" ht="15" customHeight="1">
      <c r="A1445" s="1" t="s">
        <v>4527</v>
      </c>
      <c r="B1445" s="1" t="s">
        <v>4527</v>
      </c>
      <c r="C1445" s="1" t="s">
        <v>355</v>
      </c>
      <c r="D1445" s="1" t="s">
        <v>88</v>
      </c>
      <c r="E1445" s="17" t="s">
        <v>69</v>
      </c>
      <c r="F1445" s="1" t="s">
        <v>4528</v>
      </c>
      <c r="G1445" s="1" t="str">
        <f>VLOOKUP(E1445,'Управление'!A:D,4,FALSE)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5" s="1">
        <f>VLOOKUP(E1445,'Управление'!A:D,2,FALSE)</f>
        <v>315000</v>
      </c>
      <c r="I1445" s="18" t="s">
        <v>26</v>
      </c>
      <c r="J1445" s="18" t="s">
        <v>27</v>
      </c>
      <c r="K1445" s="18" t="s">
        <v>28</v>
      </c>
      <c r="L1445" s="18" t="s">
        <v>29</v>
      </c>
      <c r="M1445" s="19" t="s">
        <v>235</v>
      </c>
      <c r="O1445" s="20">
        <v>44852.380551654656</v>
      </c>
      <c r="P1445" s="1" t="s">
        <v>56</v>
      </c>
      <c r="Q1445" s="1" t="s">
        <v>4529</v>
      </c>
      <c r="R1445" s="1" t="str">
        <f>VLOOKUP(E1445,'Управление'!A:D,3,FALSE)</f>
        <v>236 двигатель</v>
      </c>
      <c r="U1445" s="1" t="s">
        <v>33</v>
      </c>
      <c r="V1445" s="1"/>
      <c r="X1445" s="21"/>
    </row>
    <row r="1446" ht="15" customHeight="1">
      <c r="A1446" s="1" t="s">
        <v>4530</v>
      </c>
      <c r="B1446" s="1" t="s">
        <v>4530</v>
      </c>
      <c r="C1446" s="1" t="s">
        <v>155</v>
      </c>
      <c r="D1446" s="1" t="s">
        <v>68</v>
      </c>
      <c r="E1446" s="17" t="s">
        <v>69</v>
      </c>
      <c r="F1446" s="1" t="s">
        <v>4531</v>
      </c>
      <c r="G1446" s="1" t="str">
        <f>VLOOKUP(E1446,'Управление'!A:D,4,FALSE)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6" s="1">
        <f>VLOOKUP(E1446,'Управление'!A:D,2,FALSE)</f>
        <v>315000</v>
      </c>
      <c r="I1446" s="18" t="s">
        <v>26</v>
      </c>
      <c r="J1446" s="18" t="s">
        <v>27</v>
      </c>
      <c r="K1446" s="18" t="s">
        <v>28</v>
      </c>
      <c r="L1446" s="18" t="s">
        <v>29</v>
      </c>
      <c r="M1446" s="19" t="s">
        <v>157</v>
      </c>
      <c r="O1446" s="20">
        <v>44853.36777573785</v>
      </c>
      <c r="P1446" s="1" t="s">
        <v>64</v>
      </c>
      <c r="Q1446" s="1" t="s">
        <v>4532</v>
      </c>
      <c r="R1446" s="1" t="str">
        <f>VLOOKUP(E1446,'Управление'!A:D,3,FALSE)</f>
        <v>236 двигатель</v>
      </c>
      <c r="U1446" s="1" t="s">
        <v>33</v>
      </c>
      <c r="V1446" s="1"/>
      <c r="X1446" s="21"/>
    </row>
    <row r="1447" ht="15" customHeight="1">
      <c r="A1447" s="1" t="s">
        <v>4533</v>
      </c>
      <c r="B1447" s="1" t="s">
        <v>4533</v>
      </c>
      <c r="C1447" s="1" t="s">
        <v>22</v>
      </c>
      <c r="D1447" s="1" t="s">
        <v>88</v>
      </c>
      <c r="E1447" s="17" t="s">
        <v>69</v>
      </c>
      <c r="F1447" s="1" t="s">
        <v>4534</v>
      </c>
      <c r="G1447" s="1" t="str">
        <f>VLOOKUP(E1447,'Управление'!A:D,4,FALSE)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7" s="1">
        <f>VLOOKUP(E1447,'Управление'!A:D,2,FALSE)</f>
        <v>315000</v>
      </c>
      <c r="I1447" s="18" t="s">
        <v>26</v>
      </c>
      <c r="J1447" s="18" t="s">
        <v>27</v>
      </c>
      <c r="K1447" s="18" t="s">
        <v>28</v>
      </c>
      <c r="L1447" s="18" t="s">
        <v>29</v>
      </c>
      <c r="M1447" s="19" t="s">
        <v>30</v>
      </c>
      <c r="O1447" s="20">
        <v>44854.492097333045</v>
      </c>
      <c r="P1447" s="1" t="s">
        <v>72</v>
      </c>
      <c r="Q1447" s="1" t="s">
        <v>4535</v>
      </c>
      <c r="R1447" s="1" t="str">
        <f>VLOOKUP(E1447,'Управление'!A:D,3,FALSE)</f>
        <v>236 двигатель</v>
      </c>
      <c r="U1447" s="1" t="s">
        <v>33</v>
      </c>
      <c r="V1447" s="1"/>
      <c r="X1447" s="21"/>
    </row>
    <row r="1448" ht="15" customHeight="1">
      <c r="A1448" s="1" t="s">
        <v>4536</v>
      </c>
      <c r="B1448" s="1" t="s">
        <v>4536</v>
      </c>
      <c r="C1448" s="1" t="s">
        <v>35</v>
      </c>
      <c r="D1448" s="1" t="s">
        <v>88</v>
      </c>
      <c r="E1448" s="17" t="s">
        <v>69</v>
      </c>
      <c r="F1448" s="1" t="s">
        <v>4537</v>
      </c>
      <c r="G1448" s="1" t="str">
        <f>VLOOKUP(E1448,'Управление'!A:D,4,FALSE)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8" s="1">
        <f>VLOOKUP(E1448,'Управление'!A:D,2,FALSE)</f>
        <v>315000</v>
      </c>
      <c r="I1448" s="18" t="s">
        <v>26</v>
      </c>
      <c r="J1448" s="18" t="s">
        <v>27</v>
      </c>
      <c r="K1448" s="18" t="s">
        <v>28</v>
      </c>
      <c r="L1448" s="18" t="s">
        <v>29</v>
      </c>
      <c r="M1448" s="19" t="s">
        <v>39</v>
      </c>
      <c r="O1448" s="20">
        <v>44855.46179135861</v>
      </c>
      <c r="P1448" s="1" t="s">
        <v>78</v>
      </c>
      <c r="Q1448" s="1" t="s">
        <v>4538</v>
      </c>
      <c r="R1448" s="1" t="str">
        <f>VLOOKUP(E1448,'Управление'!A:D,3,FALSE)</f>
        <v>236 двигатель</v>
      </c>
      <c r="U1448" s="1" t="s">
        <v>33</v>
      </c>
      <c r="V1448" s="1"/>
      <c r="X1448" s="21"/>
    </row>
    <row r="1449" ht="15" customHeight="1">
      <c r="A1449" s="1" t="s">
        <v>4539</v>
      </c>
      <c r="B1449" s="1" t="s">
        <v>4539</v>
      </c>
      <c r="C1449" s="1" t="s">
        <v>43</v>
      </c>
      <c r="D1449" s="1" t="s">
        <v>23</v>
      </c>
      <c r="E1449" s="17" t="s">
        <v>24</v>
      </c>
      <c r="F1449" s="1" t="s">
        <v>4540</v>
      </c>
      <c r="G1449" s="1" t="str">
        <f>VLOOKUP(E1449,'Управление'!A:D,4,FALSE)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49" s="1">
        <f>VLOOKUP(E1449,'Управление'!A:D,2,FALSE)</f>
        <v>285000</v>
      </c>
      <c r="I1449" s="18" t="s">
        <v>26</v>
      </c>
      <c r="J1449" s="18" t="s">
        <v>27</v>
      </c>
      <c r="K1449" s="18" t="s">
        <v>28</v>
      </c>
      <c r="L1449" s="18" t="s">
        <v>29</v>
      </c>
      <c r="M1449" s="19" t="s">
        <v>47</v>
      </c>
      <c r="O1449" s="20">
        <v>44856.52605103931</v>
      </c>
      <c r="P1449" s="1" t="s">
        <v>84</v>
      </c>
      <c r="Q1449" s="1" t="s">
        <v>4541</v>
      </c>
      <c r="R1449" s="1" t="str">
        <f>VLOOKUP(E1449,'Управление'!A:D,3,FALSE)</f>
        <v>238 двигатель</v>
      </c>
      <c r="U1449" s="1" t="s">
        <v>33</v>
      </c>
      <c r="V1449" s="1"/>
      <c r="X1449" s="21"/>
    </row>
    <row r="1450" ht="15" customHeight="1">
      <c r="A1450" s="1" t="s">
        <v>4542</v>
      </c>
      <c r="B1450" s="1" t="s">
        <v>4542</v>
      </c>
      <c r="C1450" s="1" t="s">
        <v>371</v>
      </c>
      <c r="D1450" s="1" t="s">
        <v>36</v>
      </c>
      <c r="E1450" s="17" t="s">
        <v>37</v>
      </c>
      <c r="F1450" s="1" t="s">
        <v>4543</v>
      </c>
      <c r="G1450" s="1" t="str">
        <f>VLOOKUP(E1450,'Управление'!A:D,4,FALSE)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0" s="1">
        <f>VLOOKUP(E1450,'Управление'!A:D,2,FALSE)</f>
        <v>415000</v>
      </c>
      <c r="I1450" s="18" t="s">
        <v>26</v>
      </c>
      <c r="J1450" s="18" t="s">
        <v>27</v>
      </c>
      <c r="K1450" s="18" t="s">
        <v>28</v>
      </c>
      <c r="L1450" s="18" t="s">
        <v>29</v>
      </c>
      <c r="M1450" s="19" t="s">
        <v>55</v>
      </c>
      <c r="O1450" s="20">
        <v>44857.542401733896</v>
      </c>
      <c r="P1450" s="1" t="s">
        <v>91</v>
      </c>
      <c r="Q1450" s="1" t="s">
        <v>4544</v>
      </c>
      <c r="R1450" s="1" t="str">
        <f>VLOOKUP(E1450,'Управление'!A:D,3,FALSE)</f>
        <v>238 двигатель</v>
      </c>
      <c r="U1450" s="1" t="s">
        <v>33</v>
      </c>
      <c r="V1450" s="1"/>
      <c r="X1450" s="21"/>
    </row>
    <row r="1451" ht="15" customHeight="1">
      <c r="A1451" s="1" t="s">
        <v>4545</v>
      </c>
      <c r="B1451" s="1" t="s">
        <v>4545</v>
      </c>
      <c r="C1451" s="1" t="s">
        <v>59</v>
      </c>
      <c r="D1451" s="1" t="s">
        <v>44</v>
      </c>
      <c r="E1451" s="22" t="s">
        <v>45</v>
      </c>
      <c r="F1451" s="1" t="s">
        <v>4546</v>
      </c>
      <c r="G1451" s="1" t="str">
        <f>VLOOKUP(E1451,'Управление'!A:D,4,FALSE)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1" s="1">
        <f>VLOOKUP(E1451,'Управление'!A:D,2,FALSE)</f>
        <v>468000</v>
      </c>
      <c r="I1451" s="18" t="s">
        <v>26</v>
      </c>
      <c r="J1451" s="18" t="s">
        <v>27</v>
      </c>
      <c r="K1451" s="18" t="s">
        <v>28</v>
      </c>
      <c r="L1451" s="18" t="s">
        <v>29</v>
      </c>
      <c r="M1451" s="19" t="s">
        <v>63</v>
      </c>
      <c r="O1451" s="20">
        <v>44858.32643125641</v>
      </c>
      <c r="P1451" s="1" t="s">
        <v>98</v>
      </c>
      <c r="Q1451" s="1" t="s">
        <v>4547</v>
      </c>
      <c r="R1451" s="1" t="str">
        <f>VLOOKUP(E1451,'Управление'!A:D,3,FALSE)</f>
        <v>238 двигатель</v>
      </c>
      <c r="U1451" s="1" t="s">
        <v>33</v>
      </c>
      <c r="V1451" s="1"/>
      <c r="X1451" s="21"/>
    </row>
    <row r="1452" ht="15" customHeight="1">
      <c r="A1452" s="1" t="s">
        <v>4548</v>
      </c>
      <c r="B1452" s="1" t="s">
        <v>4548</v>
      </c>
      <c r="C1452" s="1" t="s">
        <v>67</v>
      </c>
      <c r="D1452" s="1" t="s">
        <v>217</v>
      </c>
      <c r="E1452" s="17" t="s">
        <v>53</v>
      </c>
      <c r="F1452" s="1" t="s">
        <v>4549</v>
      </c>
      <c r="G1452" s="1" t="str">
        <f>VLOOKUP(E1452,'Управление'!A:D,4,FALSE)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2" s="1">
        <f>VLOOKUP(E1452,'Управление'!A:D,2,FALSE)</f>
        <v>393000</v>
      </c>
      <c r="I1452" s="18" t="s">
        <v>26</v>
      </c>
      <c r="J1452" s="18" t="s">
        <v>27</v>
      </c>
      <c r="K1452" s="18" t="s">
        <v>28</v>
      </c>
      <c r="L1452" s="18" t="s">
        <v>29</v>
      </c>
      <c r="M1452" s="19" t="s">
        <v>71</v>
      </c>
      <c r="O1452" s="20">
        <v>44859.37728225367</v>
      </c>
      <c r="P1452" s="1" t="s">
        <v>104</v>
      </c>
      <c r="Q1452" s="1" t="s">
        <v>4550</v>
      </c>
      <c r="R1452" s="1" t="str">
        <f>VLOOKUP(E1452,'Управление'!A:D,3,FALSE)</f>
        <v>238 двигатель</v>
      </c>
      <c r="U1452" s="1" t="s">
        <v>33</v>
      </c>
      <c r="V1452" s="1"/>
      <c r="X1452" s="21"/>
    </row>
    <row r="1453" ht="15" customHeight="1">
      <c r="A1453" s="1" t="s">
        <v>4551</v>
      </c>
      <c r="B1453" s="1" t="s">
        <v>4551</v>
      </c>
      <c r="C1453" s="1" t="s">
        <v>260</v>
      </c>
      <c r="D1453" s="1" t="s">
        <v>281</v>
      </c>
      <c r="E1453" s="17" t="s">
        <v>61</v>
      </c>
      <c r="F1453" s="1" t="s">
        <v>4552</v>
      </c>
      <c r="G1453" s="1" t="str">
        <f>VLOOKUP(E1453,'Управление'!A:D,4,FALSE)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3" s="1">
        <f>VLOOKUP(E1453,'Управление'!A:D,2,FALSE)</f>
        <v>415000</v>
      </c>
      <c r="I1453" s="18" t="s">
        <v>26</v>
      </c>
      <c r="J1453" s="18" t="s">
        <v>27</v>
      </c>
      <c r="K1453" s="18" t="s">
        <v>28</v>
      </c>
      <c r="L1453" s="18" t="s">
        <v>29</v>
      </c>
      <c r="M1453" s="19" t="s">
        <v>77</v>
      </c>
      <c r="O1453" s="20">
        <v>44860.334526141996</v>
      </c>
      <c r="P1453" s="1" t="s">
        <v>110</v>
      </c>
      <c r="Q1453" s="1" t="s">
        <v>4553</v>
      </c>
      <c r="R1453" s="1" t="str">
        <f>VLOOKUP(E1453,'Управление'!A:D,3,FALSE)</f>
        <v>238 двигатель</v>
      </c>
      <c r="U1453" s="1" t="s">
        <v>33</v>
      </c>
      <c r="V1453" s="1"/>
      <c r="X1453" s="21"/>
    </row>
    <row r="1454" ht="15" customHeight="1">
      <c r="A1454" s="1" t="s">
        <v>4554</v>
      </c>
      <c r="B1454" s="1" t="s">
        <v>4554</v>
      </c>
      <c r="C1454" s="1" t="s">
        <v>81</v>
      </c>
      <c r="D1454" s="1" t="s">
        <v>88</v>
      </c>
      <c r="E1454" s="17" t="s">
        <v>69</v>
      </c>
      <c r="F1454" s="1" t="s">
        <v>4555</v>
      </c>
      <c r="G1454" s="1" t="str">
        <f>VLOOKUP(E1454,'Управление'!A:D,4,FALSE)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4" s="1">
        <f>VLOOKUP(E1454,'Управление'!A:D,2,FALSE)</f>
        <v>315000</v>
      </c>
      <c r="I1454" s="18" t="s">
        <v>26</v>
      </c>
      <c r="J1454" s="18" t="s">
        <v>27</v>
      </c>
      <c r="K1454" s="18" t="s">
        <v>28</v>
      </c>
      <c r="L1454" s="18" t="s">
        <v>29</v>
      </c>
      <c r="M1454" s="19" t="s">
        <v>83</v>
      </c>
      <c r="O1454" s="20">
        <v>44861.453354845355</v>
      </c>
      <c r="P1454" s="1" t="s">
        <v>116</v>
      </c>
      <c r="Q1454" s="1" t="s">
        <v>4556</v>
      </c>
      <c r="R1454" s="1" t="str">
        <f>VLOOKUP(E1454,'Управление'!A:D,3,FALSE)</f>
        <v>236 двигатель</v>
      </c>
      <c r="U1454" s="1" t="s">
        <v>33</v>
      </c>
      <c r="V1454" s="1"/>
      <c r="X1454" s="21"/>
    </row>
    <row r="1455" ht="15" customHeight="1">
      <c r="A1455" s="1" t="s">
        <v>4557</v>
      </c>
      <c r="B1455" s="1" t="s">
        <v>4557</v>
      </c>
      <c r="C1455" s="1" t="s">
        <v>87</v>
      </c>
      <c r="D1455" s="1" t="s">
        <v>88</v>
      </c>
      <c r="E1455" s="17" t="s">
        <v>69</v>
      </c>
      <c r="F1455" s="1" t="s">
        <v>4558</v>
      </c>
      <c r="G1455" s="1" t="str">
        <f>VLOOKUP(E1455,'Управление'!A:D,4,FALSE)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5" s="1">
        <f>VLOOKUP(E1455,'Управление'!A:D,2,FALSE)</f>
        <v>315000</v>
      </c>
      <c r="I1455" s="18" t="s">
        <v>26</v>
      </c>
      <c r="J1455" s="18" t="s">
        <v>27</v>
      </c>
      <c r="K1455" s="18" t="s">
        <v>28</v>
      </c>
      <c r="L1455" s="18" t="s">
        <v>29</v>
      </c>
      <c r="M1455" s="19" t="s">
        <v>90</v>
      </c>
      <c r="O1455" s="20">
        <v>44862.28182764345</v>
      </c>
      <c r="P1455" s="1" t="s">
        <v>122</v>
      </c>
      <c r="Q1455" s="1" t="s">
        <v>4559</v>
      </c>
      <c r="R1455" s="1" t="str">
        <f>VLOOKUP(E1455,'Управление'!A:D,3,FALSE)</f>
        <v>236 двигатель</v>
      </c>
      <c r="U1455" s="1" t="s">
        <v>33</v>
      </c>
      <c r="V1455" s="1"/>
      <c r="X1455" s="21"/>
    </row>
    <row r="1456" ht="15" customHeight="1">
      <c r="A1456" s="1" t="s">
        <v>4560</v>
      </c>
      <c r="B1456" s="1" t="s">
        <v>4560</v>
      </c>
      <c r="C1456" s="1" t="s">
        <v>94</v>
      </c>
      <c r="D1456" s="1" t="s">
        <v>68</v>
      </c>
      <c r="E1456" s="17" t="s">
        <v>69</v>
      </c>
      <c r="F1456" s="1" t="s">
        <v>4561</v>
      </c>
      <c r="G1456" s="1" t="str">
        <f>VLOOKUP(E1456,'Управление'!A:D,4,FALSE)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6" s="1">
        <f>VLOOKUP(E1456,'Управление'!A:D,2,FALSE)</f>
        <v>315000</v>
      </c>
      <c r="I1456" s="18" t="s">
        <v>26</v>
      </c>
      <c r="J1456" s="18" t="s">
        <v>27</v>
      </c>
      <c r="K1456" s="18" t="s">
        <v>28</v>
      </c>
      <c r="L1456" s="18" t="s">
        <v>29</v>
      </c>
      <c r="M1456" s="19" t="s">
        <v>97</v>
      </c>
      <c r="O1456" s="20">
        <v>44863.53582344203</v>
      </c>
      <c r="P1456" s="1" t="s">
        <v>128</v>
      </c>
      <c r="Q1456" s="1" t="s">
        <v>4562</v>
      </c>
      <c r="R1456" s="1" t="str">
        <f>VLOOKUP(E1456,'Управление'!A:D,3,FALSE)</f>
        <v>236 двигатель</v>
      </c>
      <c r="U1456" s="1" t="s">
        <v>33</v>
      </c>
      <c r="V1456" s="1"/>
      <c r="X1456" s="21"/>
    </row>
    <row r="1457" ht="15" customHeight="1">
      <c r="A1457" s="1" t="s">
        <v>4563</v>
      </c>
      <c r="B1457" s="1" t="s">
        <v>4563</v>
      </c>
      <c r="C1457" s="1" t="s">
        <v>101</v>
      </c>
      <c r="D1457" s="1" t="s">
        <v>68</v>
      </c>
      <c r="E1457" s="17" t="s">
        <v>69</v>
      </c>
      <c r="F1457" s="1" t="s">
        <v>4564</v>
      </c>
      <c r="G1457" s="1" t="str">
        <f>VLOOKUP(E1457,'Управление'!A:D,4,FALSE)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7" s="1">
        <f>VLOOKUP(E1457,'Управление'!A:D,2,FALSE)</f>
        <v>315000</v>
      </c>
      <c r="I1457" s="18" t="s">
        <v>26</v>
      </c>
      <c r="J1457" s="18" t="s">
        <v>27</v>
      </c>
      <c r="K1457" s="18" t="s">
        <v>28</v>
      </c>
      <c r="L1457" s="18" t="s">
        <v>29</v>
      </c>
      <c r="M1457" s="19" t="s">
        <v>103</v>
      </c>
      <c r="O1457" s="20">
        <v>44864.253172491764</v>
      </c>
      <c r="P1457" s="1" t="s">
        <v>134</v>
      </c>
      <c r="Q1457" s="1" t="s">
        <v>4565</v>
      </c>
      <c r="R1457" s="1" t="str">
        <f>VLOOKUP(E1457,'Управление'!A:D,3,FALSE)</f>
        <v>236 двигатель</v>
      </c>
      <c r="U1457" s="1" t="s">
        <v>33</v>
      </c>
      <c r="V1457" s="1"/>
      <c r="X1457" s="21"/>
    </row>
    <row r="1458" ht="15" customHeight="1">
      <c r="A1458" s="1" t="s">
        <v>4566</v>
      </c>
      <c r="B1458" s="1" t="s">
        <v>4566</v>
      </c>
      <c r="C1458" s="1" t="s">
        <v>277</v>
      </c>
      <c r="D1458" s="1" t="s">
        <v>23</v>
      </c>
      <c r="E1458" s="17" t="s">
        <v>24</v>
      </c>
      <c r="F1458" s="1" t="s">
        <v>4567</v>
      </c>
      <c r="G1458" s="1" t="str">
        <f>VLOOKUP(E1458,'Управление'!A:D,4,FALSE)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8" s="1">
        <f>VLOOKUP(E1458,'Управление'!A:D,2,FALSE)</f>
        <v>285000</v>
      </c>
      <c r="I1458" s="18" t="s">
        <v>26</v>
      </c>
      <c r="J1458" s="18" t="s">
        <v>27</v>
      </c>
      <c r="K1458" s="18" t="s">
        <v>28</v>
      </c>
      <c r="L1458" s="18" t="s">
        <v>29</v>
      </c>
      <c r="M1458" s="19" t="s">
        <v>109</v>
      </c>
      <c r="O1458" s="20">
        <v>44865.46644331238</v>
      </c>
      <c r="P1458" s="1" t="s">
        <v>140</v>
      </c>
      <c r="Q1458" s="1" t="s">
        <v>4568</v>
      </c>
      <c r="R1458" s="1" t="str">
        <f>VLOOKUP(E1458,'Управление'!A:D,3,FALSE)</f>
        <v>238 двигатель</v>
      </c>
      <c r="U1458" s="1" t="s">
        <v>33</v>
      </c>
      <c r="V1458" s="1"/>
      <c r="X1458" s="21"/>
    </row>
    <row r="1459" ht="15" customHeight="1">
      <c r="A1459" s="1" t="s">
        <v>4569</v>
      </c>
      <c r="B1459" s="1" t="s">
        <v>4569</v>
      </c>
      <c r="C1459" s="1" t="s">
        <v>113</v>
      </c>
      <c r="D1459" s="1" t="s">
        <v>36</v>
      </c>
      <c r="E1459" s="17" t="s">
        <v>37</v>
      </c>
      <c r="F1459" s="1" t="s">
        <v>4570</v>
      </c>
      <c r="G1459" s="1" t="str">
        <f>VLOOKUP(E1459,'Управление'!A:D,4,FALSE)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59" s="1">
        <f>VLOOKUP(E1459,'Управление'!A:D,2,FALSE)</f>
        <v>415000</v>
      </c>
      <c r="I1459" s="18" t="s">
        <v>26</v>
      </c>
      <c r="J1459" s="18" t="s">
        <v>27</v>
      </c>
      <c r="K1459" s="18" t="s">
        <v>28</v>
      </c>
      <c r="L1459" s="18" t="s">
        <v>29</v>
      </c>
      <c r="M1459" s="19" t="s">
        <v>115</v>
      </c>
      <c r="O1459" s="20">
        <v>44866.4455496857</v>
      </c>
      <c r="P1459" s="1" t="s">
        <v>146</v>
      </c>
      <c r="Q1459" s="1" t="s">
        <v>4571</v>
      </c>
      <c r="R1459" s="1" t="str">
        <f>VLOOKUP(E1459,'Управление'!A:D,3,FALSE)</f>
        <v>238 двигатель</v>
      </c>
      <c r="U1459" s="1" t="s">
        <v>33</v>
      </c>
      <c r="V1459" s="1"/>
      <c r="X1459" s="21"/>
    </row>
    <row r="1460" ht="15" customHeight="1">
      <c r="A1460" s="1" t="s">
        <v>4572</v>
      </c>
      <c r="B1460" s="1" t="s">
        <v>4572</v>
      </c>
      <c r="C1460" s="1" t="s">
        <v>119</v>
      </c>
      <c r="D1460" s="1" t="s">
        <v>44</v>
      </c>
      <c r="E1460" s="22" t="s">
        <v>45</v>
      </c>
      <c r="F1460" s="1" t="s">
        <v>4573</v>
      </c>
      <c r="G1460" s="1" t="str">
        <f>VLOOKUP(E1460,'Управление'!A:D,4,FALSE)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0" s="1">
        <f>VLOOKUP(E1460,'Управление'!A:D,2,FALSE)</f>
        <v>468000</v>
      </c>
      <c r="I1460" s="18" t="s">
        <v>26</v>
      </c>
      <c r="J1460" s="18" t="s">
        <v>27</v>
      </c>
      <c r="K1460" s="18" t="s">
        <v>28</v>
      </c>
      <c r="L1460" s="18" t="s">
        <v>29</v>
      </c>
      <c r="M1460" s="19" t="s">
        <v>121</v>
      </c>
      <c r="O1460" s="20">
        <v>44867.350284991335</v>
      </c>
      <c r="P1460" s="1" t="s">
        <v>152</v>
      </c>
      <c r="Q1460" s="1" t="s">
        <v>4574</v>
      </c>
      <c r="R1460" s="1" t="str">
        <f>VLOOKUP(E1460,'Управление'!A:D,3,FALSE)</f>
        <v>238 двигатель</v>
      </c>
      <c r="U1460" s="1" t="s">
        <v>33</v>
      </c>
      <c r="V1460" s="1"/>
      <c r="X1460" s="21"/>
    </row>
    <row r="1461" ht="15" customHeight="1">
      <c r="A1461" s="1" t="s">
        <v>4575</v>
      </c>
      <c r="B1461" s="1" t="s">
        <v>4575</v>
      </c>
      <c r="C1461" s="1" t="s">
        <v>405</v>
      </c>
      <c r="D1461" s="1" t="s">
        <v>52</v>
      </c>
      <c r="E1461" s="17" t="s">
        <v>53</v>
      </c>
      <c r="F1461" s="1" t="s">
        <v>4576</v>
      </c>
      <c r="G1461" s="1" t="str">
        <f>VLOOKUP(E1461,'Управление'!A:D,4,FALSE)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1" s="1">
        <f>VLOOKUP(E1461,'Управление'!A:D,2,FALSE)</f>
        <v>393000</v>
      </c>
      <c r="I1461" s="18" t="s">
        <v>26</v>
      </c>
      <c r="J1461" s="18" t="s">
        <v>27</v>
      </c>
      <c r="K1461" s="18" t="s">
        <v>28</v>
      </c>
      <c r="L1461" s="18" t="s">
        <v>29</v>
      </c>
      <c r="M1461" s="19" t="s">
        <v>127</v>
      </c>
      <c r="O1461" s="20">
        <v>44868.60262517428</v>
      </c>
      <c r="P1461" s="1" t="s">
        <v>158</v>
      </c>
      <c r="Q1461" s="1" t="s">
        <v>4577</v>
      </c>
      <c r="R1461" s="1" t="str">
        <f>VLOOKUP(E1461,'Управление'!A:D,3,FALSE)</f>
        <v>238 двигатель</v>
      </c>
      <c r="U1461" s="1" t="s">
        <v>33</v>
      </c>
      <c r="V1461" s="1"/>
      <c r="X1461" s="21"/>
    </row>
    <row r="1462" ht="15" customHeight="1">
      <c r="A1462" s="1" t="s">
        <v>4578</v>
      </c>
      <c r="B1462" s="1" t="s">
        <v>4578</v>
      </c>
      <c r="C1462" s="1" t="s">
        <v>131</v>
      </c>
      <c r="D1462" s="1" t="s">
        <v>60</v>
      </c>
      <c r="E1462" s="17" t="s">
        <v>61</v>
      </c>
      <c r="F1462" s="1" t="s">
        <v>4579</v>
      </c>
      <c r="G1462" s="1" t="str">
        <f>VLOOKUP(E1462,'Управление'!A:D,4,FALSE)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2" s="1">
        <f>VLOOKUP(E1462,'Управление'!A:D,2,FALSE)</f>
        <v>415000</v>
      </c>
      <c r="I1462" s="18" t="s">
        <v>26</v>
      </c>
      <c r="J1462" s="18" t="s">
        <v>27</v>
      </c>
      <c r="K1462" s="18" t="s">
        <v>28</v>
      </c>
      <c r="L1462" s="18" t="s">
        <v>29</v>
      </c>
      <c r="M1462" s="19" t="s">
        <v>133</v>
      </c>
      <c r="O1462" s="20">
        <v>44869.56625372801</v>
      </c>
      <c r="P1462" s="1" t="s">
        <v>165</v>
      </c>
      <c r="Q1462" s="1" t="s">
        <v>4580</v>
      </c>
      <c r="R1462" s="1" t="str">
        <f>VLOOKUP(E1462,'Управление'!A:D,3,FALSE)</f>
        <v>238 двигатель</v>
      </c>
      <c r="U1462" s="1" t="s">
        <v>33</v>
      </c>
      <c r="V1462" s="1"/>
      <c r="X1462" s="21"/>
    </row>
    <row r="1463" ht="15" customHeight="1">
      <c r="A1463" s="1" t="s">
        <v>4581</v>
      </c>
      <c r="B1463" s="1" t="s">
        <v>4581</v>
      </c>
      <c r="C1463" s="1" t="s">
        <v>295</v>
      </c>
      <c r="D1463" s="1" t="s">
        <v>68</v>
      </c>
      <c r="E1463" s="17" t="s">
        <v>69</v>
      </c>
      <c r="F1463" s="1" t="s">
        <v>4582</v>
      </c>
      <c r="G1463" s="1" t="str">
        <f>VLOOKUP(E1463,'Управление'!A:D,4,FALSE)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3" s="1">
        <f>VLOOKUP(E1463,'Управление'!A:D,2,FALSE)</f>
        <v>315000</v>
      </c>
      <c r="I1463" s="18" t="s">
        <v>26</v>
      </c>
      <c r="J1463" s="18" t="s">
        <v>27</v>
      </c>
      <c r="K1463" s="18" t="s">
        <v>28</v>
      </c>
      <c r="L1463" s="18" t="s">
        <v>29</v>
      </c>
      <c r="M1463" s="19" t="s">
        <v>139</v>
      </c>
      <c r="O1463" s="20">
        <v>44870.495197028846</v>
      </c>
      <c r="P1463" s="1" t="s">
        <v>171</v>
      </c>
      <c r="Q1463" s="1" t="s">
        <v>4583</v>
      </c>
      <c r="R1463" s="1" t="str">
        <f>VLOOKUP(E1463,'Управление'!A:D,3,FALSE)</f>
        <v>236 двигатель</v>
      </c>
      <c r="U1463" s="1" t="s">
        <v>33</v>
      </c>
      <c r="V1463" s="1"/>
      <c r="X1463" s="21"/>
    </row>
    <row r="1464" ht="15" customHeight="1">
      <c r="A1464" s="1" t="s">
        <v>4584</v>
      </c>
      <c r="B1464" s="1" t="s">
        <v>4584</v>
      </c>
      <c r="C1464" s="1" t="s">
        <v>143</v>
      </c>
      <c r="D1464" s="1" t="s">
        <v>68</v>
      </c>
      <c r="E1464" s="17" t="s">
        <v>69</v>
      </c>
      <c r="F1464" s="1" t="s">
        <v>4585</v>
      </c>
      <c r="G1464" s="1" t="str">
        <f>VLOOKUP(E1464,'Управление'!A:D,4,FALSE)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4" s="1">
        <f>VLOOKUP(E1464,'Управление'!A:D,2,FALSE)</f>
        <v>315000</v>
      </c>
      <c r="I1464" s="18" t="s">
        <v>26</v>
      </c>
      <c r="J1464" s="18" t="s">
        <v>27</v>
      </c>
      <c r="K1464" s="18" t="s">
        <v>28</v>
      </c>
      <c r="L1464" s="18" t="s">
        <v>29</v>
      </c>
      <c r="M1464" s="19" t="s">
        <v>145</v>
      </c>
      <c r="O1464" s="20">
        <v>44871.62011078122</v>
      </c>
      <c r="P1464" s="1" t="s">
        <v>177</v>
      </c>
      <c r="Q1464" s="1" t="s">
        <v>4586</v>
      </c>
      <c r="R1464" s="1" t="str">
        <f>VLOOKUP(E1464,'Управление'!A:D,3,FALSE)</f>
        <v>236 двигатель</v>
      </c>
      <c r="U1464" s="1" t="s">
        <v>33</v>
      </c>
      <c r="V1464" s="1"/>
      <c r="X1464" s="21"/>
    </row>
    <row r="1465" ht="15" customHeight="1">
      <c r="A1465" s="1" t="s">
        <v>4587</v>
      </c>
      <c r="B1465" s="1" t="s">
        <v>4587</v>
      </c>
      <c r="C1465" s="1" t="s">
        <v>149</v>
      </c>
      <c r="D1465" s="1" t="s">
        <v>88</v>
      </c>
      <c r="E1465" s="17" t="s">
        <v>69</v>
      </c>
      <c r="F1465" s="1" t="s">
        <v>4588</v>
      </c>
      <c r="G1465" s="1" t="str">
        <f>VLOOKUP(E1465,'Управление'!A:D,4,FALSE)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5" s="1">
        <f>VLOOKUP(E1465,'Управление'!A:D,2,FALSE)</f>
        <v>315000</v>
      </c>
      <c r="I1465" s="18" t="s">
        <v>26</v>
      </c>
      <c r="J1465" s="18" t="s">
        <v>27</v>
      </c>
      <c r="K1465" s="18" t="s">
        <v>28</v>
      </c>
      <c r="L1465" s="18" t="s">
        <v>29</v>
      </c>
      <c r="M1465" s="19" t="s">
        <v>151</v>
      </c>
      <c r="O1465" s="20">
        <v>44872.60641928954</v>
      </c>
      <c r="P1465" s="1" t="s">
        <v>183</v>
      </c>
      <c r="Q1465" s="1" t="s">
        <v>4589</v>
      </c>
      <c r="R1465" s="1" t="str">
        <f>VLOOKUP(E1465,'Управление'!A:D,3,FALSE)</f>
        <v>236 двигатель</v>
      </c>
      <c r="U1465" s="1" t="s">
        <v>33</v>
      </c>
      <c r="V1465" s="1"/>
      <c r="X1465" s="21"/>
    </row>
    <row r="1466" ht="15" customHeight="1">
      <c r="A1466" s="1" t="s">
        <v>4590</v>
      </c>
      <c r="B1466" s="1" t="s">
        <v>4590</v>
      </c>
      <c r="C1466" s="1" t="s">
        <v>155</v>
      </c>
      <c r="D1466" s="1" t="s">
        <v>88</v>
      </c>
      <c r="E1466" s="17" t="s">
        <v>69</v>
      </c>
      <c r="F1466" s="1" t="s">
        <v>4591</v>
      </c>
      <c r="G1466" s="1" t="str">
        <f>VLOOKUP(E1466,'Управление'!A:D,4,FALSE)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6" s="1">
        <f>VLOOKUP(E1466,'Управление'!A:D,2,FALSE)</f>
        <v>315000</v>
      </c>
      <c r="I1466" s="18" t="s">
        <v>26</v>
      </c>
      <c r="J1466" s="18" t="s">
        <v>27</v>
      </c>
      <c r="K1466" s="18" t="s">
        <v>28</v>
      </c>
      <c r="L1466" s="18" t="s">
        <v>29</v>
      </c>
      <c r="M1466" s="19" t="s">
        <v>157</v>
      </c>
      <c r="O1466" s="20">
        <v>44873.543229095885</v>
      </c>
      <c r="P1466" s="1" t="s">
        <v>189</v>
      </c>
      <c r="Q1466" s="1" t="s">
        <v>4592</v>
      </c>
      <c r="R1466" s="1" t="str">
        <f>VLOOKUP(E1466,'Управление'!A:D,3,FALSE)</f>
        <v>236 двигатель</v>
      </c>
      <c r="U1466" s="1" t="s">
        <v>33</v>
      </c>
      <c r="V1466" s="1"/>
      <c r="X1466" s="21"/>
    </row>
    <row r="1467" ht="15" customHeight="1">
      <c r="A1467" s="1" t="s">
        <v>4593</v>
      </c>
      <c r="B1467" s="1" t="s">
        <v>4593</v>
      </c>
      <c r="C1467" s="1" t="s">
        <v>161</v>
      </c>
      <c r="D1467" s="1" t="s">
        <v>23</v>
      </c>
      <c r="E1467" s="17" t="s">
        <v>24</v>
      </c>
      <c r="F1467" s="1" t="s">
        <v>4594</v>
      </c>
      <c r="G1467" s="1" t="str">
        <f>VLOOKUP(E1467,'Управление'!A:D,4,FALSE)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7" s="1">
        <f>VLOOKUP(E1467,'Управление'!A:D,2,FALSE)</f>
        <v>285000</v>
      </c>
      <c r="I1467" s="18" t="s">
        <v>26</v>
      </c>
      <c r="J1467" s="18" t="s">
        <v>27</v>
      </c>
      <c r="K1467" s="18" t="s">
        <v>28</v>
      </c>
      <c r="L1467" s="18" t="s">
        <v>29</v>
      </c>
      <c r="M1467" s="19" t="s">
        <v>164</v>
      </c>
      <c r="O1467" s="20">
        <v>44874.33685938538</v>
      </c>
      <c r="P1467" s="1" t="s">
        <v>195</v>
      </c>
      <c r="Q1467" s="1" t="s">
        <v>4595</v>
      </c>
      <c r="R1467" s="1" t="str">
        <f>VLOOKUP(E1467,'Управление'!A:D,3,FALSE)</f>
        <v>238 двигатель</v>
      </c>
      <c r="U1467" s="1" t="s">
        <v>33</v>
      </c>
      <c r="V1467" s="1"/>
      <c r="X1467" s="21"/>
    </row>
    <row r="1468" ht="15" customHeight="1">
      <c r="A1468" s="1" t="s">
        <v>4596</v>
      </c>
      <c r="B1468" s="1" t="s">
        <v>4596</v>
      </c>
      <c r="C1468" s="1" t="s">
        <v>168</v>
      </c>
      <c r="D1468" s="1" t="s">
        <v>36</v>
      </c>
      <c r="E1468" s="17" t="s">
        <v>37</v>
      </c>
      <c r="F1468" s="1" t="s">
        <v>4597</v>
      </c>
      <c r="G1468" s="1" t="str">
        <f>VLOOKUP(E1468,'Управление'!A:D,4,FALSE)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8" s="1">
        <f>VLOOKUP(E1468,'Управление'!A:D,2,FALSE)</f>
        <v>415000</v>
      </c>
      <c r="I1468" s="18" t="s">
        <v>26</v>
      </c>
      <c r="J1468" s="18" t="s">
        <v>27</v>
      </c>
      <c r="K1468" s="18" t="s">
        <v>28</v>
      </c>
      <c r="L1468" s="18" t="s">
        <v>29</v>
      </c>
      <c r="M1468" s="19" t="s">
        <v>170</v>
      </c>
      <c r="O1468" s="20">
        <v>44875.485569113465</v>
      </c>
      <c r="P1468" s="1" t="s">
        <v>201</v>
      </c>
      <c r="Q1468" s="1" t="s">
        <v>4598</v>
      </c>
      <c r="R1468" s="1" t="str">
        <f>VLOOKUP(E1468,'Управление'!A:D,3,FALSE)</f>
        <v>238 двигатель</v>
      </c>
      <c r="U1468" s="1" t="s">
        <v>33</v>
      </c>
      <c r="V1468" s="1"/>
      <c r="X1468" s="21"/>
    </row>
    <row r="1469" ht="15" customHeight="1">
      <c r="A1469" s="1" t="s">
        <v>4599</v>
      </c>
      <c r="B1469" s="1" t="s">
        <v>4599</v>
      </c>
      <c r="C1469" s="1" t="s">
        <v>174</v>
      </c>
      <c r="D1469" s="1" t="s">
        <v>162</v>
      </c>
      <c r="E1469" s="22" t="s">
        <v>45</v>
      </c>
      <c r="F1469" s="1" t="s">
        <v>4600</v>
      </c>
      <c r="G1469" s="1" t="str">
        <f>VLOOKUP(E1469,'Управление'!A:D,4,FALSE)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69" s="1">
        <f>VLOOKUP(E1469,'Управление'!A:D,2,FALSE)</f>
        <v>468000</v>
      </c>
      <c r="I1469" s="18" t="s">
        <v>26</v>
      </c>
      <c r="J1469" s="18" t="s">
        <v>27</v>
      </c>
      <c r="K1469" s="18" t="s">
        <v>28</v>
      </c>
      <c r="L1469" s="18" t="s">
        <v>29</v>
      </c>
      <c r="M1469" s="19" t="s">
        <v>176</v>
      </c>
      <c r="O1469" s="20">
        <v>44876.3436746498</v>
      </c>
      <c r="P1469" s="1" t="s">
        <v>205</v>
      </c>
      <c r="Q1469" s="1" t="s">
        <v>4601</v>
      </c>
      <c r="R1469" s="1" t="str">
        <f>VLOOKUP(E1469,'Управление'!A:D,3,FALSE)</f>
        <v>238 двигатель</v>
      </c>
      <c r="U1469" s="1" t="s">
        <v>33</v>
      </c>
      <c r="V1469" s="1"/>
      <c r="X1469" s="21"/>
    </row>
    <row r="1470" ht="15" customHeight="1">
      <c r="A1470" s="1" t="s">
        <v>4602</v>
      </c>
      <c r="B1470" s="1" t="s">
        <v>4602</v>
      </c>
      <c r="C1470" s="1" t="s">
        <v>180</v>
      </c>
      <c r="D1470" s="1" t="s">
        <v>217</v>
      </c>
      <c r="E1470" s="17" t="s">
        <v>53</v>
      </c>
      <c r="F1470" s="1" t="s">
        <v>4603</v>
      </c>
      <c r="G1470" s="1" t="str">
        <f>VLOOKUP(E1470,'Управление'!A:D,4,FALSE)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0" s="1">
        <f>VLOOKUP(E1470,'Управление'!A:D,2,FALSE)</f>
        <v>393000</v>
      </c>
      <c r="I1470" s="18" t="s">
        <v>26</v>
      </c>
      <c r="J1470" s="18" t="s">
        <v>27</v>
      </c>
      <c r="K1470" s="18" t="s">
        <v>28</v>
      </c>
      <c r="L1470" s="18" t="s">
        <v>29</v>
      </c>
      <c r="M1470" s="19" t="s">
        <v>182</v>
      </c>
      <c r="O1470" s="20">
        <v>44877.57339565427</v>
      </c>
      <c r="P1470" s="1" t="s">
        <v>209</v>
      </c>
      <c r="Q1470" s="1" t="s">
        <v>4604</v>
      </c>
      <c r="R1470" s="1" t="str">
        <f>VLOOKUP(E1470,'Управление'!A:D,3,FALSE)</f>
        <v>238 двигатель</v>
      </c>
      <c r="U1470" s="1" t="s">
        <v>33</v>
      </c>
      <c r="V1470" s="1"/>
      <c r="X1470" s="21"/>
    </row>
    <row r="1471" ht="15" customHeight="1">
      <c r="A1471" s="1" t="s">
        <v>4605</v>
      </c>
      <c r="B1471" s="1" t="s">
        <v>4605</v>
      </c>
      <c r="C1471" s="1" t="s">
        <v>186</v>
      </c>
      <c r="D1471" s="1" t="s">
        <v>60</v>
      </c>
      <c r="E1471" s="17" t="s">
        <v>61</v>
      </c>
      <c r="F1471" s="1" t="s">
        <v>4606</v>
      </c>
      <c r="G1471" s="1" t="str">
        <f>VLOOKUP(E1471,'Управление'!A:D,4,FALSE)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1" s="1">
        <f>VLOOKUP(E1471,'Управление'!A:D,2,FALSE)</f>
        <v>415000</v>
      </c>
      <c r="I1471" s="18" t="s">
        <v>26</v>
      </c>
      <c r="J1471" s="18" t="s">
        <v>27</v>
      </c>
      <c r="K1471" s="18" t="s">
        <v>28</v>
      </c>
      <c r="L1471" s="18" t="s">
        <v>29</v>
      </c>
      <c r="M1471" s="19" t="s">
        <v>188</v>
      </c>
      <c r="O1471" s="20">
        <v>44878.35204730153</v>
      </c>
      <c r="P1471" s="1" t="s">
        <v>213</v>
      </c>
      <c r="Q1471" s="1" t="s">
        <v>4607</v>
      </c>
      <c r="R1471" s="1" t="str">
        <f>VLOOKUP(E1471,'Управление'!A:D,3,FALSE)</f>
        <v>238 двигатель</v>
      </c>
      <c r="U1471" s="1" t="s">
        <v>33</v>
      </c>
      <c r="V1471" s="1"/>
      <c r="X1471" s="21"/>
    </row>
    <row r="1472" ht="15" customHeight="1">
      <c r="A1472" s="1" t="s">
        <v>4608</v>
      </c>
      <c r="B1472" s="1" t="s">
        <v>4608</v>
      </c>
      <c r="C1472" s="1" t="s">
        <v>4609</v>
      </c>
      <c r="D1472" s="1" t="s">
        <v>88</v>
      </c>
      <c r="E1472" s="17" t="s">
        <v>69</v>
      </c>
      <c r="F1472" s="1" t="s">
        <v>4610</v>
      </c>
      <c r="G1472" s="1" t="str">
        <f>VLOOKUP(E1472,'Управление'!A:D,4,FALSE)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2" s="1">
        <f>VLOOKUP(E1472,'Управление'!A:D,2,FALSE)</f>
        <v>315000</v>
      </c>
      <c r="I1472" s="18" t="s">
        <v>26</v>
      </c>
      <c r="J1472" s="18" t="s">
        <v>27</v>
      </c>
      <c r="K1472" s="18" t="s">
        <v>28</v>
      </c>
      <c r="L1472" s="18" t="s">
        <v>29</v>
      </c>
      <c r="M1472" s="19" t="s">
        <v>194</v>
      </c>
      <c r="O1472" s="20">
        <v>44849.57333962974</v>
      </c>
      <c r="P1472" s="1" t="s">
        <v>31</v>
      </c>
      <c r="Q1472" s="1" t="s">
        <v>4611</v>
      </c>
      <c r="R1472" s="1" t="str">
        <f>VLOOKUP(E1472,'Управление'!A:D,3,FALSE)</f>
        <v>236 двигатель</v>
      </c>
      <c r="U1472" s="1" t="s">
        <v>33</v>
      </c>
      <c r="V1472" s="1"/>
      <c r="X1472" s="21"/>
    </row>
    <row r="1473" ht="15" customHeight="1">
      <c r="A1473" s="1" t="s">
        <v>4612</v>
      </c>
      <c r="B1473" s="1" t="s">
        <v>4612</v>
      </c>
      <c r="C1473" s="1" t="s">
        <v>198</v>
      </c>
      <c r="D1473" s="1" t="s">
        <v>88</v>
      </c>
      <c r="E1473" s="17" t="s">
        <v>69</v>
      </c>
      <c r="F1473" s="1" t="s">
        <v>4613</v>
      </c>
      <c r="G1473" s="1" t="str">
        <f>VLOOKUP(E1473,'Управление'!A:D,4,FALSE)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3" s="1">
        <f>VLOOKUP(E1473,'Управление'!A:D,2,FALSE)</f>
        <v>315000</v>
      </c>
      <c r="I1473" s="18" t="s">
        <v>26</v>
      </c>
      <c r="J1473" s="18" t="s">
        <v>27</v>
      </c>
      <c r="K1473" s="18" t="s">
        <v>28</v>
      </c>
      <c r="L1473" s="18" t="s">
        <v>29</v>
      </c>
      <c r="M1473" s="19" t="s">
        <v>200</v>
      </c>
      <c r="O1473" s="20">
        <v>44850.613395828004</v>
      </c>
      <c r="P1473" s="1" t="s">
        <v>40</v>
      </c>
      <c r="Q1473" s="1" t="s">
        <v>4614</v>
      </c>
      <c r="R1473" s="1" t="str">
        <f>VLOOKUP(E1473,'Управление'!A:D,3,FALSE)</f>
        <v>236 двигатель</v>
      </c>
      <c r="U1473" s="1" t="s">
        <v>33</v>
      </c>
      <c r="V1473" s="1"/>
      <c r="X1473" s="21"/>
    </row>
    <row r="1474" ht="15" customHeight="1">
      <c r="A1474" s="1" t="s">
        <v>4615</v>
      </c>
      <c r="B1474" s="1" t="s">
        <v>4615</v>
      </c>
      <c r="C1474" s="1" t="s">
        <v>180</v>
      </c>
      <c r="D1474" s="1" t="s">
        <v>68</v>
      </c>
      <c r="E1474" s="17" t="s">
        <v>69</v>
      </c>
      <c r="F1474" s="1" t="s">
        <v>4616</v>
      </c>
      <c r="G1474" s="1" t="str">
        <f>VLOOKUP(E1474,'Управление'!A:D,4,FALSE)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4" s="1">
        <f>VLOOKUP(E1474,'Управление'!A:D,2,FALSE)</f>
        <v>315000</v>
      </c>
      <c r="I1474" s="18" t="s">
        <v>26</v>
      </c>
      <c r="J1474" s="18" t="s">
        <v>27</v>
      </c>
      <c r="K1474" s="18" t="s">
        <v>28</v>
      </c>
      <c r="L1474" s="18" t="s">
        <v>29</v>
      </c>
      <c r="M1474" s="19" t="s">
        <v>182</v>
      </c>
      <c r="O1474" s="20">
        <v>44851.25305529543</v>
      </c>
      <c r="P1474" s="1" t="s">
        <v>48</v>
      </c>
      <c r="Q1474" s="1" t="s">
        <v>4617</v>
      </c>
      <c r="R1474" s="1" t="str">
        <f>VLOOKUP(E1474,'Управление'!A:D,3,FALSE)</f>
        <v>236 двигатель</v>
      </c>
      <c r="U1474" s="1" t="s">
        <v>33</v>
      </c>
      <c r="V1474" s="1"/>
      <c r="X1474" s="21"/>
    </row>
    <row r="1475" ht="15" customHeight="1">
      <c r="A1475" s="1" t="s">
        <v>4618</v>
      </c>
      <c r="B1475" s="1" t="s">
        <v>4618</v>
      </c>
      <c r="C1475" s="1" t="s">
        <v>87</v>
      </c>
      <c r="D1475" s="1" t="s">
        <v>88</v>
      </c>
      <c r="E1475" s="17" t="s">
        <v>69</v>
      </c>
      <c r="F1475" s="1" t="s">
        <v>4619</v>
      </c>
      <c r="G1475" s="1" t="str">
        <f>VLOOKUP(E1475,'Управление'!A:D,4,FALSE)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5" s="1">
        <f>VLOOKUP(E1475,'Управление'!A:D,2,FALSE)</f>
        <v>315000</v>
      </c>
      <c r="I1475" s="18" t="s">
        <v>26</v>
      </c>
      <c r="J1475" s="18" t="s">
        <v>27</v>
      </c>
      <c r="K1475" s="18" t="s">
        <v>28</v>
      </c>
      <c r="L1475" s="18" t="s">
        <v>29</v>
      </c>
      <c r="M1475" s="19" t="s">
        <v>90</v>
      </c>
      <c r="O1475" s="20">
        <v>44852.527924154885</v>
      </c>
      <c r="P1475" s="1" t="s">
        <v>56</v>
      </c>
      <c r="Q1475" s="1" t="s">
        <v>4620</v>
      </c>
      <c r="R1475" s="1" t="str">
        <f>VLOOKUP(E1475,'Управление'!A:D,3,FALSE)</f>
        <v>236 двигатель</v>
      </c>
      <c r="U1475" s="1" t="s">
        <v>33</v>
      </c>
      <c r="V1475" s="1"/>
      <c r="X1475" s="21"/>
    </row>
    <row r="1476" ht="15" customHeight="1">
      <c r="A1476" s="1" t="s">
        <v>4621</v>
      </c>
      <c r="B1476" s="1" t="s">
        <v>4621</v>
      </c>
      <c r="C1476" s="1" t="s">
        <v>143</v>
      </c>
      <c r="D1476" s="1" t="s">
        <v>95</v>
      </c>
      <c r="E1476" s="17" t="s">
        <v>24</v>
      </c>
      <c r="F1476" s="1" t="s">
        <v>4622</v>
      </c>
      <c r="G1476" s="1" t="str">
        <f>VLOOKUP(E1476,'Управление'!A:D,4,FALSE)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6" s="1">
        <f>VLOOKUP(E1476,'Управление'!A:D,2,FALSE)</f>
        <v>285000</v>
      </c>
      <c r="I1476" s="18" t="s">
        <v>26</v>
      </c>
      <c r="J1476" s="18" t="s">
        <v>27</v>
      </c>
      <c r="K1476" s="18" t="s">
        <v>28</v>
      </c>
      <c r="L1476" s="18" t="s">
        <v>29</v>
      </c>
      <c r="M1476" s="19" t="s">
        <v>145</v>
      </c>
      <c r="O1476" s="20">
        <v>44853.53969898843</v>
      </c>
      <c r="P1476" s="1" t="s">
        <v>64</v>
      </c>
      <c r="Q1476" s="1" t="s">
        <v>4623</v>
      </c>
      <c r="R1476" s="1" t="str">
        <f>VLOOKUP(E1476,'Управление'!A:D,3,FALSE)</f>
        <v>238 двигатель</v>
      </c>
      <c r="U1476" s="1" t="s">
        <v>33</v>
      </c>
      <c r="V1476" s="1"/>
      <c r="X1476" s="21"/>
    </row>
    <row r="1477" ht="15" customHeight="1">
      <c r="A1477" s="1" t="s">
        <v>4624</v>
      </c>
      <c r="B1477" s="1" t="s">
        <v>4624</v>
      </c>
      <c r="C1477" s="1" t="s">
        <v>216</v>
      </c>
      <c r="D1477" s="1" t="s">
        <v>302</v>
      </c>
      <c r="E1477" s="17" t="s">
        <v>37</v>
      </c>
      <c r="F1477" s="1" t="s">
        <v>4625</v>
      </c>
      <c r="G1477" s="1" t="str">
        <f>VLOOKUP(E1477,'Управление'!A:D,4,FALSE)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7" s="1">
        <f>VLOOKUP(E1477,'Управление'!A:D,2,FALSE)</f>
        <v>415000</v>
      </c>
      <c r="I1477" s="18" t="s">
        <v>26</v>
      </c>
      <c r="J1477" s="18" t="s">
        <v>27</v>
      </c>
      <c r="K1477" s="18" t="s">
        <v>28</v>
      </c>
      <c r="L1477" s="18" t="s">
        <v>29</v>
      </c>
      <c r="M1477" s="19" t="s">
        <v>127</v>
      </c>
      <c r="O1477" s="20">
        <v>44854.39916935386</v>
      </c>
      <c r="P1477" s="1" t="s">
        <v>72</v>
      </c>
      <c r="Q1477" s="1" t="s">
        <v>4626</v>
      </c>
      <c r="R1477" s="1" t="str">
        <f>VLOOKUP(E1477,'Управление'!A:D,3,FALSE)</f>
        <v>238 двигатель</v>
      </c>
      <c r="U1477" s="1" t="s">
        <v>33</v>
      </c>
      <c r="V1477" s="1"/>
      <c r="X1477" s="21"/>
    </row>
    <row r="1478" ht="15" customHeight="1">
      <c r="A1478" s="1" t="s">
        <v>4627</v>
      </c>
      <c r="B1478" s="1" t="s">
        <v>4627</v>
      </c>
      <c r="C1478" s="1" t="s">
        <v>75</v>
      </c>
      <c r="D1478" s="1" t="s">
        <v>44</v>
      </c>
      <c r="E1478" s="22" t="s">
        <v>45</v>
      </c>
      <c r="F1478" s="1" t="s">
        <v>4628</v>
      </c>
      <c r="G1478" s="1" t="str">
        <f>VLOOKUP(E1478,'Управление'!A:D,4,FALSE)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8" s="1">
        <f>VLOOKUP(E1478,'Управление'!A:D,2,FALSE)</f>
        <v>468000</v>
      </c>
      <c r="I1478" s="18" t="s">
        <v>26</v>
      </c>
      <c r="J1478" s="18" t="s">
        <v>27</v>
      </c>
      <c r="K1478" s="18" t="s">
        <v>28</v>
      </c>
      <c r="L1478" s="18" t="s">
        <v>29</v>
      </c>
      <c r="M1478" s="19" t="s">
        <v>77</v>
      </c>
      <c r="O1478" s="20">
        <v>44855.29177604005</v>
      </c>
      <c r="P1478" s="1" t="s">
        <v>78</v>
      </c>
      <c r="Q1478" s="1" t="s">
        <v>4629</v>
      </c>
      <c r="R1478" s="1" t="str">
        <f>VLOOKUP(E1478,'Управление'!A:D,3,FALSE)</f>
        <v>238 двигатель</v>
      </c>
      <c r="U1478" s="1" t="s">
        <v>33</v>
      </c>
      <c r="V1478" s="1"/>
      <c r="X1478" s="21"/>
    </row>
    <row r="1479" ht="15" customHeight="1">
      <c r="A1479" s="1" t="s">
        <v>4630</v>
      </c>
      <c r="B1479" s="1" t="s">
        <v>4630</v>
      </c>
      <c r="C1479" s="1" t="s">
        <v>174</v>
      </c>
      <c r="D1479" s="1" t="s">
        <v>217</v>
      </c>
      <c r="E1479" s="17" t="s">
        <v>53</v>
      </c>
      <c r="F1479" s="1" t="s">
        <v>4631</v>
      </c>
      <c r="G1479" s="1" t="str">
        <f>VLOOKUP(E1479,'Управление'!A:D,4,FALSE)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79" s="1">
        <f>VLOOKUP(E1479,'Управление'!A:D,2,FALSE)</f>
        <v>393000</v>
      </c>
      <c r="I1479" s="18" t="s">
        <v>26</v>
      </c>
      <c r="J1479" s="18" t="s">
        <v>27</v>
      </c>
      <c r="K1479" s="18" t="s">
        <v>28</v>
      </c>
      <c r="L1479" s="18" t="s">
        <v>29</v>
      </c>
      <c r="M1479" s="19" t="s">
        <v>176</v>
      </c>
      <c r="O1479" s="20">
        <v>44856.352003796404</v>
      </c>
      <c r="P1479" s="1" t="s">
        <v>84</v>
      </c>
      <c r="Q1479" s="1" t="s">
        <v>4632</v>
      </c>
      <c r="R1479" s="1" t="str">
        <f>VLOOKUP(E1479,'Управление'!A:D,3,FALSE)</f>
        <v>238 двигатель</v>
      </c>
      <c r="U1479" s="1" t="s">
        <v>33</v>
      </c>
      <c r="V1479" s="1"/>
      <c r="X1479" s="21"/>
    </row>
    <row r="1480" ht="15" customHeight="1">
      <c r="A1480" s="1" t="s">
        <v>4633</v>
      </c>
      <c r="B1480" s="1" t="s">
        <v>4633</v>
      </c>
      <c r="C1480" s="1" t="s">
        <v>59</v>
      </c>
      <c r="D1480" s="1" t="s">
        <v>281</v>
      </c>
      <c r="E1480" s="17" t="s">
        <v>61</v>
      </c>
      <c r="F1480" s="1" t="s">
        <v>4634</v>
      </c>
      <c r="G1480" s="1" t="str">
        <f>VLOOKUP(E1480,'Управление'!A:D,4,FALSE)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0" s="1">
        <f>VLOOKUP(E1480,'Управление'!A:D,2,FALSE)</f>
        <v>415000</v>
      </c>
      <c r="I1480" s="18" t="s">
        <v>26</v>
      </c>
      <c r="J1480" s="18" t="s">
        <v>27</v>
      </c>
      <c r="K1480" s="18" t="s">
        <v>28</v>
      </c>
      <c r="L1480" s="18" t="s">
        <v>29</v>
      </c>
      <c r="M1480" s="19" t="s">
        <v>63</v>
      </c>
      <c r="O1480" s="20">
        <v>44857.31483293288</v>
      </c>
      <c r="P1480" s="1" t="s">
        <v>91</v>
      </c>
      <c r="Q1480" s="1" t="s">
        <v>4635</v>
      </c>
      <c r="R1480" s="1" t="str">
        <f>VLOOKUP(E1480,'Управление'!A:D,3,FALSE)</f>
        <v>238 двигатель</v>
      </c>
      <c r="U1480" s="1" t="s">
        <v>33</v>
      </c>
      <c r="V1480" s="1"/>
      <c r="X1480" s="21"/>
    </row>
    <row r="1481" ht="15" customHeight="1">
      <c r="A1481" s="1" t="s">
        <v>4636</v>
      </c>
      <c r="B1481" s="1" t="s">
        <v>4636</v>
      </c>
      <c r="C1481" s="1" t="s">
        <v>161</v>
      </c>
      <c r="D1481" s="1" t="s">
        <v>68</v>
      </c>
      <c r="E1481" s="17" t="s">
        <v>69</v>
      </c>
      <c r="F1481" s="1" t="s">
        <v>4637</v>
      </c>
      <c r="G1481" s="1" t="str">
        <f>VLOOKUP(E1481,'Управление'!A:D,4,FALSE)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1" s="1">
        <f>VLOOKUP(E1481,'Управление'!A:D,2,FALSE)</f>
        <v>315000</v>
      </c>
      <c r="I1481" s="18" t="s">
        <v>26</v>
      </c>
      <c r="J1481" s="18" t="s">
        <v>27</v>
      </c>
      <c r="K1481" s="18" t="s">
        <v>28</v>
      </c>
      <c r="L1481" s="18" t="s">
        <v>29</v>
      </c>
      <c r="M1481" s="19" t="s">
        <v>164</v>
      </c>
      <c r="O1481" s="20">
        <v>44858.63593039325</v>
      </c>
      <c r="P1481" s="1" t="s">
        <v>98</v>
      </c>
      <c r="Q1481" s="1" t="s">
        <v>4638</v>
      </c>
      <c r="R1481" s="1" t="str">
        <f>VLOOKUP(E1481,'Управление'!A:D,3,FALSE)</f>
        <v>236 двигатель</v>
      </c>
      <c r="U1481" s="1" t="s">
        <v>33</v>
      </c>
      <c r="V1481" s="1"/>
      <c r="X1481" s="21"/>
    </row>
    <row r="1482" ht="15" customHeight="1">
      <c r="A1482" s="1" t="s">
        <v>4639</v>
      </c>
      <c r="B1482" s="1" t="s">
        <v>4639</v>
      </c>
      <c r="C1482" s="1" t="s">
        <v>233</v>
      </c>
      <c r="D1482" s="1" t="s">
        <v>88</v>
      </c>
      <c r="E1482" s="17" t="s">
        <v>69</v>
      </c>
      <c r="F1482" s="1" t="s">
        <v>4640</v>
      </c>
      <c r="G1482" s="1" t="str">
        <f>VLOOKUP(E1482,'Управление'!A:D,4,FALSE)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2" s="1">
        <f>VLOOKUP(E1482,'Управление'!A:D,2,FALSE)</f>
        <v>315000</v>
      </c>
      <c r="I1482" s="18" t="s">
        <v>26</v>
      </c>
      <c r="J1482" s="18" t="s">
        <v>27</v>
      </c>
      <c r="K1482" s="18" t="s">
        <v>28</v>
      </c>
      <c r="L1482" s="18" t="s">
        <v>29</v>
      </c>
      <c r="M1482" s="19" t="s">
        <v>235</v>
      </c>
      <c r="O1482" s="20">
        <v>44859.420528796414</v>
      </c>
      <c r="P1482" s="1" t="s">
        <v>104</v>
      </c>
      <c r="Q1482" s="1" t="s">
        <v>4641</v>
      </c>
      <c r="R1482" s="1" t="str">
        <f>VLOOKUP(E1482,'Управление'!A:D,3,FALSE)</f>
        <v>236 двигатель</v>
      </c>
      <c r="U1482" s="1" t="s">
        <v>33</v>
      </c>
      <c r="V1482" s="1"/>
      <c r="X1482" s="21"/>
    </row>
    <row r="1483" ht="15" customHeight="1">
      <c r="A1483" s="1" t="s">
        <v>4642</v>
      </c>
      <c r="B1483" s="1" t="s">
        <v>4642</v>
      </c>
      <c r="C1483" s="1" t="s">
        <v>155</v>
      </c>
      <c r="D1483" s="1" t="s">
        <v>68</v>
      </c>
      <c r="E1483" s="17" t="s">
        <v>69</v>
      </c>
      <c r="F1483" s="1" t="s">
        <v>4643</v>
      </c>
      <c r="G1483" s="1" t="str">
        <f>VLOOKUP(E1483,'Управление'!A:D,4,FALSE)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3" s="1">
        <f>VLOOKUP(E1483,'Управление'!A:D,2,FALSE)</f>
        <v>315000</v>
      </c>
      <c r="I1483" s="18" t="s">
        <v>26</v>
      </c>
      <c r="J1483" s="18" t="s">
        <v>27</v>
      </c>
      <c r="K1483" s="18" t="s">
        <v>28</v>
      </c>
      <c r="L1483" s="18" t="s">
        <v>29</v>
      </c>
      <c r="M1483" s="19" t="s">
        <v>157</v>
      </c>
      <c r="O1483" s="20">
        <v>44860.47161917665</v>
      </c>
      <c r="P1483" s="1" t="s">
        <v>110</v>
      </c>
      <c r="Q1483" s="1" t="s">
        <v>4644</v>
      </c>
      <c r="R1483" s="1" t="str">
        <f>VLOOKUP(E1483,'Управление'!A:D,3,FALSE)</f>
        <v>236 двигатель</v>
      </c>
      <c r="U1483" s="1" t="s">
        <v>33</v>
      </c>
      <c r="V1483" s="1"/>
      <c r="X1483" s="21"/>
    </row>
    <row r="1484" ht="15" customHeight="1">
      <c r="A1484" s="1" t="s">
        <v>4645</v>
      </c>
      <c r="B1484" s="1" t="s">
        <v>4645</v>
      </c>
      <c r="C1484" s="1" t="s">
        <v>22</v>
      </c>
      <c r="D1484" s="1" t="s">
        <v>88</v>
      </c>
      <c r="E1484" s="17" t="s">
        <v>69</v>
      </c>
      <c r="F1484" s="1" t="s">
        <v>4646</v>
      </c>
      <c r="G1484" s="1" t="str">
        <f>VLOOKUP(E1484,'Управление'!A:D,4,FALSE)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4" s="1">
        <f>VLOOKUP(E1484,'Управление'!A:D,2,FALSE)</f>
        <v>315000</v>
      </c>
      <c r="I1484" s="18" t="s">
        <v>26</v>
      </c>
      <c r="J1484" s="18" t="s">
        <v>27</v>
      </c>
      <c r="K1484" s="18" t="s">
        <v>28</v>
      </c>
      <c r="L1484" s="18" t="s">
        <v>29</v>
      </c>
      <c r="M1484" s="19" t="s">
        <v>30</v>
      </c>
      <c r="O1484" s="20">
        <v>44861.46156835068</v>
      </c>
      <c r="P1484" s="1" t="s">
        <v>116</v>
      </c>
      <c r="Q1484" s="1" t="s">
        <v>4647</v>
      </c>
      <c r="R1484" s="1" t="str">
        <f>VLOOKUP(E1484,'Управление'!A:D,3,FALSE)</f>
        <v>236 двигатель</v>
      </c>
      <c r="U1484" s="1" t="s">
        <v>33</v>
      </c>
      <c r="V1484" s="1"/>
      <c r="X1484" s="21"/>
    </row>
    <row r="1485" ht="15" customHeight="1">
      <c r="A1485" s="1" t="s">
        <v>4648</v>
      </c>
      <c r="B1485" s="1" t="s">
        <v>4648</v>
      </c>
      <c r="C1485" s="1" t="s">
        <v>35</v>
      </c>
      <c r="D1485" s="1" t="s">
        <v>23</v>
      </c>
      <c r="E1485" s="17" t="s">
        <v>24</v>
      </c>
      <c r="F1485" s="1" t="s">
        <v>4649</v>
      </c>
      <c r="G1485" s="1" t="str">
        <f>VLOOKUP(E1485,'Управление'!A:D,4,FALSE)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5" s="1">
        <f>VLOOKUP(E1485,'Управление'!A:D,2,FALSE)</f>
        <v>285000</v>
      </c>
      <c r="I1485" s="18" t="s">
        <v>26</v>
      </c>
      <c r="J1485" s="18" t="s">
        <v>27</v>
      </c>
      <c r="K1485" s="18" t="s">
        <v>28</v>
      </c>
      <c r="L1485" s="18" t="s">
        <v>29</v>
      </c>
      <c r="M1485" s="19" t="s">
        <v>39</v>
      </c>
      <c r="O1485" s="20">
        <v>44862.30586183391</v>
      </c>
      <c r="P1485" s="1" t="s">
        <v>122</v>
      </c>
      <c r="Q1485" s="1" t="s">
        <v>4650</v>
      </c>
      <c r="R1485" s="1" t="str">
        <f>VLOOKUP(E1485,'Управление'!A:D,3,FALSE)</f>
        <v>238 двигатель</v>
      </c>
      <c r="U1485" s="1" t="s">
        <v>33</v>
      </c>
      <c r="V1485" s="1"/>
      <c r="X1485" s="21"/>
    </row>
    <row r="1486" ht="15" customHeight="1">
      <c r="A1486" s="1" t="s">
        <v>4651</v>
      </c>
      <c r="B1486" s="1" t="s">
        <v>4651</v>
      </c>
      <c r="C1486" s="1" t="s">
        <v>43</v>
      </c>
      <c r="D1486" s="1" t="s">
        <v>36</v>
      </c>
      <c r="E1486" s="17" t="s">
        <v>37</v>
      </c>
      <c r="F1486" s="1" t="s">
        <v>4652</v>
      </c>
      <c r="G1486" s="1" t="str">
        <f>VLOOKUP(E1486,'Управление'!A:D,4,FALSE)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6" s="1">
        <f>VLOOKUP(E1486,'Управление'!A:D,2,FALSE)</f>
        <v>415000</v>
      </c>
      <c r="I1486" s="18" t="s">
        <v>26</v>
      </c>
      <c r="J1486" s="18" t="s">
        <v>27</v>
      </c>
      <c r="K1486" s="18" t="s">
        <v>28</v>
      </c>
      <c r="L1486" s="18" t="s">
        <v>29</v>
      </c>
      <c r="M1486" s="19" t="s">
        <v>47</v>
      </c>
      <c r="O1486" s="20">
        <v>44863.43783416799</v>
      </c>
      <c r="P1486" s="1" t="s">
        <v>128</v>
      </c>
      <c r="Q1486" s="1" t="s">
        <v>4653</v>
      </c>
      <c r="R1486" s="1" t="str">
        <f>VLOOKUP(E1486,'Управление'!A:D,3,FALSE)</f>
        <v>238 двигатель</v>
      </c>
      <c r="U1486" s="1" t="s">
        <v>33</v>
      </c>
      <c r="V1486" s="1"/>
      <c r="X1486" s="21"/>
    </row>
    <row r="1487" ht="15" customHeight="1">
      <c r="A1487" s="1" t="s">
        <v>4654</v>
      </c>
      <c r="B1487" s="1" t="s">
        <v>4654</v>
      </c>
      <c r="C1487" s="1" t="s">
        <v>250</v>
      </c>
      <c r="D1487" s="1" t="s">
        <v>44</v>
      </c>
      <c r="E1487" s="22" t="s">
        <v>45</v>
      </c>
      <c r="F1487" s="1" t="s">
        <v>4655</v>
      </c>
      <c r="G1487" s="1" t="str">
        <f>VLOOKUP(E1487,'Управление'!A:D,4,FALSE)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7" s="1">
        <f>VLOOKUP(E1487,'Управление'!A:D,2,FALSE)</f>
        <v>468000</v>
      </c>
      <c r="I1487" s="18" t="s">
        <v>26</v>
      </c>
      <c r="J1487" s="18" t="s">
        <v>27</v>
      </c>
      <c r="K1487" s="18" t="s">
        <v>28</v>
      </c>
      <c r="L1487" s="18" t="s">
        <v>29</v>
      </c>
      <c r="M1487" s="19" t="s">
        <v>55</v>
      </c>
      <c r="O1487" s="20">
        <v>44864.350107510436</v>
      </c>
      <c r="P1487" s="1" t="s">
        <v>134</v>
      </c>
      <c r="Q1487" s="1" t="s">
        <v>4656</v>
      </c>
      <c r="R1487" s="1" t="str">
        <f>VLOOKUP(E1487,'Управление'!A:D,3,FALSE)</f>
        <v>238 двигатель</v>
      </c>
      <c r="U1487" s="1" t="s">
        <v>33</v>
      </c>
      <c r="V1487" s="1"/>
      <c r="X1487" s="21"/>
    </row>
    <row r="1488" ht="15" customHeight="1">
      <c r="A1488" s="1" t="s">
        <v>4657</v>
      </c>
      <c r="B1488" s="1" t="s">
        <v>4657</v>
      </c>
      <c r="C1488" s="1" t="s">
        <v>59</v>
      </c>
      <c r="D1488" s="1" t="s">
        <v>217</v>
      </c>
      <c r="E1488" s="17" t="s">
        <v>53</v>
      </c>
      <c r="F1488" s="1" t="s">
        <v>4658</v>
      </c>
      <c r="G1488" s="1" t="str">
        <f>VLOOKUP(E1488,'Управление'!A:D,4,FALSE)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8" s="1">
        <f>VLOOKUP(E1488,'Управление'!A:D,2,FALSE)</f>
        <v>393000</v>
      </c>
      <c r="I1488" s="18" t="s">
        <v>26</v>
      </c>
      <c r="J1488" s="18" t="s">
        <v>27</v>
      </c>
      <c r="K1488" s="18" t="s">
        <v>28</v>
      </c>
      <c r="L1488" s="18" t="s">
        <v>29</v>
      </c>
      <c r="M1488" s="19" t="s">
        <v>63</v>
      </c>
      <c r="O1488" s="20">
        <v>44865.58408435376</v>
      </c>
      <c r="P1488" s="1" t="s">
        <v>140</v>
      </c>
      <c r="Q1488" s="1" t="s">
        <v>4659</v>
      </c>
      <c r="R1488" s="1" t="str">
        <f>VLOOKUP(E1488,'Управление'!A:D,3,FALSE)</f>
        <v>238 двигатель</v>
      </c>
      <c r="U1488" s="1" t="s">
        <v>33</v>
      </c>
      <c r="V1488" s="1"/>
      <c r="X1488" s="21"/>
    </row>
    <row r="1489" ht="15" customHeight="1">
      <c r="A1489" s="1" t="s">
        <v>4660</v>
      </c>
      <c r="B1489" s="1" t="s">
        <v>4660</v>
      </c>
      <c r="C1489" s="1" t="s">
        <v>67</v>
      </c>
      <c r="D1489" s="1" t="s">
        <v>281</v>
      </c>
      <c r="E1489" s="17" t="s">
        <v>61</v>
      </c>
      <c r="F1489" s="1" t="s">
        <v>4661</v>
      </c>
      <c r="G1489" s="1" t="str">
        <f>VLOOKUP(E1489,'Управление'!A:D,4,FALSE)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89" s="1">
        <f>VLOOKUP(E1489,'Управление'!A:D,2,FALSE)</f>
        <v>415000</v>
      </c>
      <c r="I1489" s="18" t="s">
        <v>26</v>
      </c>
      <c r="J1489" s="18" t="s">
        <v>27</v>
      </c>
      <c r="K1489" s="18" t="s">
        <v>28</v>
      </c>
      <c r="L1489" s="18" t="s">
        <v>29</v>
      </c>
      <c r="M1489" s="19" t="s">
        <v>71</v>
      </c>
      <c r="O1489" s="20">
        <v>44866.528379479496</v>
      </c>
      <c r="P1489" s="1" t="s">
        <v>146</v>
      </c>
      <c r="Q1489" s="1" t="s">
        <v>4662</v>
      </c>
      <c r="R1489" s="1" t="str">
        <f>VLOOKUP(E1489,'Управление'!A:D,3,FALSE)</f>
        <v>238 двигатель</v>
      </c>
      <c r="U1489" s="1" t="s">
        <v>33</v>
      </c>
      <c r="V1489" s="1"/>
      <c r="X1489" s="21"/>
    </row>
    <row r="1490" ht="15" customHeight="1">
      <c r="A1490" s="1" t="s">
        <v>4663</v>
      </c>
      <c r="B1490" s="1" t="s">
        <v>4663</v>
      </c>
      <c r="C1490" s="1" t="s">
        <v>75</v>
      </c>
      <c r="D1490" s="1" t="s">
        <v>68</v>
      </c>
      <c r="E1490" s="17" t="s">
        <v>69</v>
      </c>
      <c r="F1490" s="1" t="s">
        <v>4664</v>
      </c>
      <c r="G1490" s="1" t="str">
        <f>VLOOKUP(E1490,'Управление'!A:D,4,FALSE)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0" s="1">
        <f>VLOOKUP(E1490,'Управление'!A:D,2,FALSE)</f>
        <v>315000</v>
      </c>
      <c r="I1490" s="18" t="s">
        <v>26</v>
      </c>
      <c r="J1490" s="18" t="s">
        <v>27</v>
      </c>
      <c r="K1490" s="18" t="s">
        <v>28</v>
      </c>
      <c r="L1490" s="18" t="s">
        <v>29</v>
      </c>
      <c r="M1490" s="19" t="s">
        <v>77</v>
      </c>
      <c r="O1490" s="20">
        <v>44867.29529865743</v>
      </c>
      <c r="P1490" s="1" t="s">
        <v>152</v>
      </c>
      <c r="Q1490" s="1" t="s">
        <v>4665</v>
      </c>
      <c r="R1490" s="1" t="str">
        <f>VLOOKUP(E1490,'Управление'!A:D,3,FALSE)</f>
        <v>236 двигатель</v>
      </c>
      <c r="U1490" s="1" t="s">
        <v>33</v>
      </c>
      <c r="V1490" s="1"/>
      <c r="X1490" s="21"/>
    </row>
    <row r="1491" ht="15" customHeight="1">
      <c r="A1491" s="1" t="s">
        <v>4666</v>
      </c>
      <c r="B1491" s="1" t="s">
        <v>4666</v>
      </c>
      <c r="C1491" s="1" t="s">
        <v>81</v>
      </c>
      <c r="D1491" s="1" t="s">
        <v>68</v>
      </c>
      <c r="E1491" s="17" t="s">
        <v>69</v>
      </c>
      <c r="F1491" s="1" t="s">
        <v>4667</v>
      </c>
      <c r="G1491" s="1" t="str">
        <f>VLOOKUP(E1491,'Управление'!A:D,4,FALSE)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1" s="1">
        <f>VLOOKUP(E1491,'Управление'!A:D,2,FALSE)</f>
        <v>315000</v>
      </c>
      <c r="I1491" s="18" t="s">
        <v>26</v>
      </c>
      <c r="J1491" s="18" t="s">
        <v>27</v>
      </c>
      <c r="K1491" s="18" t="s">
        <v>28</v>
      </c>
      <c r="L1491" s="18" t="s">
        <v>29</v>
      </c>
      <c r="M1491" s="19" t="s">
        <v>83</v>
      </c>
      <c r="O1491" s="20">
        <v>44868.29579875374</v>
      </c>
      <c r="P1491" s="1" t="s">
        <v>158</v>
      </c>
      <c r="Q1491" s="1" t="s">
        <v>4668</v>
      </c>
      <c r="R1491" s="1" t="str">
        <f>VLOOKUP(E1491,'Управление'!A:D,3,FALSE)</f>
        <v>236 двигатель</v>
      </c>
      <c r="U1491" s="1" t="s">
        <v>33</v>
      </c>
      <c r="V1491" s="1"/>
      <c r="X1491" s="21"/>
    </row>
    <row r="1492" ht="15" customHeight="1">
      <c r="A1492" s="1" t="s">
        <v>4669</v>
      </c>
      <c r="B1492" s="1" t="s">
        <v>4669</v>
      </c>
      <c r="C1492" s="1" t="s">
        <v>87</v>
      </c>
      <c r="D1492" s="1" t="s">
        <v>68</v>
      </c>
      <c r="E1492" s="17" t="s">
        <v>69</v>
      </c>
      <c r="F1492" s="1" t="s">
        <v>4670</v>
      </c>
      <c r="G1492" s="1" t="str">
        <f>VLOOKUP(E1492,'Управление'!A:D,4,FALSE)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2" s="1">
        <f>VLOOKUP(E1492,'Управление'!A:D,2,FALSE)</f>
        <v>315000</v>
      </c>
      <c r="I1492" s="18" t="s">
        <v>26</v>
      </c>
      <c r="J1492" s="18" t="s">
        <v>27</v>
      </c>
      <c r="K1492" s="18" t="s">
        <v>28</v>
      </c>
      <c r="L1492" s="18" t="s">
        <v>29</v>
      </c>
      <c r="M1492" s="19" t="s">
        <v>90</v>
      </c>
      <c r="O1492" s="20">
        <v>44869.45692704147</v>
      </c>
      <c r="P1492" s="1" t="s">
        <v>165</v>
      </c>
      <c r="Q1492" s="1" t="s">
        <v>4671</v>
      </c>
      <c r="R1492" s="1" t="str">
        <f>VLOOKUP(E1492,'Управление'!A:D,3,FALSE)</f>
        <v>236 двигатель</v>
      </c>
      <c r="U1492" s="1" t="s">
        <v>33</v>
      </c>
      <c r="V1492" s="1"/>
      <c r="X1492" s="21"/>
    </row>
    <row r="1493" ht="15" customHeight="1">
      <c r="A1493" s="1" t="s">
        <v>4672</v>
      </c>
      <c r="B1493" s="1" t="s">
        <v>4672</v>
      </c>
      <c r="C1493" s="1" t="s">
        <v>270</v>
      </c>
      <c r="D1493" s="1" t="s">
        <v>88</v>
      </c>
      <c r="E1493" s="17" t="s">
        <v>69</v>
      </c>
      <c r="F1493" s="1" t="s">
        <v>4673</v>
      </c>
      <c r="G1493" s="1" t="str">
        <f>VLOOKUP(E1493,'Управление'!A:D,4,FALSE)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3" s="1">
        <f>VLOOKUP(E1493,'Управление'!A:D,2,FALSE)</f>
        <v>315000</v>
      </c>
      <c r="I1493" s="18" t="s">
        <v>26</v>
      </c>
      <c r="J1493" s="18" t="s">
        <v>27</v>
      </c>
      <c r="K1493" s="18" t="s">
        <v>28</v>
      </c>
      <c r="L1493" s="18" t="s">
        <v>29</v>
      </c>
      <c r="M1493" s="19" t="s">
        <v>97</v>
      </c>
      <c r="O1493" s="20">
        <v>44870.25954757133</v>
      </c>
      <c r="P1493" s="1" t="s">
        <v>171</v>
      </c>
      <c r="Q1493" s="1" t="s">
        <v>4674</v>
      </c>
      <c r="R1493" s="1" t="str">
        <f>VLOOKUP(E1493,'Управление'!A:D,3,FALSE)</f>
        <v>236 двигатель</v>
      </c>
      <c r="U1493" s="1" t="s">
        <v>33</v>
      </c>
      <c r="V1493" s="1"/>
      <c r="X1493" s="21"/>
    </row>
    <row r="1494" ht="15" customHeight="1">
      <c r="A1494" s="1" t="s">
        <v>4675</v>
      </c>
      <c r="B1494" s="1" t="s">
        <v>4675</v>
      </c>
      <c r="C1494" s="1" t="s">
        <v>101</v>
      </c>
      <c r="D1494" s="1" t="s">
        <v>95</v>
      </c>
      <c r="E1494" s="17" t="s">
        <v>24</v>
      </c>
      <c r="F1494" s="1" t="s">
        <v>4676</v>
      </c>
      <c r="G1494" s="1" t="str">
        <f>VLOOKUP(E1494,'Управление'!A:D,4,FALSE)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4" s="1">
        <f>VLOOKUP(E1494,'Управление'!A:D,2,FALSE)</f>
        <v>285000</v>
      </c>
      <c r="I1494" s="18" t="s">
        <v>26</v>
      </c>
      <c r="J1494" s="18" t="s">
        <v>27</v>
      </c>
      <c r="K1494" s="18" t="s">
        <v>28</v>
      </c>
      <c r="L1494" s="18" t="s">
        <v>29</v>
      </c>
      <c r="M1494" s="19" t="s">
        <v>103</v>
      </c>
      <c r="O1494" s="20">
        <v>44871.514935284795</v>
      </c>
      <c r="P1494" s="1" t="s">
        <v>177</v>
      </c>
      <c r="Q1494" s="1" t="s">
        <v>4677</v>
      </c>
      <c r="R1494" s="1" t="str">
        <f>VLOOKUP(E1494,'Управление'!A:D,3,FALSE)</f>
        <v>238 двигатель</v>
      </c>
      <c r="U1494" s="1" t="s">
        <v>33</v>
      </c>
      <c r="V1494" s="1"/>
      <c r="X1494" s="21"/>
    </row>
    <row r="1495" ht="15" customHeight="1">
      <c r="A1495" s="1" t="s">
        <v>4678</v>
      </c>
      <c r="B1495" s="1" t="s">
        <v>4678</v>
      </c>
      <c r="C1495" s="1" t="s">
        <v>395</v>
      </c>
      <c r="D1495" s="1" t="s">
        <v>302</v>
      </c>
      <c r="E1495" s="17" t="s">
        <v>37</v>
      </c>
      <c r="F1495" s="1" t="s">
        <v>4679</v>
      </c>
      <c r="G1495" s="1" t="str">
        <f>VLOOKUP(E1495,'Управление'!A:D,4,FALSE)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5" s="1">
        <f>VLOOKUP(E1495,'Управление'!A:D,2,FALSE)</f>
        <v>415000</v>
      </c>
      <c r="I1495" s="18" t="s">
        <v>26</v>
      </c>
      <c r="J1495" s="18" t="s">
        <v>27</v>
      </c>
      <c r="K1495" s="18" t="s">
        <v>28</v>
      </c>
      <c r="L1495" s="18" t="s">
        <v>29</v>
      </c>
      <c r="M1495" s="19" t="s">
        <v>109</v>
      </c>
      <c r="O1495" s="20">
        <v>44872.49653406121</v>
      </c>
      <c r="P1495" s="1" t="s">
        <v>183</v>
      </c>
      <c r="Q1495" s="1" t="s">
        <v>4680</v>
      </c>
      <c r="R1495" s="1" t="str">
        <f>VLOOKUP(E1495,'Управление'!A:D,3,FALSE)</f>
        <v>238 двигатель</v>
      </c>
      <c r="U1495" s="1" t="s">
        <v>33</v>
      </c>
      <c r="V1495" s="1"/>
      <c r="X1495" s="21"/>
    </row>
    <row r="1496" ht="15" customHeight="1">
      <c r="A1496" s="1" t="s">
        <v>4681</v>
      </c>
      <c r="B1496" s="1" t="s">
        <v>4681</v>
      </c>
      <c r="C1496" s="1" t="s">
        <v>113</v>
      </c>
      <c r="D1496" s="1" t="s">
        <v>162</v>
      </c>
      <c r="E1496" s="22" t="s">
        <v>45</v>
      </c>
      <c r="F1496" s="1" t="s">
        <v>4682</v>
      </c>
      <c r="G1496" s="1" t="str">
        <f>VLOOKUP(E1496,'Управление'!A:D,4,FALSE)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6" s="1">
        <f>VLOOKUP(E1496,'Управление'!A:D,2,FALSE)</f>
        <v>468000</v>
      </c>
      <c r="I1496" s="18" t="s">
        <v>26</v>
      </c>
      <c r="J1496" s="18" t="s">
        <v>27</v>
      </c>
      <c r="K1496" s="18" t="s">
        <v>28</v>
      </c>
      <c r="L1496" s="18" t="s">
        <v>29</v>
      </c>
      <c r="M1496" s="19" t="s">
        <v>115</v>
      </c>
      <c r="O1496" s="20">
        <v>44873.49191836559</v>
      </c>
      <c r="P1496" s="1" t="s">
        <v>189</v>
      </c>
      <c r="Q1496" s="1" t="s">
        <v>4683</v>
      </c>
      <c r="R1496" s="1" t="str">
        <f>VLOOKUP(E1496,'Управление'!A:D,3,FALSE)</f>
        <v>238 двигатель</v>
      </c>
      <c r="U1496" s="1" t="s">
        <v>33</v>
      </c>
      <c r="V1496" s="1"/>
      <c r="X1496" s="21"/>
    </row>
    <row r="1497" ht="15" customHeight="1">
      <c r="A1497" s="1" t="s">
        <v>4684</v>
      </c>
      <c r="B1497" s="1" t="s">
        <v>4684</v>
      </c>
      <c r="C1497" s="1" t="s">
        <v>119</v>
      </c>
      <c r="D1497" s="1" t="s">
        <v>217</v>
      </c>
      <c r="E1497" s="17" t="s">
        <v>53</v>
      </c>
      <c r="F1497" s="1" t="s">
        <v>4685</v>
      </c>
      <c r="G1497" s="1" t="str">
        <f>VLOOKUP(E1497,'Управление'!A:D,4,FALSE)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7" s="1">
        <f>VLOOKUP(E1497,'Управление'!A:D,2,FALSE)</f>
        <v>393000</v>
      </c>
      <c r="I1497" s="18" t="s">
        <v>26</v>
      </c>
      <c r="J1497" s="18" t="s">
        <v>27</v>
      </c>
      <c r="K1497" s="18" t="s">
        <v>28</v>
      </c>
      <c r="L1497" s="18" t="s">
        <v>29</v>
      </c>
      <c r="M1497" s="19" t="s">
        <v>121</v>
      </c>
      <c r="O1497" s="20">
        <v>44874.27915945946</v>
      </c>
      <c r="P1497" s="1" t="s">
        <v>195</v>
      </c>
      <c r="Q1497" s="1" t="s">
        <v>4686</v>
      </c>
      <c r="R1497" s="1" t="str">
        <f>VLOOKUP(E1497,'Управление'!A:D,3,FALSE)</f>
        <v>238 двигатель</v>
      </c>
      <c r="U1497" s="1" t="s">
        <v>33</v>
      </c>
      <c r="V1497" s="1"/>
      <c r="X1497" s="21"/>
    </row>
    <row r="1498" ht="15" customHeight="1">
      <c r="A1498" s="1" t="s">
        <v>4687</v>
      </c>
      <c r="B1498" s="1" t="s">
        <v>4687</v>
      </c>
      <c r="C1498" s="1" t="s">
        <v>630</v>
      </c>
      <c r="D1498" s="1" t="s">
        <v>60</v>
      </c>
      <c r="E1498" s="17" t="s">
        <v>61</v>
      </c>
      <c r="F1498" s="1" t="s">
        <v>4688</v>
      </c>
      <c r="G1498" s="1" t="str">
        <f>VLOOKUP(E1498,'Управление'!A:D,4,FALSE)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8" s="1">
        <f>VLOOKUP(E1498,'Управление'!A:D,2,FALSE)</f>
        <v>415000</v>
      </c>
      <c r="I1498" s="18" t="s">
        <v>26</v>
      </c>
      <c r="J1498" s="18" t="s">
        <v>27</v>
      </c>
      <c r="K1498" s="18" t="s">
        <v>28</v>
      </c>
      <c r="L1498" s="18" t="s">
        <v>29</v>
      </c>
      <c r="M1498" s="19" t="s">
        <v>127</v>
      </c>
      <c r="O1498" s="20">
        <v>44875.434179340096</v>
      </c>
      <c r="P1498" s="1" t="s">
        <v>201</v>
      </c>
      <c r="Q1498" s="1" t="s">
        <v>4689</v>
      </c>
      <c r="R1498" s="1" t="str">
        <f>VLOOKUP(E1498,'Управление'!A:D,3,FALSE)</f>
        <v>238 двигатель</v>
      </c>
      <c r="U1498" s="1" t="s">
        <v>33</v>
      </c>
      <c r="V1498" s="1"/>
      <c r="X1498" s="21"/>
    </row>
    <row r="1499" ht="15" customHeight="1">
      <c r="A1499" s="1" t="s">
        <v>4690</v>
      </c>
      <c r="B1499" s="1" t="s">
        <v>4690</v>
      </c>
      <c r="C1499" s="1" t="s">
        <v>131</v>
      </c>
      <c r="D1499" s="1" t="s">
        <v>88</v>
      </c>
      <c r="E1499" s="17" t="s">
        <v>69</v>
      </c>
      <c r="F1499" s="1" t="s">
        <v>4691</v>
      </c>
      <c r="G1499" s="1" t="str">
        <f>VLOOKUP(E1499,'Управление'!A:D,4,FALSE)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499" s="1">
        <f>VLOOKUP(E1499,'Управление'!A:D,2,FALSE)</f>
        <v>315000</v>
      </c>
      <c r="I1499" s="18" t="s">
        <v>26</v>
      </c>
      <c r="J1499" s="18" t="s">
        <v>27</v>
      </c>
      <c r="K1499" s="18" t="s">
        <v>28</v>
      </c>
      <c r="L1499" s="18" t="s">
        <v>29</v>
      </c>
      <c r="M1499" s="19" t="s">
        <v>133</v>
      </c>
      <c r="O1499" s="20">
        <v>44876.461582215714</v>
      </c>
      <c r="P1499" s="1" t="s">
        <v>205</v>
      </c>
      <c r="Q1499" s="1" t="s">
        <v>4692</v>
      </c>
      <c r="R1499" s="1" t="str">
        <f>VLOOKUP(E1499,'Управление'!A:D,3,FALSE)</f>
        <v>236 двигатель</v>
      </c>
      <c r="U1499" s="1" t="s">
        <v>33</v>
      </c>
      <c r="V1499" s="1"/>
      <c r="X1499" s="21"/>
    </row>
    <row r="1500" ht="15" customHeight="1">
      <c r="A1500" s="1" t="s">
        <v>4693</v>
      </c>
      <c r="B1500" s="1" t="s">
        <v>4693</v>
      </c>
      <c r="C1500" s="1" t="s">
        <v>137</v>
      </c>
      <c r="D1500" s="1" t="s">
        <v>68</v>
      </c>
      <c r="E1500" s="17" t="s">
        <v>69</v>
      </c>
      <c r="F1500" s="1" t="s">
        <v>4694</v>
      </c>
      <c r="G1500" s="1" t="str">
        <f>VLOOKUP(E1500,'Управление'!A:D,4,FALSE)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0" s="1">
        <f>VLOOKUP(E1500,'Управление'!A:D,2,FALSE)</f>
        <v>315000</v>
      </c>
      <c r="I1500" s="18" t="s">
        <v>26</v>
      </c>
      <c r="J1500" s="18" t="s">
        <v>27</v>
      </c>
      <c r="K1500" s="18" t="s">
        <v>28</v>
      </c>
      <c r="L1500" s="18" t="s">
        <v>29</v>
      </c>
      <c r="M1500" s="19" t="s">
        <v>139</v>
      </c>
      <c r="O1500" s="20">
        <v>44877.32031499235</v>
      </c>
      <c r="P1500" s="1" t="s">
        <v>209</v>
      </c>
      <c r="Q1500" s="1" t="s">
        <v>4695</v>
      </c>
      <c r="R1500" s="1" t="str">
        <f>VLOOKUP(E1500,'Управление'!A:D,3,FALSE)</f>
        <v>236 двигатель</v>
      </c>
      <c r="U1500" s="1" t="s">
        <v>33</v>
      </c>
      <c r="V1500" s="1"/>
      <c r="X1500" s="21"/>
    </row>
    <row r="1501" ht="15" customHeight="1">
      <c r="A1501" s="1" t="s">
        <v>4696</v>
      </c>
      <c r="B1501" s="1" t="s">
        <v>4696</v>
      </c>
      <c r="C1501" s="1" t="s">
        <v>143</v>
      </c>
      <c r="D1501" s="1" t="s">
        <v>88</v>
      </c>
      <c r="E1501" s="17" t="s">
        <v>69</v>
      </c>
      <c r="F1501" s="1" t="s">
        <v>4697</v>
      </c>
      <c r="G1501" s="1" t="str">
        <f>VLOOKUP(E1501,'Управление'!A:D,4,FALSE)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1" s="1">
        <f>VLOOKUP(E1501,'Управление'!A:D,2,FALSE)</f>
        <v>315000</v>
      </c>
      <c r="I1501" s="18" t="s">
        <v>26</v>
      </c>
      <c r="J1501" s="18" t="s">
        <v>27</v>
      </c>
      <c r="K1501" s="18" t="s">
        <v>28</v>
      </c>
      <c r="L1501" s="18" t="s">
        <v>29</v>
      </c>
      <c r="M1501" s="19" t="s">
        <v>145</v>
      </c>
      <c r="O1501" s="20">
        <v>44878.319108954725</v>
      </c>
      <c r="P1501" s="1" t="s">
        <v>213</v>
      </c>
      <c r="Q1501" s="1" t="s">
        <v>4698</v>
      </c>
      <c r="R1501" s="1" t="str">
        <f>VLOOKUP(E1501,'Управление'!A:D,3,FALSE)</f>
        <v>236 двигатель</v>
      </c>
      <c r="U1501" s="1" t="s">
        <v>33</v>
      </c>
      <c r="V1501" s="1"/>
      <c r="X1501" s="21"/>
    </row>
    <row r="1502" ht="15" customHeight="1">
      <c r="A1502" s="1" t="s">
        <v>4699</v>
      </c>
      <c r="B1502" s="1" t="s">
        <v>4699</v>
      </c>
      <c r="C1502" s="1" t="s">
        <v>149</v>
      </c>
      <c r="D1502" s="1" t="s">
        <v>68</v>
      </c>
      <c r="E1502" s="17" t="s">
        <v>69</v>
      </c>
      <c r="F1502" s="1" t="s">
        <v>4700</v>
      </c>
      <c r="G1502" s="1" t="str">
        <f>VLOOKUP(E1502,'Управление'!A:D,4,FALSE)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2" s="1">
        <f>VLOOKUP(E1502,'Управление'!A:D,2,FALSE)</f>
        <v>315000</v>
      </c>
      <c r="I1502" s="18" t="s">
        <v>26</v>
      </c>
      <c r="J1502" s="18" t="s">
        <v>27</v>
      </c>
      <c r="K1502" s="18" t="s">
        <v>28</v>
      </c>
      <c r="L1502" s="18" t="s">
        <v>29</v>
      </c>
      <c r="M1502" s="19" t="s">
        <v>151</v>
      </c>
      <c r="O1502" s="20">
        <v>44849.39052546854</v>
      </c>
      <c r="P1502" s="1" t="s">
        <v>31</v>
      </c>
      <c r="Q1502" s="1" t="s">
        <v>4701</v>
      </c>
      <c r="R1502" s="1" t="str">
        <f>VLOOKUP(E1502,'Управление'!A:D,3,FALSE)</f>
        <v>236 двигатель</v>
      </c>
      <c r="U1502" s="1" t="s">
        <v>33</v>
      </c>
      <c r="V1502" s="1"/>
      <c r="X1502" s="21"/>
    </row>
    <row r="1503" ht="15" customHeight="1">
      <c r="A1503" s="1" t="s">
        <v>4702</v>
      </c>
      <c r="B1503" s="1" t="s">
        <v>4702</v>
      </c>
      <c r="C1503" s="1" t="s">
        <v>155</v>
      </c>
      <c r="D1503" s="1" t="s">
        <v>23</v>
      </c>
      <c r="E1503" s="17" t="s">
        <v>24</v>
      </c>
      <c r="F1503" s="1" t="s">
        <v>4703</v>
      </c>
      <c r="G1503" s="1" t="str">
        <f>VLOOKUP(E1503,'Управление'!A:D,4,FALSE)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3" s="1">
        <f>VLOOKUP(E1503,'Управление'!A:D,2,FALSE)</f>
        <v>285000</v>
      </c>
      <c r="I1503" s="18" t="s">
        <v>26</v>
      </c>
      <c r="J1503" s="18" t="s">
        <v>27</v>
      </c>
      <c r="K1503" s="18" t="s">
        <v>28</v>
      </c>
      <c r="L1503" s="18" t="s">
        <v>29</v>
      </c>
      <c r="M1503" s="19" t="s">
        <v>157</v>
      </c>
      <c r="O1503" s="20">
        <v>44850.3544621497</v>
      </c>
      <c r="P1503" s="1" t="s">
        <v>40</v>
      </c>
      <c r="Q1503" s="1" t="s">
        <v>4704</v>
      </c>
      <c r="R1503" s="1" t="str">
        <f>VLOOKUP(E1503,'Управление'!A:D,3,FALSE)</f>
        <v>238 двигатель</v>
      </c>
      <c r="U1503" s="1" t="s">
        <v>33</v>
      </c>
      <c r="V1503" s="1"/>
      <c r="X1503" s="21"/>
    </row>
    <row r="1504" ht="15" customHeight="1">
      <c r="A1504" s="1" t="s">
        <v>4705</v>
      </c>
      <c r="B1504" s="1" t="s">
        <v>4705</v>
      </c>
      <c r="C1504" s="1" t="s">
        <v>161</v>
      </c>
      <c r="D1504" s="1" t="s">
        <v>302</v>
      </c>
      <c r="E1504" s="17" t="s">
        <v>37</v>
      </c>
      <c r="F1504" s="1" t="s">
        <v>4706</v>
      </c>
      <c r="G1504" s="1" t="str">
        <f>VLOOKUP(E1504,'Управление'!A:D,4,FALSE)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4" s="1">
        <f>VLOOKUP(E1504,'Управление'!A:D,2,FALSE)</f>
        <v>415000</v>
      </c>
      <c r="I1504" s="18" t="s">
        <v>26</v>
      </c>
      <c r="J1504" s="18" t="s">
        <v>27</v>
      </c>
      <c r="K1504" s="18" t="s">
        <v>28</v>
      </c>
      <c r="L1504" s="18" t="s">
        <v>29</v>
      </c>
      <c r="M1504" s="19" t="s">
        <v>164</v>
      </c>
      <c r="O1504" s="20">
        <v>44851.63983875316</v>
      </c>
      <c r="P1504" s="1" t="s">
        <v>48</v>
      </c>
      <c r="Q1504" s="1" t="s">
        <v>4707</v>
      </c>
      <c r="R1504" s="1" t="str">
        <f>VLOOKUP(E1504,'Управление'!A:D,3,FALSE)</f>
        <v>238 двигатель</v>
      </c>
      <c r="U1504" s="1" t="s">
        <v>33</v>
      </c>
      <c r="V1504" s="1"/>
      <c r="X1504" s="21"/>
    </row>
    <row r="1505" ht="15" customHeight="1">
      <c r="A1505" s="1" t="s">
        <v>4708</v>
      </c>
      <c r="B1505" s="1" t="s">
        <v>4708</v>
      </c>
      <c r="C1505" s="1" t="s">
        <v>168</v>
      </c>
      <c r="D1505" s="1" t="s">
        <v>44</v>
      </c>
      <c r="E1505" s="22" t="s">
        <v>45</v>
      </c>
      <c r="F1505" s="1" t="s">
        <v>4709</v>
      </c>
      <c r="G1505" s="1" t="str">
        <f>VLOOKUP(E1505,'Управление'!A:D,4,FALSE)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5" s="1">
        <f>VLOOKUP(E1505,'Управление'!A:D,2,FALSE)</f>
        <v>468000</v>
      </c>
      <c r="I1505" s="18" t="s">
        <v>26</v>
      </c>
      <c r="J1505" s="18" t="s">
        <v>27</v>
      </c>
      <c r="K1505" s="18" t="s">
        <v>28</v>
      </c>
      <c r="L1505" s="18" t="s">
        <v>29</v>
      </c>
      <c r="M1505" s="19" t="s">
        <v>170</v>
      </c>
      <c r="O1505" s="20">
        <v>44852.27456843776</v>
      </c>
      <c r="P1505" s="1" t="s">
        <v>56</v>
      </c>
      <c r="Q1505" s="1" t="s">
        <v>4710</v>
      </c>
      <c r="R1505" s="1" t="str">
        <f>VLOOKUP(E1505,'Управление'!A:D,3,FALSE)</f>
        <v>238 двигатель</v>
      </c>
      <c r="U1505" s="1" t="s">
        <v>33</v>
      </c>
      <c r="V1505" s="1"/>
      <c r="X1505" s="21"/>
    </row>
    <row r="1506" ht="15" customHeight="1">
      <c r="A1506" s="1" t="s">
        <v>4711</v>
      </c>
      <c r="B1506" s="1" t="s">
        <v>4711</v>
      </c>
      <c r="C1506" s="1" t="s">
        <v>174</v>
      </c>
      <c r="D1506" s="1" t="s">
        <v>52</v>
      </c>
      <c r="E1506" s="17" t="s">
        <v>53</v>
      </c>
      <c r="F1506" s="1" t="s">
        <v>4712</v>
      </c>
      <c r="G1506" s="1" t="str">
        <f>VLOOKUP(E1506,'Управление'!A:D,4,FALSE)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6" s="1">
        <f>VLOOKUP(E1506,'Управление'!A:D,2,FALSE)</f>
        <v>393000</v>
      </c>
      <c r="I1506" s="18" t="s">
        <v>26</v>
      </c>
      <c r="J1506" s="18" t="s">
        <v>27</v>
      </c>
      <c r="K1506" s="18" t="s">
        <v>28</v>
      </c>
      <c r="L1506" s="18" t="s">
        <v>29</v>
      </c>
      <c r="M1506" s="19" t="s">
        <v>176</v>
      </c>
      <c r="O1506" s="20">
        <v>44853.58622798181</v>
      </c>
      <c r="P1506" s="1" t="s">
        <v>64</v>
      </c>
      <c r="Q1506" s="1" t="s">
        <v>4713</v>
      </c>
      <c r="R1506" s="1" t="str">
        <f>VLOOKUP(E1506,'Управление'!A:D,3,FALSE)</f>
        <v>238 двигатель</v>
      </c>
      <c r="U1506" s="1" t="s">
        <v>33</v>
      </c>
      <c r="V1506" s="1"/>
      <c r="X1506" s="21"/>
    </row>
    <row r="1507" ht="15" customHeight="1">
      <c r="A1507" s="1" t="s">
        <v>4714</v>
      </c>
      <c r="B1507" s="1" t="s">
        <v>4714</v>
      </c>
      <c r="C1507" s="1" t="s">
        <v>180</v>
      </c>
      <c r="D1507" s="1" t="s">
        <v>281</v>
      </c>
      <c r="E1507" s="17" t="s">
        <v>61</v>
      </c>
      <c r="F1507" s="1" t="s">
        <v>4715</v>
      </c>
      <c r="G1507" s="1" t="str">
        <f>VLOOKUP(E1507,'Управление'!A:D,4,FALSE)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7" s="1">
        <f>VLOOKUP(E1507,'Управление'!A:D,2,FALSE)</f>
        <v>415000</v>
      </c>
      <c r="I1507" s="18" t="s">
        <v>26</v>
      </c>
      <c r="J1507" s="18" t="s">
        <v>27</v>
      </c>
      <c r="K1507" s="18" t="s">
        <v>28</v>
      </c>
      <c r="L1507" s="18" t="s">
        <v>29</v>
      </c>
      <c r="M1507" s="19" t="s">
        <v>182</v>
      </c>
      <c r="O1507" s="20">
        <v>44854.2943205028</v>
      </c>
      <c r="P1507" s="1" t="s">
        <v>72</v>
      </c>
      <c r="Q1507" s="1" t="s">
        <v>4716</v>
      </c>
      <c r="R1507" s="1" t="str">
        <f>VLOOKUP(E1507,'Управление'!A:D,3,FALSE)</f>
        <v>238 двигатель</v>
      </c>
      <c r="U1507" s="1" t="s">
        <v>33</v>
      </c>
      <c r="V1507" s="1"/>
      <c r="X1507" s="21"/>
    </row>
    <row r="1508" ht="15" customHeight="1">
      <c r="A1508" s="1" t="s">
        <v>4717</v>
      </c>
      <c r="B1508" s="1" t="s">
        <v>4717</v>
      </c>
      <c r="C1508" s="1" t="s">
        <v>186</v>
      </c>
      <c r="D1508" s="1" t="s">
        <v>68</v>
      </c>
      <c r="E1508" s="17" t="s">
        <v>69</v>
      </c>
      <c r="F1508" s="1" t="s">
        <v>4718</v>
      </c>
      <c r="G1508" s="1" t="str">
        <f>VLOOKUP(E1508,'Управление'!A:D,4,FALSE)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8" s="1">
        <f>VLOOKUP(E1508,'Управление'!A:D,2,FALSE)</f>
        <v>315000</v>
      </c>
      <c r="I1508" s="18" t="s">
        <v>26</v>
      </c>
      <c r="J1508" s="18" t="s">
        <v>27</v>
      </c>
      <c r="K1508" s="18" t="s">
        <v>28</v>
      </c>
      <c r="L1508" s="18" t="s">
        <v>29</v>
      </c>
      <c r="M1508" s="19" t="s">
        <v>188</v>
      </c>
      <c r="O1508" s="20">
        <v>44855.46096592891</v>
      </c>
      <c r="P1508" s="1" t="s">
        <v>78</v>
      </c>
      <c r="Q1508" s="1" t="s">
        <v>4719</v>
      </c>
      <c r="R1508" s="1" t="str">
        <f>VLOOKUP(E1508,'Управление'!A:D,3,FALSE)</f>
        <v>236 двигатель</v>
      </c>
      <c r="U1508" s="1" t="s">
        <v>33</v>
      </c>
      <c r="V1508" s="1"/>
      <c r="X1508" s="21"/>
    </row>
    <row r="1509" ht="15" customHeight="1">
      <c r="A1509" s="1" t="s">
        <v>4720</v>
      </c>
      <c r="B1509" s="1" t="s">
        <v>4720</v>
      </c>
      <c r="C1509" s="1" t="s">
        <v>4721</v>
      </c>
      <c r="D1509" s="1" t="s">
        <v>68</v>
      </c>
      <c r="E1509" s="17" t="s">
        <v>69</v>
      </c>
      <c r="F1509" s="1" t="s">
        <v>4722</v>
      </c>
      <c r="G1509" s="1" t="str">
        <f>VLOOKUP(E1509,'Управление'!A:D,4,FALSE)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09" s="1">
        <f>VLOOKUP(E1509,'Управление'!A:D,2,FALSE)</f>
        <v>315000</v>
      </c>
      <c r="I1509" s="18" t="s">
        <v>26</v>
      </c>
      <c r="J1509" s="18" t="s">
        <v>27</v>
      </c>
      <c r="K1509" s="18" t="s">
        <v>28</v>
      </c>
      <c r="L1509" s="18" t="s">
        <v>29</v>
      </c>
      <c r="M1509" s="19" t="s">
        <v>194</v>
      </c>
      <c r="O1509" s="20">
        <v>44856.43988050691</v>
      </c>
      <c r="P1509" s="1" t="s">
        <v>84</v>
      </c>
      <c r="Q1509" s="1" t="s">
        <v>4723</v>
      </c>
      <c r="R1509" s="1" t="str">
        <f>VLOOKUP(E1509,'Управление'!A:D,3,FALSE)</f>
        <v>236 двигатель</v>
      </c>
      <c r="U1509" s="1" t="s">
        <v>33</v>
      </c>
      <c r="V1509" s="1"/>
      <c r="X1509" s="21"/>
    </row>
    <row r="1510" ht="15" customHeight="1">
      <c r="A1510" s="1" t="s">
        <v>4724</v>
      </c>
      <c r="B1510" s="1" t="s">
        <v>4724</v>
      </c>
      <c r="C1510" s="1" t="s">
        <v>198</v>
      </c>
      <c r="D1510" s="1" t="s">
        <v>68</v>
      </c>
      <c r="E1510" s="17" t="s">
        <v>69</v>
      </c>
      <c r="F1510" s="1" t="s">
        <v>4725</v>
      </c>
      <c r="G1510" s="1" t="str">
        <f>VLOOKUP(E1510,'Управление'!A:D,4,FALSE)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0" s="1">
        <f>VLOOKUP(E1510,'Управление'!A:D,2,FALSE)</f>
        <v>315000</v>
      </c>
      <c r="I1510" s="18" t="s">
        <v>26</v>
      </c>
      <c r="J1510" s="18" t="s">
        <v>27</v>
      </c>
      <c r="K1510" s="18" t="s">
        <v>28</v>
      </c>
      <c r="L1510" s="18" t="s">
        <v>29</v>
      </c>
      <c r="M1510" s="19" t="s">
        <v>200</v>
      </c>
      <c r="O1510" s="20">
        <v>44857.41452195669</v>
      </c>
      <c r="P1510" s="1" t="s">
        <v>91</v>
      </c>
      <c r="Q1510" s="1" t="s">
        <v>4726</v>
      </c>
      <c r="R1510" s="1" t="str">
        <f>VLOOKUP(E1510,'Управление'!A:D,3,FALSE)</f>
        <v>236 двигатель</v>
      </c>
      <c r="U1510" s="1" t="s">
        <v>33</v>
      </c>
      <c r="V1510" s="1"/>
      <c r="X1510" s="21"/>
    </row>
    <row r="1511" ht="15" customHeight="1">
      <c r="A1511" s="1" t="s">
        <v>4727</v>
      </c>
      <c r="B1511" s="1" t="s">
        <v>4727</v>
      </c>
      <c r="C1511" s="1" t="s">
        <v>180</v>
      </c>
      <c r="D1511" s="1" t="s">
        <v>68</v>
      </c>
      <c r="E1511" s="17" t="s">
        <v>69</v>
      </c>
      <c r="F1511" s="1" t="s">
        <v>4728</v>
      </c>
      <c r="G1511" s="1" t="str">
        <f>VLOOKUP(E1511,'Управление'!A:D,4,FALSE)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1" s="1">
        <f>VLOOKUP(E1511,'Управление'!A:D,2,FALSE)</f>
        <v>315000</v>
      </c>
      <c r="I1511" s="18" t="s">
        <v>26</v>
      </c>
      <c r="J1511" s="18" t="s">
        <v>27</v>
      </c>
      <c r="K1511" s="18" t="s">
        <v>28</v>
      </c>
      <c r="L1511" s="18" t="s">
        <v>29</v>
      </c>
      <c r="M1511" s="19" t="s">
        <v>182</v>
      </c>
      <c r="O1511" s="20">
        <v>44858.41015388034</v>
      </c>
      <c r="P1511" s="1" t="s">
        <v>98</v>
      </c>
      <c r="Q1511" s="1" t="s">
        <v>4729</v>
      </c>
      <c r="R1511" s="1" t="str">
        <f>VLOOKUP(E1511,'Управление'!A:D,3,FALSE)</f>
        <v>236 двигатель</v>
      </c>
      <c r="U1511" s="1" t="s">
        <v>33</v>
      </c>
      <c r="V1511" s="1"/>
      <c r="X1511" s="21"/>
    </row>
    <row r="1512" ht="15" customHeight="1">
      <c r="A1512" s="1" t="s">
        <v>4730</v>
      </c>
      <c r="B1512" s="1" t="s">
        <v>4730</v>
      </c>
      <c r="C1512" s="1" t="s">
        <v>87</v>
      </c>
      <c r="D1512" s="1" t="s">
        <v>95</v>
      </c>
      <c r="E1512" s="17" t="s">
        <v>24</v>
      </c>
      <c r="F1512" s="1" t="s">
        <v>4731</v>
      </c>
      <c r="G1512" s="1" t="str">
        <f>VLOOKUP(E1512,'Управление'!A:D,4,FALSE)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2" s="1">
        <f>VLOOKUP(E1512,'Управление'!A:D,2,FALSE)</f>
        <v>285000</v>
      </c>
      <c r="I1512" s="18" t="s">
        <v>26</v>
      </c>
      <c r="J1512" s="18" t="s">
        <v>27</v>
      </c>
      <c r="K1512" s="18" t="s">
        <v>28</v>
      </c>
      <c r="L1512" s="18" t="s">
        <v>29</v>
      </c>
      <c r="M1512" s="19" t="s">
        <v>90</v>
      </c>
      <c r="O1512" s="20">
        <v>44859.28412811786</v>
      </c>
      <c r="P1512" s="1" t="s">
        <v>104</v>
      </c>
      <c r="Q1512" s="1" t="s">
        <v>4732</v>
      </c>
      <c r="R1512" s="1" t="str">
        <f>VLOOKUP(E1512,'Управление'!A:D,3,FALSE)</f>
        <v>238 двигатель</v>
      </c>
      <c r="U1512" s="1" t="s">
        <v>33</v>
      </c>
      <c r="V1512" s="1"/>
      <c r="X1512" s="21"/>
    </row>
    <row r="1513" ht="15" customHeight="1">
      <c r="A1513" s="1" t="s">
        <v>4733</v>
      </c>
      <c r="B1513" s="1" t="s">
        <v>4733</v>
      </c>
      <c r="C1513" s="1" t="s">
        <v>143</v>
      </c>
      <c r="D1513" s="1" t="s">
        <v>36</v>
      </c>
      <c r="E1513" s="17" t="s">
        <v>37</v>
      </c>
      <c r="F1513" s="1" t="s">
        <v>4734</v>
      </c>
      <c r="G1513" s="1" t="str">
        <f>VLOOKUP(E1513,'Управление'!A:D,4,FALSE)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3" s="1">
        <f>VLOOKUP(E1513,'Управление'!A:D,2,FALSE)</f>
        <v>415000</v>
      </c>
      <c r="I1513" s="18" t="s">
        <v>26</v>
      </c>
      <c r="J1513" s="18" t="s">
        <v>27</v>
      </c>
      <c r="K1513" s="18" t="s">
        <v>28</v>
      </c>
      <c r="L1513" s="18" t="s">
        <v>29</v>
      </c>
      <c r="M1513" s="19" t="s">
        <v>145</v>
      </c>
      <c r="O1513" s="20">
        <v>44860.423960523134</v>
      </c>
      <c r="P1513" s="1" t="s">
        <v>110</v>
      </c>
      <c r="Q1513" s="1" t="s">
        <v>4735</v>
      </c>
      <c r="R1513" s="1" t="str">
        <f>VLOOKUP(E1513,'Управление'!A:D,3,FALSE)</f>
        <v>238 двигатель</v>
      </c>
      <c r="U1513" s="1" t="s">
        <v>33</v>
      </c>
      <c r="V1513" s="1"/>
      <c r="X1513" s="21"/>
    </row>
    <row r="1514" ht="15" customHeight="1">
      <c r="A1514" s="1" t="s">
        <v>4736</v>
      </c>
      <c r="B1514" s="1" t="s">
        <v>4736</v>
      </c>
      <c r="C1514" s="1" t="s">
        <v>125</v>
      </c>
      <c r="D1514" s="1" t="s">
        <v>162</v>
      </c>
      <c r="E1514" s="22" t="s">
        <v>45</v>
      </c>
      <c r="F1514" s="1" t="s">
        <v>4737</v>
      </c>
      <c r="G1514" s="1" t="str">
        <f>VLOOKUP(E1514,'Управление'!A:D,4,FALSE)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4" s="1">
        <f>VLOOKUP(E1514,'Управление'!A:D,2,FALSE)</f>
        <v>468000</v>
      </c>
      <c r="I1514" s="18" t="s">
        <v>26</v>
      </c>
      <c r="J1514" s="18" t="s">
        <v>27</v>
      </c>
      <c r="K1514" s="18" t="s">
        <v>28</v>
      </c>
      <c r="L1514" s="18" t="s">
        <v>29</v>
      </c>
      <c r="M1514" s="19" t="s">
        <v>127</v>
      </c>
      <c r="O1514" s="20">
        <v>44861.28233827492</v>
      </c>
      <c r="P1514" s="1" t="s">
        <v>116</v>
      </c>
      <c r="Q1514" s="1" t="s">
        <v>4738</v>
      </c>
      <c r="R1514" s="1" t="str">
        <f>VLOOKUP(E1514,'Управление'!A:D,3,FALSE)</f>
        <v>238 двигатель</v>
      </c>
      <c r="U1514" s="1" t="s">
        <v>33</v>
      </c>
      <c r="V1514" s="1"/>
      <c r="X1514" s="21"/>
    </row>
    <row r="1515" ht="15" customHeight="1">
      <c r="A1515" s="1" t="s">
        <v>4739</v>
      </c>
      <c r="B1515" s="1" t="s">
        <v>4739</v>
      </c>
      <c r="C1515" s="1" t="s">
        <v>75</v>
      </c>
      <c r="D1515" s="1" t="s">
        <v>217</v>
      </c>
      <c r="E1515" s="17" t="s">
        <v>53</v>
      </c>
      <c r="F1515" s="1" t="s">
        <v>4740</v>
      </c>
      <c r="G1515" s="1" t="str">
        <f>VLOOKUP(E1515,'Управление'!A:D,4,FALSE)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5" s="1">
        <f>VLOOKUP(E1515,'Управление'!A:D,2,FALSE)</f>
        <v>393000</v>
      </c>
      <c r="I1515" s="18" t="s">
        <v>26</v>
      </c>
      <c r="J1515" s="18" t="s">
        <v>27</v>
      </c>
      <c r="K1515" s="18" t="s">
        <v>28</v>
      </c>
      <c r="L1515" s="18" t="s">
        <v>29</v>
      </c>
      <c r="M1515" s="19" t="s">
        <v>77</v>
      </c>
      <c r="O1515" s="20">
        <v>44862.45130584472</v>
      </c>
      <c r="P1515" s="1" t="s">
        <v>122</v>
      </c>
      <c r="Q1515" s="1" t="s">
        <v>4741</v>
      </c>
      <c r="R1515" s="1" t="str">
        <f>VLOOKUP(E1515,'Управление'!A:D,3,FALSE)</f>
        <v>238 двигатель</v>
      </c>
      <c r="U1515" s="1" t="s">
        <v>33</v>
      </c>
      <c r="V1515" s="1"/>
      <c r="X1515" s="21"/>
    </row>
    <row r="1516" ht="15" customHeight="1">
      <c r="A1516" s="1" t="s">
        <v>4742</v>
      </c>
      <c r="B1516" s="1" t="s">
        <v>4742</v>
      </c>
      <c r="C1516" s="1" t="s">
        <v>174</v>
      </c>
      <c r="D1516" s="1" t="s">
        <v>60</v>
      </c>
      <c r="E1516" s="17" t="s">
        <v>61</v>
      </c>
      <c r="F1516" s="1" t="s">
        <v>4743</v>
      </c>
      <c r="G1516" s="1" t="str">
        <f>VLOOKUP(E1516,'Управление'!A:D,4,FALSE)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6" s="1">
        <f>VLOOKUP(E1516,'Управление'!A:D,2,FALSE)</f>
        <v>415000</v>
      </c>
      <c r="I1516" s="18" t="s">
        <v>26</v>
      </c>
      <c r="J1516" s="18" t="s">
        <v>27</v>
      </c>
      <c r="K1516" s="18" t="s">
        <v>28</v>
      </c>
      <c r="L1516" s="18" t="s">
        <v>29</v>
      </c>
      <c r="M1516" s="19" t="s">
        <v>176</v>
      </c>
      <c r="O1516" s="20">
        <v>44863.34924329184</v>
      </c>
      <c r="P1516" s="1" t="s">
        <v>128</v>
      </c>
      <c r="Q1516" s="1" t="s">
        <v>4744</v>
      </c>
      <c r="R1516" s="1" t="str">
        <f>VLOOKUP(E1516,'Управление'!A:D,3,FALSE)</f>
        <v>238 двигатель</v>
      </c>
      <c r="U1516" s="1" t="s">
        <v>33</v>
      </c>
      <c r="V1516" s="1"/>
      <c r="X1516" s="21"/>
    </row>
    <row r="1517" ht="15" customHeight="1">
      <c r="A1517" s="1" t="s">
        <v>4745</v>
      </c>
      <c r="B1517" s="1" t="s">
        <v>4745</v>
      </c>
      <c r="C1517" s="1" t="s">
        <v>59</v>
      </c>
      <c r="D1517" s="1" t="s">
        <v>68</v>
      </c>
      <c r="E1517" s="17" t="s">
        <v>69</v>
      </c>
      <c r="F1517" s="1" t="s">
        <v>4746</v>
      </c>
      <c r="G1517" s="1" t="str">
        <f>VLOOKUP(E1517,'Управление'!A:D,4,FALSE)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7" s="1">
        <f>VLOOKUP(E1517,'Управление'!A:D,2,FALSE)</f>
        <v>315000</v>
      </c>
      <c r="I1517" s="18" t="s">
        <v>26</v>
      </c>
      <c r="J1517" s="18" t="s">
        <v>27</v>
      </c>
      <c r="K1517" s="18" t="s">
        <v>28</v>
      </c>
      <c r="L1517" s="18" t="s">
        <v>29</v>
      </c>
      <c r="M1517" s="19" t="s">
        <v>63</v>
      </c>
      <c r="O1517" s="20">
        <v>44864.62539794482</v>
      </c>
      <c r="P1517" s="1" t="s">
        <v>134</v>
      </c>
      <c r="Q1517" s="1" t="s">
        <v>4747</v>
      </c>
      <c r="R1517" s="1" t="str">
        <f>VLOOKUP(E1517,'Управление'!A:D,3,FALSE)</f>
        <v>236 двигатель</v>
      </c>
      <c r="U1517" s="1" t="s">
        <v>33</v>
      </c>
      <c r="V1517" s="1"/>
      <c r="X1517" s="21"/>
    </row>
    <row r="1518" ht="15" customHeight="1">
      <c r="A1518" s="1" t="s">
        <v>4748</v>
      </c>
      <c r="B1518" s="1" t="s">
        <v>4748</v>
      </c>
      <c r="C1518" s="1" t="s">
        <v>161</v>
      </c>
      <c r="D1518" s="1" t="s">
        <v>88</v>
      </c>
      <c r="E1518" s="17" t="s">
        <v>69</v>
      </c>
      <c r="F1518" s="1" t="s">
        <v>4749</v>
      </c>
      <c r="G1518" s="1" t="str">
        <f>VLOOKUP(E1518,'Управление'!A:D,4,FALSE)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8" s="1">
        <f>VLOOKUP(E1518,'Управление'!A:D,2,FALSE)</f>
        <v>315000</v>
      </c>
      <c r="I1518" s="18" t="s">
        <v>26</v>
      </c>
      <c r="J1518" s="18" t="s">
        <v>27</v>
      </c>
      <c r="K1518" s="18" t="s">
        <v>28</v>
      </c>
      <c r="L1518" s="18" t="s">
        <v>29</v>
      </c>
      <c r="M1518" s="19" t="s">
        <v>164</v>
      </c>
      <c r="O1518" s="20">
        <v>44865.63050126392</v>
      </c>
      <c r="P1518" s="1" t="s">
        <v>140</v>
      </c>
      <c r="Q1518" s="1" t="s">
        <v>4750</v>
      </c>
      <c r="R1518" s="1" t="str">
        <f>VLOOKUP(E1518,'Управление'!A:D,3,FALSE)</f>
        <v>236 двигатель</v>
      </c>
      <c r="U1518" s="1" t="s">
        <v>33</v>
      </c>
      <c r="V1518" s="1"/>
      <c r="X1518" s="21"/>
    </row>
    <row r="1519" ht="15" customHeight="1">
      <c r="A1519" s="1" t="s">
        <v>4751</v>
      </c>
      <c r="B1519" s="1" t="s">
        <v>4751</v>
      </c>
      <c r="C1519" s="1" t="s">
        <v>355</v>
      </c>
      <c r="D1519" s="1" t="s">
        <v>88</v>
      </c>
      <c r="E1519" s="17" t="s">
        <v>69</v>
      </c>
      <c r="F1519" s="1" t="s">
        <v>4752</v>
      </c>
      <c r="G1519" s="1" t="str">
        <f>VLOOKUP(E1519,'Управление'!A:D,4,FALSE)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19" s="1">
        <f>VLOOKUP(E1519,'Управление'!A:D,2,FALSE)</f>
        <v>315000</v>
      </c>
      <c r="I1519" s="18" t="s">
        <v>26</v>
      </c>
      <c r="J1519" s="18" t="s">
        <v>27</v>
      </c>
      <c r="K1519" s="18" t="s">
        <v>28</v>
      </c>
      <c r="L1519" s="18" t="s">
        <v>29</v>
      </c>
      <c r="M1519" s="19" t="s">
        <v>235</v>
      </c>
      <c r="O1519" s="20">
        <v>44866.289309525295</v>
      </c>
      <c r="P1519" s="1" t="s">
        <v>146</v>
      </c>
      <c r="Q1519" s="1" t="s">
        <v>4753</v>
      </c>
      <c r="R1519" s="1" t="str">
        <f>VLOOKUP(E1519,'Управление'!A:D,3,FALSE)</f>
        <v>236 двигатель</v>
      </c>
      <c r="U1519" s="1" t="s">
        <v>33</v>
      </c>
      <c r="V1519" s="1"/>
      <c r="X1519" s="21"/>
    </row>
    <row r="1520" ht="15" customHeight="1">
      <c r="A1520" s="1" t="s">
        <v>4754</v>
      </c>
      <c r="B1520" s="1" t="s">
        <v>4754</v>
      </c>
      <c r="C1520" s="1" t="s">
        <v>155</v>
      </c>
      <c r="D1520" s="1" t="s">
        <v>88</v>
      </c>
      <c r="E1520" s="17" t="s">
        <v>69</v>
      </c>
      <c r="F1520" s="1" t="s">
        <v>4755</v>
      </c>
      <c r="G1520" s="1" t="str">
        <f>VLOOKUP(E1520,'Управление'!A:D,4,FALSE)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0" s="1">
        <f>VLOOKUP(E1520,'Управление'!A:D,2,FALSE)</f>
        <v>315000</v>
      </c>
      <c r="I1520" s="18" t="s">
        <v>26</v>
      </c>
      <c r="J1520" s="18" t="s">
        <v>27</v>
      </c>
      <c r="K1520" s="18" t="s">
        <v>28</v>
      </c>
      <c r="L1520" s="18" t="s">
        <v>29</v>
      </c>
      <c r="M1520" s="19" t="s">
        <v>157</v>
      </c>
      <c r="O1520" s="20">
        <v>44867.32126088102</v>
      </c>
      <c r="P1520" s="1" t="s">
        <v>152</v>
      </c>
      <c r="Q1520" s="1" t="s">
        <v>4756</v>
      </c>
      <c r="R1520" s="1" t="str">
        <f>VLOOKUP(E1520,'Управление'!A:D,3,FALSE)</f>
        <v>236 двигатель</v>
      </c>
      <c r="U1520" s="1" t="s">
        <v>33</v>
      </c>
      <c r="V1520" s="1"/>
      <c r="X1520" s="21"/>
    </row>
    <row r="1521" ht="15" customHeight="1">
      <c r="A1521" s="1" t="s">
        <v>4757</v>
      </c>
      <c r="B1521" s="1" t="s">
        <v>4757</v>
      </c>
      <c r="C1521" s="1" t="s">
        <v>22</v>
      </c>
      <c r="D1521" s="1" t="s">
        <v>23</v>
      </c>
      <c r="E1521" s="17" t="s">
        <v>24</v>
      </c>
      <c r="F1521" s="1" t="s">
        <v>4758</v>
      </c>
      <c r="G1521" s="1" t="str">
        <f>VLOOKUP(E1521,'Управление'!A:D,4,FALSE)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1" s="1">
        <f>VLOOKUP(E1521,'Управление'!A:D,2,FALSE)</f>
        <v>285000</v>
      </c>
      <c r="I1521" s="18" t="s">
        <v>26</v>
      </c>
      <c r="J1521" s="18" t="s">
        <v>27</v>
      </c>
      <c r="K1521" s="18" t="s">
        <v>28</v>
      </c>
      <c r="L1521" s="18" t="s">
        <v>29</v>
      </c>
      <c r="M1521" s="19" t="s">
        <v>30</v>
      </c>
      <c r="O1521" s="20">
        <v>44868.28533525122</v>
      </c>
      <c r="P1521" s="1" t="s">
        <v>158</v>
      </c>
      <c r="Q1521" s="1" t="s">
        <v>4759</v>
      </c>
      <c r="R1521" s="1" t="str">
        <f>VLOOKUP(E1521,'Управление'!A:D,3,FALSE)</f>
        <v>238 двигатель</v>
      </c>
      <c r="U1521" s="1" t="s">
        <v>33</v>
      </c>
      <c r="V1521" s="1"/>
      <c r="X1521" s="21"/>
    </row>
    <row r="1522" ht="15" customHeight="1">
      <c r="A1522" s="1" t="s">
        <v>4760</v>
      </c>
      <c r="B1522" s="1" t="s">
        <v>4760</v>
      </c>
      <c r="C1522" s="1" t="s">
        <v>35</v>
      </c>
      <c r="D1522" s="1" t="s">
        <v>302</v>
      </c>
      <c r="E1522" s="17" t="s">
        <v>37</v>
      </c>
      <c r="F1522" s="1" t="s">
        <v>4761</v>
      </c>
      <c r="G1522" s="1" t="str">
        <f>VLOOKUP(E1522,'Управление'!A:D,4,FALSE)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2" s="1">
        <f>VLOOKUP(E1522,'Управление'!A:D,2,FALSE)</f>
        <v>415000</v>
      </c>
      <c r="I1522" s="18" t="s">
        <v>26</v>
      </c>
      <c r="J1522" s="18" t="s">
        <v>27</v>
      </c>
      <c r="K1522" s="18" t="s">
        <v>28</v>
      </c>
      <c r="L1522" s="18" t="s">
        <v>29</v>
      </c>
      <c r="M1522" s="19" t="s">
        <v>39</v>
      </c>
      <c r="O1522" s="20">
        <v>44869.33091348177</v>
      </c>
      <c r="P1522" s="1" t="s">
        <v>165</v>
      </c>
      <c r="Q1522" s="1" t="s">
        <v>4762</v>
      </c>
      <c r="R1522" s="1" t="str">
        <f>VLOOKUP(E1522,'Управление'!A:D,3,FALSE)</f>
        <v>238 двигатель</v>
      </c>
      <c r="U1522" s="1" t="s">
        <v>33</v>
      </c>
      <c r="V1522" s="1"/>
      <c r="X1522" s="21"/>
    </row>
    <row r="1523" ht="15" customHeight="1">
      <c r="A1523" s="1" t="s">
        <v>4763</v>
      </c>
      <c r="B1523" s="1" t="s">
        <v>4763</v>
      </c>
      <c r="C1523" s="1" t="s">
        <v>43</v>
      </c>
      <c r="D1523" s="1" t="s">
        <v>44</v>
      </c>
      <c r="E1523" s="22" t="s">
        <v>45</v>
      </c>
      <c r="F1523" s="1" t="s">
        <v>4764</v>
      </c>
      <c r="G1523" s="1" t="str">
        <f>VLOOKUP(E1523,'Управление'!A:D,4,FALSE)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3" s="1">
        <f>VLOOKUP(E1523,'Управление'!A:D,2,FALSE)</f>
        <v>468000</v>
      </c>
      <c r="I1523" s="18" t="s">
        <v>26</v>
      </c>
      <c r="J1523" s="18" t="s">
        <v>27</v>
      </c>
      <c r="K1523" s="18" t="s">
        <v>28</v>
      </c>
      <c r="L1523" s="18" t="s">
        <v>29</v>
      </c>
      <c r="M1523" s="19" t="s">
        <v>47</v>
      </c>
      <c r="O1523" s="20">
        <v>44870.49028722026</v>
      </c>
      <c r="P1523" s="1" t="s">
        <v>171</v>
      </c>
      <c r="Q1523" s="1" t="s">
        <v>4765</v>
      </c>
      <c r="R1523" s="1" t="str">
        <f>VLOOKUP(E1523,'Управление'!A:D,3,FALSE)</f>
        <v>238 двигатель</v>
      </c>
      <c r="U1523" s="1" t="s">
        <v>33</v>
      </c>
      <c r="V1523" s="1"/>
      <c r="X1523" s="21"/>
    </row>
    <row r="1524" ht="15" customHeight="1">
      <c r="A1524" s="1" t="s">
        <v>4766</v>
      </c>
      <c r="B1524" s="1" t="s">
        <v>4766</v>
      </c>
      <c r="C1524" s="1" t="s">
        <v>250</v>
      </c>
      <c r="D1524" s="1" t="s">
        <v>52</v>
      </c>
      <c r="E1524" s="17" t="s">
        <v>53</v>
      </c>
      <c r="F1524" s="1" t="s">
        <v>4767</v>
      </c>
      <c r="G1524" s="1" t="str">
        <f>VLOOKUP(E1524,'Управление'!A:D,4,FALSE)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4" s="1">
        <f>VLOOKUP(E1524,'Управление'!A:D,2,FALSE)</f>
        <v>393000</v>
      </c>
      <c r="I1524" s="18" t="s">
        <v>26</v>
      </c>
      <c r="J1524" s="18" t="s">
        <v>27</v>
      </c>
      <c r="K1524" s="18" t="s">
        <v>28</v>
      </c>
      <c r="L1524" s="18" t="s">
        <v>29</v>
      </c>
      <c r="M1524" s="19" t="s">
        <v>55</v>
      </c>
      <c r="O1524" s="20">
        <v>44871.610170897446</v>
      </c>
      <c r="P1524" s="1" t="s">
        <v>177</v>
      </c>
      <c r="Q1524" s="1" t="s">
        <v>4768</v>
      </c>
      <c r="R1524" s="1" t="str">
        <f>VLOOKUP(E1524,'Управление'!A:D,3,FALSE)</f>
        <v>238 двигатель</v>
      </c>
      <c r="U1524" s="1" t="s">
        <v>33</v>
      </c>
      <c r="V1524" s="1"/>
      <c r="X1524" s="21"/>
    </row>
    <row r="1525" ht="15" customHeight="1">
      <c r="A1525" s="1" t="s">
        <v>4769</v>
      </c>
      <c r="B1525" s="1" t="s">
        <v>4769</v>
      </c>
      <c r="C1525" s="1" t="s">
        <v>59</v>
      </c>
      <c r="D1525" s="1" t="s">
        <v>281</v>
      </c>
      <c r="E1525" s="17" t="s">
        <v>61</v>
      </c>
      <c r="F1525" s="1" t="s">
        <v>4770</v>
      </c>
      <c r="G1525" s="1" t="str">
        <f>VLOOKUP(E1525,'Управление'!A:D,4,FALSE)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5" s="1">
        <f>VLOOKUP(E1525,'Управление'!A:D,2,FALSE)</f>
        <v>415000</v>
      </c>
      <c r="I1525" s="18" t="s">
        <v>26</v>
      </c>
      <c r="J1525" s="18" t="s">
        <v>27</v>
      </c>
      <c r="K1525" s="18" t="s">
        <v>28</v>
      </c>
      <c r="L1525" s="18" t="s">
        <v>29</v>
      </c>
      <c r="M1525" s="19" t="s">
        <v>63</v>
      </c>
      <c r="O1525" s="20">
        <v>44872.58659349799</v>
      </c>
      <c r="P1525" s="1" t="s">
        <v>183</v>
      </c>
      <c r="Q1525" s="1" t="s">
        <v>4771</v>
      </c>
      <c r="R1525" s="1" t="str">
        <f>VLOOKUP(E1525,'Управление'!A:D,3,FALSE)</f>
        <v>238 двигатель</v>
      </c>
      <c r="U1525" s="1" t="s">
        <v>33</v>
      </c>
      <c r="V1525" s="1"/>
      <c r="X1525" s="21"/>
    </row>
    <row r="1526" ht="15" customHeight="1">
      <c r="A1526" s="1" t="s">
        <v>4772</v>
      </c>
      <c r="B1526" s="1" t="s">
        <v>4772</v>
      </c>
      <c r="C1526" s="1" t="s">
        <v>67</v>
      </c>
      <c r="D1526" s="1" t="s">
        <v>88</v>
      </c>
      <c r="E1526" s="17" t="s">
        <v>69</v>
      </c>
      <c r="F1526" s="1" t="s">
        <v>4773</v>
      </c>
      <c r="G1526" s="1" t="str">
        <f>VLOOKUP(E1526,'Управление'!A:D,4,FALSE)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6" s="1">
        <f>VLOOKUP(E1526,'Управление'!A:D,2,FALSE)</f>
        <v>315000</v>
      </c>
      <c r="I1526" s="18" t="s">
        <v>26</v>
      </c>
      <c r="J1526" s="18" t="s">
        <v>27</v>
      </c>
      <c r="K1526" s="18" t="s">
        <v>28</v>
      </c>
      <c r="L1526" s="18" t="s">
        <v>29</v>
      </c>
      <c r="M1526" s="19" t="s">
        <v>71</v>
      </c>
      <c r="O1526" s="20">
        <v>44873.531247598905</v>
      </c>
      <c r="P1526" s="1" t="s">
        <v>189</v>
      </c>
      <c r="Q1526" s="1" t="s">
        <v>4774</v>
      </c>
      <c r="R1526" s="1" t="str">
        <f>VLOOKUP(E1526,'Управление'!A:D,3,FALSE)</f>
        <v>236 двигатель</v>
      </c>
      <c r="U1526" s="1" t="s">
        <v>33</v>
      </c>
      <c r="V1526" s="1"/>
      <c r="X1526" s="21"/>
    </row>
    <row r="1527" ht="15" customHeight="1">
      <c r="A1527" s="1" t="s">
        <v>4775</v>
      </c>
      <c r="B1527" s="1" t="s">
        <v>4775</v>
      </c>
      <c r="C1527" s="1" t="s">
        <v>719</v>
      </c>
      <c r="D1527" s="1" t="s">
        <v>68</v>
      </c>
      <c r="E1527" s="17" t="s">
        <v>69</v>
      </c>
      <c r="F1527" s="1" t="s">
        <v>4776</v>
      </c>
      <c r="G1527" s="1" t="str">
        <f>VLOOKUP(E1527,'Управление'!A:D,4,FALSE)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7" s="1">
        <f>VLOOKUP(E1527,'Управление'!A:D,2,FALSE)</f>
        <v>315000</v>
      </c>
      <c r="I1527" s="18" t="s">
        <v>26</v>
      </c>
      <c r="J1527" s="18" t="s">
        <v>27</v>
      </c>
      <c r="K1527" s="18" t="s">
        <v>28</v>
      </c>
      <c r="L1527" s="18" t="s">
        <v>29</v>
      </c>
      <c r="M1527" s="19" t="s">
        <v>77</v>
      </c>
      <c r="O1527" s="20">
        <v>44874.49375915444</v>
      </c>
      <c r="P1527" s="1" t="s">
        <v>195</v>
      </c>
      <c r="Q1527" s="1" t="s">
        <v>4777</v>
      </c>
      <c r="R1527" s="1" t="str">
        <f>VLOOKUP(E1527,'Управление'!A:D,3,FALSE)</f>
        <v>236 двигатель</v>
      </c>
      <c r="U1527" s="1" t="s">
        <v>33</v>
      </c>
      <c r="V1527" s="1"/>
      <c r="X1527" s="21"/>
    </row>
    <row r="1528" ht="15" customHeight="1">
      <c r="A1528" s="1" t="s">
        <v>4778</v>
      </c>
      <c r="B1528" s="1" t="s">
        <v>4778</v>
      </c>
      <c r="C1528" s="1" t="s">
        <v>81</v>
      </c>
      <c r="D1528" s="1" t="s">
        <v>88</v>
      </c>
      <c r="E1528" s="17" t="s">
        <v>69</v>
      </c>
      <c r="F1528" s="1" t="s">
        <v>4779</v>
      </c>
      <c r="G1528" s="1" t="str">
        <f>VLOOKUP(E1528,'Управление'!A:D,4,FALSE)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8" s="1">
        <f>VLOOKUP(E1528,'Управление'!A:D,2,FALSE)</f>
        <v>315000</v>
      </c>
      <c r="I1528" s="18" t="s">
        <v>26</v>
      </c>
      <c r="J1528" s="18" t="s">
        <v>27</v>
      </c>
      <c r="K1528" s="18" t="s">
        <v>28</v>
      </c>
      <c r="L1528" s="18" t="s">
        <v>29</v>
      </c>
      <c r="M1528" s="19" t="s">
        <v>83</v>
      </c>
      <c r="O1528" s="20">
        <v>44875.37119218048</v>
      </c>
      <c r="P1528" s="1" t="s">
        <v>201</v>
      </c>
      <c r="Q1528" s="1" t="s">
        <v>4780</v>
      </c>
      <c r="R1528" s="1" t="str">
        <f>VLOOKUP(E1528,'Управление'!A:D,3,FALSE)</f>
        <v>236 двигатель</v>
      </c>
      <c r="U1528" s="1" t="s">
        <v>33</v>
      </c>
      <c r="V1528" s="1"/>
      <c r="X1528" s="21"/>
    </row>
    <row r="1529" ht="15" customHeight="1">
      <c r="A1529" s="1" t="s">
        <v>4781</v>
      </c>
      <c r="B1529" s="1" t="s">
        <v>4781</v>
      </c>
      <c r="C1529" s="1" t="s">
        <v>87</v>
      </c>
      <c r="D1529" s="1" t="s">
        <v>68</v>
      </c>
      <c r="E1529" s="17" t="s">
        <v>69</v>
      </c>
      <c r="F1529" s="1" t="s">
        <v>4782</v>
      </c>
      <c r="G1529" s="1" t="str">
        <f>VLOOKUP(E1529,'Управление'!A:D,4,FALSE)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29" s="1">
        <f>VLOOKUP(E1529,'Управление'!A:D,2,FALSE)</f>
        <v>315000</v>
      </c>
      <c r="I1529" s="18" t="s">
        <v>26</v>
      </c>
      <c r="J1529" s="18" t="s">
        <v>27</v>
      </c>
      <c r="K1529" s="18" t="s">
        <v>28</v>
      </c>
      <c r="L1529" s="18" t="s">
        <v>29</v>
      </c>
      <c r="M1529" s="19" t="s">
        <v>90</v>
      </c>
      <c r="O1529" s="20">
        <v>44876.43040447985</v>
      </c>
      <c r="P1529" s="1" t="s">
        <v>205</v>
      </c>
      <c r="Q1529" s="1" t="s">
        <v>4783</v>
      </c>
      <c r="R1529" s="1" t="str">
        <f>VLOOKUP(E1529,'Управление'!A:D,3,FALSE)</f>
        <v>236 двигатель</v>
      </c>
      <c r="U1529" s="1" t="s">
        <v>33</v>
      </c>
      <c r="V1529" s="1"/>
      <c r="X1529" s="21"/>
    </row>
    <row r="1530" ht="15" customHeight="1">
      <c r="A1530" s="1" t="s">
        <v>4784</v>
      </c>
      <c r="B1530" s="1" t="s">
        <v>4784</v>
      </c>
      <c r="C1530" s="1" t="s">
        <v>94</v>
      </c>
      <c r="D1530" s="1" t="s">
        <v>95</v>
      </c>
      <c r="E1530" s="17" t="s">
        <v>24</v>
      </c>
      <c r="F1530" s="1" t="s">
        <v>4785</v>
      </c>
      <c r="G1530" s="1" t="str">
        <f>VLOOKUP(E1530,'Управление'!A:D,4,FALSE)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0" s="1">
        <f>VLOOKUP(E1530,'Управление'!A:D,2,FALSE)</f>
        <v>285000</v>
      </c>
      <c r="I1530" s="18" t="s">
        <v>26</v>
      </c>
      <c r="J1530" s="18" t="s">
        <v>27</v>
      </c>
      <c r="K1530" s="18" t="s">
        <v>28</v>
      </c>
      <c r="L1530" s="18" t="s">
        <v>29</v>
      </c>
      <c r="M1530" s="19" t="s">
        <v>97</v>
      </c>
      <c r="O1530" s="20">
        <v>44877.321180979285</v>
      </c>
      <c r="P1530" s="1" t="s">
        <v>209</v>
      </c>
      <c r="Q1530" s="1" t="s">
        <v>4786</v>
      </c>
      <c r="R1530" s="1" t="str">
        <f>VLOOKUP(E1530,'Управление'!A:D,3,FALSE)</f>
        <v>238 двигатель</v>
      </c>
      <c r="U1530" s="1" t="s">
        <v>33</v>
      </c>
      <c r="V1530" s="1"/>
      <c r="X1530" s="21"/>
    </row>
    <row r="1531" ht="15" customHeight="1">
      <c r="A1531" s="1" t="s">
        <v>4787</v>
      </c>
      <c r="B1531" s="1" t="s">
        <v>4787</v>
      </c>
      <c r="C1531" s="1" t="s">
        <v>101</v>
      </c>
      <c r="D1531" s="1" t="s">
        <v>302</v>
      </c>
      <c r="E1531" s="17" t="s">
        <v>37</v>
      </c>
      <c r="F1531" s="1" t="s">
        <v>4788</v>
      </c>
      <c r="G1531" s="1" t="str">
        <f>VLOOKUP(E1531,'Управление'!A:D,4,FALSE)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1" s="1">
        <f>VLOOKUP(E1531,'Управление'!A:D,2,FALSE)</f>
        <v>415000</v>
      </c>
      <c r="I1531" s="18" t="s">
        <v>26</v>
      </c>
      <c r="J1531" s="18" t="s">
        <v>27</v>
      </c>
      <c r="K1531" s="18" t="s">
        <v>28</v>
      </c>
      <c r="L1531" s="18" t="s">
        <v>29</v>
      </c>
      <c r="M1531" s="19" t="s">
        <v>103</v>
      </c>
      <c r="O1531" s="20">
        <v>44878.40285387361</v>
      </c>
      <c r="P1531" s="1" t="s">
        <v>213</v>
      </c>
      <c r="Q1531" s="1" t="s">
        <v>4789</v>
      </c>
      <c r="R1531" s="1" t="str">
        <f>VLOOKUP(E1531,'Управление'!A:D,3,FALSE)</f>
        <v>238 двигатель</v>
      </c>
      <c r="U1531" s="1" t="s">
        <v>33</v>
      </c>
      <c r="V1531" s="1"/>
      <c r="X1531" s="21"/>
    </row>
    <row r="1532" ht="15" customHeight="1">
      <c r="A1532" s="1" t="s">
        <v>4790</v>
      </c>
      <c r="B1532" s="1" t="s">
        <v>4790</v>
      </c>
      <c r="C1532" s="1" t="s">
        <v>277</v>
      </c>
      <c r="D1532" s="1" t="s">
        <v>162</v>
      </c>
      <c r="E1532" s="22" t="s">
        <v>45</v>
      </c>
      <c r="F1532" s="1" t="s">
        <v>4791</v>
      </c>
      <c r="G1532" s="1" t="str">
        <f>VLOOKUP(E1532,'Управление'!A:D,4,FALSE)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2" s="1">
        <f>VLOOKUP(E1532,'Управление'!A:D,2,FALSE)</f>
        <v>468000</v>
      </c>
      <c r="I1532" s="18" t="s">
        <v>26</v>
      </c>
      <c r="J1532" s="18" t="s">
        <v>27</v>
      </c>
      <c r="K1532" s="18" t="s">
        <v>28</v>
      </c>
      <c r="L1532" s="18" t="s">
        <v>29</v>
      </c>
      <c r="M1532" s="19" t="s">
        <v>109</v>
      </c>
      <c r="O1532" s="20">
        <v>44849.29062081987</v>
      </c>
      <c r="P1532" s="1" t="s">
        <v>31</v>
      </c>
      <c r="Q1532" s="1" t="s">
        <v>4792</v>
      </c>
      <c r="R1532" s="1" t="str">
        <f>VLOOKUP(E1532,'Управление'!A:D,3,FALSE)</f>
        <v>238 двигатель</v>
      </c>
      <c r="U1532" s="1" t="s">
        <v>33</v>
      </c>
      <c r="V1532" s="1"/>
      <c r="X1532" s="21"/>
    </row>
    <row r="1533" ht="15" customHeight="1">
      <c r="A1533" s="1" t="s">
        <v>4793</v>
      </c>
      <c r="B1533" s="1" t="s">
        <v>4793</v>
      </c>
      <c r="C1533" s="1" t="s">
        <v>113</v>
      </c>
      <c r="D1533" s="1" t="s">
        <v>217</v>
      </c>
      <c r="E1533" s="17" t="s">
        <v>53</v>
      </c>
      <c r="F1533" s="1" t="s">
        <v>4794</v>
      </c>
      <c r="G1533" s="1" t="str">
        <f>VLOOKUP(E1533,'Управление'!A:D,4,FALSE)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3" s="1">
        <f>VLOOKUP(E1533,'Управление'!A:D,2,FALSE)</f>
        <v>393000</v>
      </c>
      <c r="I1533" s="18" t="s">
        <v>26</v>
      </c>
      <c r="J1533" s="18" t="s">
        <v>27</v>
      </c>
      <c r="K1533" s="18" t="s">
        <v>28</v>
      </c>
      <c r="L1533" s="18" t="s">
        <v>29</v>
      </c>
      <c r="M1533" s="19" t="s">
        <v>115</v>
      </c>
      <c r="O1533" s="20">
        <v>44850.39750001977</v>
      </c>
      <c r="P1533" s="1" t="s">
        <v>40</v>
      </c>
      <c r="Q1533" s="1" t="s">
        <v>4795</v>
      </c>
      <c r="R1533" s="1" t="str">
        <f>VLOOKUP(E1533,'Управление'!A:D,3,FALSE)</f>
        <v>238 двигатель</v>
      </c>
      <c r="U1533" s="1" t="s">
        <v>33</v>
      </c>
      <c r="V1533" s="1"/>
      <c r="X1533" s="21"/>
    </row>
    <row r="1534" ht="15" customHeight="1">
      <c r="A1534" s="1" t="s">
        <v>4796</v>
      </c>
      <c r="B1534" s="1" t="s">
        <v>4796</v>
      </c>
      <c r="C1534" s="1" t="s">
        <v>119</v>
      </c>
      <c r="D1534" s="1" t="s">
        <v>281</v>
      </c>
      <c r="E1534" s="17" t="s">
        <v>61</v>
      </c>
      <c r="F1534" s="1" t="s">
        <v>4797</v>
      </c>
      <c r="G1534" s="1" t="str">
        <f>VLOOKUP(E1534,'Управление'!A:D,4,FALSE)</f>
        <v>%title% _x000A_ {0|1|2|3|4|5|6|7|8|9|0}{0|1|2|3|4|5|6|7|8|9|0}{0|1|2|3|4|5|6|7|8|9|0}{0|1|2|3|4|5|6|7|8|9|0}{0|1|2|3|4|5|6|7|8|9|0}{0|1|2|3|4|5|6|7|8|9|0}{0|1|2|3|4|5|6|7|8|9|0}{0|1|2|3|4|5|6|7|8|9|0}[0F|1|2|3G|4|5|N6|7|8|9C|QQ0]_x000A_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{0|1|2|3|4|5|6|7|8|9|0}{0|1|2|3|4|5|6|7|8|9|0}{0|1|2|3|4|5|6|7|8|9|0}{0|1|2|3|4|5|6|7|8|9|0}{0|1|2|3|4|5|6|7|8|9|0}{0|1|2|3|4|5|6|7|8|9|0}{0|1|2|3|4|5|6|7|8|9|0}{0|1|2|3|4|5|6|7|8|9|0}[0F|1|2|3G|4|5|N6|7|8|9C|QQ0]_x000A_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4" s="1">
        <f>VLOOKUP(E1534,'Управление'!A:D,2,FALSE)</f>
        <v>415000</v>
      </c>
      <c r="I1534" s="18" t="s">
        <v>26</v>
      </c>
      <c r="J1534" s="18" t="s">
        <v>27</v>
      </c>
      <c r="K1534" s="18" t="s">
        <v>28</v>
      </c>
      <c r="L1534" s="18" t="s">
        <v>29</v>
      </c>
      <c r="M1534" s="19" t="s">
        <v>121</v>
      </c>
      <c r="O1534" s="20">
        <v>44851.51022428757</v>
      </c>
      <c r="P1534" s="1" t="s">
        <v>48</v>
      </c>
      <c r="Q1534" s="1" t="s">
        <v>4798</v>
      </c>
      <c r="R1534" s="1" t="str">
        <f>VLOOKUP(E1534,'Управление'!A:D,3,FALSE)</f>
        <v>238 двигатель</v>
      </c>
      <c r="U1534" s="1" t="s">
        <v>33</v>
      </c>
      <c r="V1534" s="1"/>
      <c r="X1534" s="21"/>
    </row>
    <row r="1535" ht="15" customHeight="1">
      <c r="A1535" s="1" t="s">
        <v>4799</v>
      </c>
      <c r="B1535" s="1" t="s">
        <v>4799</v>
      </c>
      <c r="C1535" s="1" t="s">
        <v>216</v>
      </c>
      <c r="D1535" s="1" t="s">
        <v>68</v>
      </c>
      <c r="E1535" s="17" t="s">
        <v>69</v>
      </c>
      <c r="F1535" s="1" t="s">
        <v>4800</v>
      </c>
      <c r="G1535" s="1" t="str">
        <f>VLOOKUP(E1535,'Управление'!A:D,4,FALSE)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5" s="1">
        <f>VLOOKUP(E1535,'Управление'!A:D,2,FALSE)</f>
        <v>315000</v>
      </c>
      <c r="I1535" s="18" t="s">
        <v>26</v>
      </c>
      <c r="J1535" s="18" t="s">
        <v>27</v>
      </c>
      <c r="K1535" s="18" t="s">
        <v>28</v>
      </c>
      <c r="L1535" s="18" t="s">
        <v>29</v>
      </c>
      <c r="M1535" s="19" t="s">
        <v>127</v>
      </c>
      <c r="O1535" s="20">
        <v>44852.57255376854</v>
      </c>
      <c r="P1535" s="1" t="s">
        <v>56</v>
      </c>
      <c r="Q1535" s="1" t="s">
        <v>4801</v>
      </c>
      <c r="R1535" s="1" t="str">
        <f>VLOOKUP(E1535,'Управление'!A:D,3,FALSE)</f>
        <v>236 двигатель</v>
      </c>
      <c r="U1535" s="1" t="s">
        <v>33</v>
      </c>
      <c r="V1535" s="1"/>
      <c r="X1535" s="21"/>
    </row>
    <row r="1536" ht="15" customHeight="1">
      <c r="A1536" s="1" t="s">
        <v>4802</v>
      </c>
      <c r="B1536" s="1" t="s">
        <v>4802</v>
      </c>
      <c r="C1536" s="1" t="s">
        <v>131</v>
      </c>
      <c r="D1536" s="1" t="s">
        <v>88</v>
      </c>
      <c r="E1536" s="17" t="s">
        <v>69</v>
      </c>
      <c r="F1536" s="1" t="s">
        <v>4803</v>
      </c>
      <c r="G1536" s="1" t="str">
        <f>VLOOKUP(E1536,'Управление'!A:D,4,FALSE)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6" s="1">
        <f>VLOOKUP(E1536,'Управление'!A:D,2,FALSE)</f>
        <v>315000</v>
      </c>
      <c r="I1536" s="18" t="s">
        <v>26</v>
      </c>
      <c r="J1536" s="18" t="s">
        <v>27</v>
      </c>
      <c r="K1536" s="18" t="s">
        <v>28</v>
      </c>
      <c r="L1536" s="18" t="s">
        <v>29</v>
      </c>
      <c r="M1536" s="19" t="s">
        <v>133</v>
      </c>
      <c r="O1536" s="20">
        <v>44853.335085372615</v>
      </c>
      <c r="P1536" s="1" t="s">
        <v>64</v>
      </c>
      <c r="Q1536" s="1" t="s">
        <v>4804</v>
      </c>
      <c r="R1536" s="1" t="str">
        <f>VLOOKUP(E1536,'Управление'!A:D,3,FALSE)</f>
        <v>236 двигатель</v>
      </c>
      <c r="U1536" s="1" t="s">
        <v>33</v>
      </c>
      <c r="V1536" s="1"/>
      <c r="X1536" s="21"/>
    </row>
    <row r="1537" ht="15" customHeight="1">
      <c r="A1537" s="1" t="s">
        <v>4805</v>
      </c>
      <c r="B1537" s="1" t="s">
        <v>4805</v>
      </c>
      <c r="C1537" s="1" t="s">
        <v>295</v>
      </c>
      <c r="D1537" s="1" t="s">
        <v>68</v>
      </c>
      <c r="E1537" s="17" t="s">
        <v>69</v>
      </c>
      <c r="F1537" s="1" t="s">
        <v>4806</v>
      </c>
      <c r="G1537" s="1" t="str">
        <f>VLOOKUP(E1537,'Управление'!A:D,4,FALSE)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7" s="1">
        <f>VLOOKUP(E1537,'Управление'!A:D,2,FALSE)</f>
        <v>315000</v>
      </c>
      <c r="I1537" s="18" t="s">
        <v>26</v>
      </c>
      <c r="J1537" s="18" t="s">
        <v>27</v>
      </c>
      <c r="K1537" s="18" t="s">
        <v>28</v>
      </c>
      <c r="L1537" s="18" t="s">
        <v>29</v>
      </c>
      <c r="M1537" s="19" t="s">
        <v>139</v>
      </c>
      <c r="O1537" s="20">
        <v>44854.58819932502</v>
      </c>
      <c r="P1537" s="1" t="s">
        <v>72</v>
      </c>
      <c r="Q1537" s="1" t="s">
        <v>4807</v>
      </c>
      <c r="R1537" s="1" t="str">
        <f>VLOOKUP(E1537,'Управление'!A:D,3,FALSE)</f>
        <v>236 двигатель</v>
      </c>
      <c r="U1537" s="1" t="s">
        <v>33</v>
      </c>
      <c r="V1537" s="1"/>
      <c r="X1537" s="21"/>
    </row>
    <row r="1538" ht="15" customHeight="1">
      <c r="A1538" s="1" t="s">
        <v>4808</v>
      </c>
      <c r="B1538" s="1" t="s">
        <v>4808</v>
      </c>
      <c r="C1538" s="1" t="s">
        <v>143</v>
      </c>
      <c r="D1538" s="1" t="s">
        <v>88</v>
      </c>
      <c r="E1538" s="17" t="s">
        <v>69</v>
      </c>
      <c r="F1538" s="1" t="s">
        <v>4809</v>
      </c>
      <c r="G1538" s="1" t="str">
        <f>VLOOKUP(E1538,'Управление'!A:D,4,FALSE)</f>
        <v>%title% _x000A_ {0|1|2|3|4|5|6|7|8|9|0}{0|1|2|3|4|5|6|7|8|9|0}Q{0|1|2|3|4|5|6|7|8|9|0}{0|1|2|3|4|5|6|7|8|9|0}{0|1|2|3|4|5|6|7|8|9|0}C{0|1|2|3|4|5|6|7|8|9|0}{0|1|2|3|4|5|6|7|8|9|0}{0|1|2|3|4|5|6|7|8|9|0}[0F|1|2|3G|4|5|N6|7|8|9C|QQ0]_x000A_ Необходим качественный двигатель от ЯМЗ для вашей техники? Нужна замена двигателя, или запчасти для него? - &lt;strong&gt;Обращайтесь к нам!&lt;/strong&gt;_x000A_ _x000A_ &lt;strong&gt;ООО «Экопром76» продает двигатели, детали и запчасти для ЯМЗ любых модификаций оптом и в розницу.&lt;/strong&gt;_x000A_ _x000A_ Принимаем наличный или безналичный расчет._x000A_ Звоните прямо сейчас и двигатель будет у вас уже завтра!_x000A_ ................................_x000A_ _x000A_ ХАРАКТЕРИСТИКИ:_x000A_ %title% _x000A_ _x000A_ Подробные характеристики спрашивайте у нас._x000A_ Артикул: {0|1|2|3|4|5|6|7|8|9|0}Z{0|1|2|3|4|5|6|7|8|9|0}{0|1|2|3|4|5|6|7|8|9|0} {0|1|2|3|4|5|6|7|8|9|0}{0|1|2|3|4|5|6|7|8|9|0}{0|1|2|3|4|5|6|7|8|9|0}F{0|1|2|3|4|5|6|7|8|9|0}{0|1|2|3|4|5|6|7|8|9|0}[0F|1|2|3G|4|5|N6|7|8|9C|QQ0]_x000A_ &lt;strong&gt;Есть другие модели двигателей ЯМЗ.&lt;/strong&gt;_x000A_ _x000A_ Другие предложения можно найти в профиле ---------&gt;&gt;&gt;_x000A_ ................................._x000A_ _x000A_ {Мы предлагаем|Покупая двигатель или запчасть у нас вы получаете}:_x000A_ _x000A_ - Проверенные двигатели с большим запасом хода_x000A_ - Доставкe от 1 дня - транспортной компанией в любой регион России._x000A_ - &lt;strong&gt;Гарантия 12 месяцев &lt;/strong&gt;_x000A_ - Товар в сборе или для самомстоятельной сборки, по желанию_x000A_ - В наличии новые двигатели и запчасти с завода (с гарантией)_x000A_ - Принимаем старые запчасти в зачёт_x000A_ _x000A_  = = = = = = = = = = =_x000A_ ПРИМЕНЕНИЕ:_x000A_ _x000A_ Применяется для любой совместимой техники, пригоден для переоборудования, есть сомнения по совместимости?Спрашивайте у нас!_x000A_  = = = = = = = = = = =_x000A_ Всегда наличии новые двигатели и моторы ЯМЗ._x000A_ ЗВОНИТЕ или пишите прямо сейчас.</v>
      </c>
      <c r="H1538" s="1">
        <f>VLOOKUP(E1538,'Управление'!A:D,2,FALSE)</f>
        <v>315000</v>
      </c>
      <c r="I1538" s="18" t="s">
        <v>26</v>
      </c>
      <c r="J1538" s="18" t="s">
        <v>27</v>
      </c>
      <c r="K1538" s="18" t="s">
        <v>28</v>
      </c>
      <c r="L1538" s="18" t="s">
        <v>29</v>
      </c>
      <c r="M1538" s="19" t="s">
        <v>145</v>
      </c>
      <c r="O1538" s="20">
        <v>44855.535711002674</v>
      </c>
      <c r="P1538" s="1" t="s">
        <v>78</v>
      </c>
      <c r="Q1538" s="1" t="s">
        <v>4810</v>
      </c>
      <c r="R1538" s="1" t="str">
        <f>VLOOKUP(E1538,'Управление'!A:D,3,FALSE)</f>
        <v>236 двигатель</v>
      </c>
      <c r="U1538" s="1" t="s">
        <v>33</v>
      </c>
      <c r="V1538" s="1"/>
      <c r="X1538" s="21"/>
    </row>
  </sheetData>
  <conditionalFormatting sqref="O1">
    <cfRule type="expression" dxfId="0" priority="1">
      <formula>AND(ISNUMBER(O1),TRUNC(O1)&lt;TODAY())</formula>
    </cfRule>
  </conditionalFormatting>
  <conditionalFormatting sqref="O1">
    <cfRule type="timePeriod" dxfId="1" priority="2" timePeriod="today"/>
  </conditionalFormatting>
  <printOptions/>
  <pageMargins bottom="0.75" footer="0.0" header="0.0" left="0.7" right="0.7" top="0.75"/>
  <pageSetup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summaryBelow="0" summaryRight="0"/>
    <pageSetUpPr/>
  </sheetPr>
  <dimension ref="A1:D12"/>
  <sheetViews>
    <sheetView workbookViewId="0"/>
  </sheetViews>
  <sheetFormatPr customHeight="1" defaultColWidth="14.43" defaultRowHeight="15.0"/>
  <cols>
    <col min="1" max="1" width="53.14" customWidth="1"/>
  </cols>
  <sheetData>
    <row r="1">
      <c r="A1" s="24" t="s">
        <v>4</v>
      </c>
      <c r="B1" s="25" t="s">
        <v>7</v>
      </c>
      <c r="C1" s="19" t="s">
        <v>4811</v>
      </c>
      <c r="D1" s="19" t="s">
        <v>5</v>
      </c>
    </row>
    <row r="2" ht="15" customHeight="1">
      <c r="A2" s="23" t="s">
        <v>24</v>
      </c>
      <c r="B2" s="26">
        <v>285000</v>
      </c>
      <c r="C2" s="19" t="s">
        <v>4812</v>
      </c>
      <c r="D2" s="19" t="s">
        <v>4813</v>
      </c>
    </row>
    <row r="3" ht="15" customHeight="1">
      <c r="A3" s="27" t="s">
        <v>45</v>
      </c>
      <c r="B3" s="26">
        <v>468000</v>
      </c>
      <c r="C3" s="19" t="s">
        <v>4812</v>
      </c>
      <c r="D3" s="19" t="s">
        <v>4813</v>
      </c>
    </row>
    <row r="4" ht="15" customHeight="1">
      <c r="A4" s="23" t="s">
        <v>53</v>
      </c>
      <c r="B4" s="26">
        <v>393000</v>
      </c>
      <c r="C4" s="19" t="s">
        <v>4812</v>
      </c>
      <c r="D4" s="19" t="s">
        <v>4813</v>
      </c>
    </row>
    <row r="5" ht="15" customHeight="1">
      <c r="A5" s="23" t="s">
        <v>37</v>
      </c>
      <c r="B5" s="26">
        <v>415000</v>
      </c>
      <c r="C5" s="19" t="s">
        <v>4812</v>
      </c>
      <c r="D5" s="19" t="s">
        <v>4813</v>
      </c>
    </row>
    <row r="6" ht="15" customHeight="1">
      <c r="A6" s="23" t="s">
        <v>61</v>
      </c>
      <c r="B6" s="26">
        <v>415000</v>
      </c>
      <c r="C6" s="19" t="s">
        <v>4812</v>
      </c>
      <c r="D6" s="19" t="s">
        <v>4813</v>
      </c>
    </row>
    <row r="7" ht="15" customHeight="1">
      <c r="A7" s="23" t="s">
        <v>4814</v>
      </c>
      <c r="B7" s="28">
        <v>15000</v>
      </c>
      <c r="C7" s="19" t="s">
        <v>4815</v>
      </c>
      <c r="D7" s="19" t="s">
        <v>4816</v>
      </c>
    </row>
    <row r="8" ht="15" customHeight="1">
      <c r="A8" s="23" t="s">
        <v>4817</v>
      </c>
      <c r="B8" s="28">
        <v>16500</v>
      </c>
      <c r="C8" s="19" t="s">
        <v>4818</v>
      </c>
      <c r="D8" s="19" t="s">
        <v>4819</v>
      </c>
    </row>
    <row r="9" ht="15" customHeight="1">
      <c r="A9" s="23" t="s">
        <v>4820</v>
      </c>
      <c r="B9" s="28">
        <v>38000</v>
      </c>
      <c r="C9" s="19" t="s">
        <v>4821</v>
      </c>
      <c r="D9" s="19" t="s">
        <v>4822</v>
      </c>
    </row>
    <row r="10" ht="15" customHeight="1">
      <c r="A10" s="23" t="s">
        <v>4823</v>
      </c>
      <c r="B10" s="28">
        <v>42000</v>
      </c>
      <c r="C10" s="19" t="s">
        <v>4824</v>
      </c>
      <c r="D10" s="19" t="s">
        <v>4825</v>
      </c>
    </row>
    <row r="11" ht="15" customHeight="1">
      <c r="A11" s="23" t="s">
        <v>69</v>
      </c>
      <c r="B11" s="28">
        <v>315000</v>
      </c>
      <c r="C11" s="25" t="s">
        <v>4826</v>
      </c>
      <c r="D11" s="19" t="s">
        <v>4827</v>
      </c>
    </row>
    <row r="12" ht="15" customHeight="1">
      <c r="A12" s="19"/>
      <c r="B12" s="19"/>
      <c r="C12" s="19"/>
      <c r="D12" s="19"/>
    </row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printOptions/>
  <pageMargins bottom="0.75" footer="0.0" header="0.0" left="0.7" right="0.7" top="0.75"/>
  <pageSetup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G2"/>
  <sheetViews>
    <sheetView workbookViewId="0"/>
  </sheetViews>
  <sheetFormatPr customHeight="1" defaultColWidth="14.43" defaultRowHeight="15.0"/>
  <cols>
    <col min="1" max="1" width="34.29" customWidth="1"/>
    <col min="2" max="2" width="35.43" customWidth="1"/>
    <col min="3" max="3" width="50" customWidth="1"/>
    <col min="4" max="4" width="35.57" customWidth="1"/>
    <col min="5" max="5" width="44.14" customWidth="1"/>
    <col min="6" max="6" width="37" customWidth="1"/>
    <col min="7" max="7" width="21.86" customWidth="1"/>
    <col min="8" max="26" width="8.71" customWidth="1"/>
  </cols>
  <sheetData>
    <row r="1">
      <c r="A1" s="29"/>
      <c r="B1" s="30"/>
      <c r="C1" s="31"/>
      <c r="D1" s="32"/>
      <c r="E1" s="33"/>
      <c r="F1" s="34"/>
      <c r="G1" s="35"/>
    </row>
    <row r="2">
      <c r="A2" s="1" t="s">
        <v>4828</v>
      </c>
      <c r="B2" s="1" t="s">
        <v>4829</v>
      </c>
      <c r="C2" s="1" t="s">
        <v>4830</v>
      </c>
      <c r="D2" s="1" t="s">
        <v>4831</v>
      </c>
      <c r="E2" s="1" t="s">
        <v>4832</v>
      </c>
      <c r="F2" s="1" t="s">
        <v>4833</v>
      </c>
      <c r="G2" s="1" t="s">
        <v>4834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