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Управление" sheetId="2" r:id="rId5"/>
    <sheet state="visible" name="Города" sheetId="3" r:id="rId6"/>
    <sheet state="visible" name="Товары" sheetId="4" r:id="rId7"/>
  </sheets>
  <calcPr fullCalcOnLoad="1"/>
  <extLst>
    <ext uri="GoogleSheetsCustomDataVersion1">
      <go:sheetsCustomData xmlns:go="http://customooxmlschemas.google.com/" r:id="rId8" roundtripDataSignature="AMtx7mh+iLJEj84+sRDC1XrcR/Y5VJtCVw=="/>
    </ext>
  </extLst>
</workbook>
</file>

<file path=xl/sharedStrings.xml><?xml version="1.0" encoding="utf-8"?>
<sst xmlns="http://schemas.openxmlformats.org/spreadsheetml/2006/main" count="3526" uniqueCount="3526">
  <si>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</si>
  <si>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</si>
  <si>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</si>
  <si>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</si>
  <si>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</si>
  <si>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</si>
  <si>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</si>
  <si>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</si>
  <si>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</si>
  <si>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</si>
  <si>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</si>
  <si>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</si>
  <si>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</si>
  <si>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</si>
  <si>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</si>
  <si>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</si>
  <si>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</si>
  <si>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</si>
  <si>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</si>
  <si>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</si>
  <si>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TypeId</t>
  </si>
  <si>
    <t>DisplayAreas</t>
  </si>
  <si>
    <t>av_11_01</t>
  </si>
  <si>
    <t>Ростов-На-Дону,</t>
  </si>
  <si>
    <t>Мотор ямз 236М2</t>
  </si>
  <si>
    <t>{Мотор ямз 236М2|Двигатель ямз 236М2}</t>
  </si>
  <si>
    <t xml:space="preserve">Мотор ямз 236М2 
  Артикул на сайте: 4739 - 55 MR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</si>
  <si>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 xml:space="preserve">%title% 
  Артикул на сайте: {4|2|3|1|5|6|7|8|9|0}{4|2|3|1|5|6|7|8|9|0}{4|2|3|1|5|6|7|8|9|0}{4|2|3|1|5|6|7|8|9|0} - {4|2|3|1|5|6|7|8|9|0}{4|2|3|1|5|6|7|8|9|0} {4|2|3|1|5|6|7|8|9|0|Q|W|E|R|T|Y|U|I|O|P|A|S|D|F|G|H|J|K|L|Z|X|C|V|B|N|M}{4|2|3|1|5|6|7|8|9|0|Q|W|E|R|T|Y|U|I|O|P|A|S|D|F|G|H|J|K|L|Z|X|C|V|B|N|M}
 Интересны подробные характеристики,применение и комплектация?
  &lt;strong&gt;ЗВОНИТЕ, поставляем %title%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[ - Минуете посредническую наценку|
  - При предоплате 100% доставка за наш счёт в подарок|
  - Даем скидку 5% за объем заявки от 100 000|
  &lt;strong&gt;- Увеличенная гарантия 13 месяцев&lt;/strong&gt; (на заводе 12)|
  - Фиксируем на видео процесс сбора Вашего заказа. Вы всегда уверены в том, что заявка выполнена полностью и все наименования на месте.|
  - Вопросы рекламации решаем одним днем (мы гарантируем качество поставляемой продукции).|
 ]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</si>
  <si>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Новое</t>
  </si>
  <si>
    <t>Запчасти и аксессуары</t>
  </si>
  <si>
    <t>Для спецтехники</t>
  </si>
  <si>
    <t>Товар приобретен на продажу</t>
  </si>
  <si>
    <t>Ростов-На-Дону</t>
  </si>
  <si>
    <t>2022-12-18</t>
  </si>
  <si>
    <t>https://drive.google.com/uc?export=view&amp;id=181N88vlRjt4LAoMlQCB4ww1EWmPlOFDr</t>
  </si>
  <si>
    <t>https://www.youtube.com/watch?v=mnJ0SwyUwVo&amp;feature=youtu.be</t>
  </si>
  <si>
    <t>6-406</t>
  </si>
  <si>
    <t>все регионы</t>
  </si>
  <si>
    <t>av_11_02</t>
  </si>
  <si>
    <t>Санкт-Петербург,м.Балтийская</t>
  </si>
  <si>
    <t>Мотор ямз-238нд5</t>
  </si>
  <si>
    <t>{Двигатель ямз-238нд5|Мотор ямз-238нд5}</t>
  </si>
  <si>
    <t xml:space="preserve">Мотор ямз-238нд5 
  Артикул на сайте: 4580 - 84 DQ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</si>
  <si>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Санкт-Петербург</t>
  </si>
  <si>
    <t>2022-12-19</t>
  </si>
  <si>
    <t>https://drive.google.com/uc?export=view&amp;id=1TDzWyXdEOsKjJCOVpxYr-kAl5LAWlnoc</t>
  </si>
  <si>
    <t>av_11_03</t>
  </si>
  <si>
    <t>Москва,м.Добрынинская</t>
  </si>
  <si>
    <t>Двигатель ямз-238Д</t>
  </si>
  <si>
    <t>{Мотор ямз-238Д|Двигатель ямз-238Д}</t>
  </si>
  <si>
    <t xml:space="preserve">Двигатель ямз-238Д 
  Артикул на сайте: 4514 - 71 NN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</si>
  <si>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Москва</t>
  </si>
  <si>
    <t>2022-12-20</t>
  </si>
  <si>
    <t>https://drive.google.com/uc?export=view&amp;id=1gO3rM1uNMWibG5LnSJtKoRTI6QSSjIKO</t>
  </si>
  <si>
    <t>av_11_04</t>
  </si>
  <si>
    <t>Омск,Ленинский</t>
  </si>
  <si>
    <t xml:space="preserve">Мотор ямз-238нд5 
  Артикул на сайте: 7832 - 63 Q6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</si>
  <si>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Омск</t>
  </si>
  <si>
    <t>2022-12-21</t>
  </si>
  <si>
    <t>https://drive.google.com/uc?export=view&amp;id=1TcrQeJl5dqOtuhmI91NR80jc4ZQPG3Sk</t>
  </si>
  <si>
    <t>av_11_05</t>
  </si>
  <si>
    <t>Челябинск,Ленинский</t>
  </si>
  <si>
    <t xml:space="preserve">Двигатель ямз-238Д 
  Артикул на сайте: 5656 - 94 QS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</si>
  <si>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Челябинск</t>
  </si>
  <si>
    <t>2022-12-22</t>
  </si>
  <si>
    <t>https://drive.google.com/uc?export=view&amp;id=1S7hwsHzLpbIrZ01OQ2UKxwJswGAOV4ya</t>
  </si>
  <si>
    <t>av_11_06</t>
  </si>
  <si>
    <t>Ставрополь,</t>
  </si>
  <si>
    <t>Двигатель ямз-651</t>
  </si>
  <si>
    <t>{Мотор ямз-651|Двигатель ямз-651}</t>
  </si>
  <si>
    <t xml:space="preserve">Двигатель ямз-651 
  Артикул на сайте: 9107 - 73 FY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</si>
  <si>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 xml:space="preserve">%title% 
  Артикул на сайте: {4|2|3|1|5|6|7|8|9|0}{4|2|3|1|5|6|7|8|9|0}{4|2|3|1|5|6|7|8|9|0}{4|2|3|1|5|6|7|8|9|0} - {4|2|3|1|5|6|7|8|9|0}{4|2|3|1|5|6|7|8|9|0} {4|2|3|1|5|6|7|8|9|0|Q|W|E|R|T|Y|U|I|O|P|A|S|D|F|G|H|J|K|L|Z|X|C|V|B|N|M}{4|2|3|1|5|6|7|8|9|0|Q|W|E|R|T|Y|U|I|O|P|A|S|D|F|G|H|J|K|L|Z|X|C|V|B|N|M}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%title%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[ - Минуете посредническую наценку|
  - При предоплате 100% доставка за наш счёт в подарок|
  - Даем скидку 5% за объем заявки от 100 000|
  &lt;strong&gt;- Увеличенная гарантия 13 месяцев&lt;/strong&gt; (на заводе 12)|
  - Фиксируем на видео процесс сбора Вашего заказа. Вы всегда уверены в том, что заявка выполнена полностью и все наименования на месте.|
  - Вопросы рекламации решаем одним днем (мы гарантируем качество поставляемой продукции).|
 ]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</si>
  <si>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Ставрополь</t>
  </si>
  <si>
    <t>2022-12-23</t>
  </si>
  <si>
    <t>https://drive.google.com/uc?export=view&amp;id=1xeU4LduSdXaZOnbRrBJ-CAQLdGPfemRy</t>
  </si>
  <si>
    <t>av_11_07</t>
  </si>
  <si>
    <t>Краснодар,Славянский микрорайон</t>
  </si>
  <si>
    <t>Двигатель ямз 236М2</t>
  </si>
  <si>
    <t xml:space="preserve">Двигатель ямз 236М2 
  Артикул на сайте: 6444 - 62 I4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</si>
  <si>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Краснодар</t>
  </si>
  <si>
    <t>2022-12-24</t>
  </si>
  <si>
    <t>https://drive.google.com/uc?export=view&amp;id=1FFOvT9bqtK88GgfdAgizk_MSeSQhVKQ3</t>
  </si>
  <si>
    <t>av_11_08</t>
  </si>
  <si>
    <t>Екатеринбург,м.Бажовская</t>
  </si>
  <si>
    <t>Двигатель ямз-238нд5</t>
  </si>
  <si>
    <t xml:space="preserve">Двигатель ямз-238нд5 
  Артикул на сайте: 8395 - 62 WA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</si>
  <si>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Екатеринбург</t>
  </si>
  <si>
    <t>2022-12-25</t>
  </si>
  <si>
    <t>https://drive.google.com/uc?export=view&amp;id=1kRU4kxf9wjTwriZIuG_OIGCKwa6_pF6I</t>
  </si>
  <si>
    <t>av_11_09</t>
  </si>
  <si>
    <t>Нижний Новгород,м.Стрелка</t>
  </si>
  <si>
    <t xml:space="preserve">Двигатель ямз-238Д 
  Артикул на сайте: 2216 - 51 3N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</si>
  <si>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Нижний Новгород</t>
  </si>
  <si>
    <t>2022-12-26</t>
  </si>
  <si>
    <t>https://drive.google.com/uc?export=view&amp;id=1_a37XEJcQT6O5McK8vC8tn04fh0v5HtL</t>
  </si>
  <si>
    <t>av_11_10</t>
  </si>
  <si>
    <t>Армавир,</t>
  </si>
  <si>
    <t xml:space="preserve">Двигатель ямз-651 
  Артикул на сайте: 5555 - 26 F6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</si>
  <si>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Армавир</t>
  </si>
  <si>
    <t>2022-12-27</t>
  </si>
  <si>
    <t>https://drive.google.com/uc?export=view&amp;id=18ix4mfzh-zUUp3xActJBlTSJZCn1kb-p</t>
  </si>
  <si>
    <t>av_11_11</t>
  </si>
  <si>
    <t>Новочеркасск,</t>
  </si>
  <si>
    <t xml:space="preserve">Двигатель ямз-651 
  Артикул на сайте: 7824 - 45 XJ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</si>
  <si>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Новочеркасск</t>
  </si>
  <si>
    <t>2022-12-28</t>
  </si>
  <si>
    <t>https://drive.google.com/uc?export=view&amp;id=18Wor3AOlfM61BnjFJYYzivJNyz6LWo2G</t>
  </si>
  <si>
    <t>av_11_12</t>
  </si>
  <si>
    <t>Красноярск,Кировский</t>
  </si>
  <si>
    <t xml:space="preserve">Двигатель ямз-238нд5 
  Артикул на сайте: 1894 - 65 5M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</si>
  <si>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Красноярск</t>
  </si>
  <si>
    <t>2022-12-29</t>
  </si>
  <si>
    <t>https://drive.google.com/uc?export=view&amp;id=1fLhzSOMCm1GBFb3E5UrzWgEdMECX9SC7</t>
  </si>
  <si>
    <t>av_11_13</t>
  </si>
  <si>
    <t>Смферополь,</t>
  </si>
  <si>
    <t>Мотор ямз-238Д</t>
  </si>
  <si>
    <t xml:space="preserve">Мотор ямз-238Д 
  Артикул на сайте: 9584 - 82 W1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</si>
  <si>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Смферополь</t>
  </si>
  <si>
    <t>2022-12-30</t>
  </si>
  <si>
    <t>https://drive.google.com/uc?export=view&amp;id=1RwSyK1CAAs7wZyyAWcAhNGxWdKP5eAJD</t>
  </si>
  <si>
    <t>av_11_14</t>
  </si>
  <si>
    <t>Самара,м.Московская</t>
  </si>
  <si>
    <t xml:space="preserve">Двигатель ямз 236М2 
  Артикул на сайте: 3871 - 79 LD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</si>
  <si>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Самара</t>
  </si>
  <si>
    <t>2022-12-31</t>
  </si>
  <si>
    <t>https://drive.google.com/uc?export=view&amp;id=1FyzjlA2CZAmNqQrLcXL9vHK9JTTv3hZ3</t>
  </si>
  <si>
    <t>av_11_15</t>
  </si>
  <si>
    <t>Воронеж,Левобережный</t>
  </si>
  <si>
    <t xml:space="preserve">Мотор ямз-238нд5 
  Артикул на сайте: 0875 - 49 VK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</si>
  <si>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Воронеж</t>
  </si>
  <si>
    <t>2023-1-1</t>
  </si>
  <si>
    <t>https://drive.google.com/uc?export=view&amp;id=1T6Q98UQlKBYtZih3cGjRa3FfdflFAwvT</t>
  </si>
  <si>
    <t>av_11_16</t>
  </si>
  <si>
    <t>Саратов,Заводской район</t>
  </si>
  <si>
    <t xml:space="preserve">Двигатель ямз-238Д 
  Артикул на сайте: 8351 - 65 L2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</si>
  <si>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Саратов</t>
  </si>
  <si>
    <t>2023-1-2</t>
  </si>
  <si>
    <t>https://drive.google.com/uc?export=view&amp;id=1PBmcUPnE62GCDfJn2HcEaqNs66CBgm2Z</t>
  </si>
  <si>
    <t>av_11_17</t>
  </si>
  <si>
    <t>Иркутск,Октябрьский</t>
  </si>
  <si>
    <t xml:space="preserve">Двигатель ямз-651 
  Артикул на сайте: 1026 - 17 59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</si>
  <si>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Иркутск</t>
  </si>
  <si>
    <t>2023-1-3</t>
  </si>
  <si>
    <t>https://drive.google.com/uc?export=view&amp;id=1BfMkrNqKpQLVO9tPzfbJiJf9L6a4qa6T</t>
  </si>
  <si>
    <t>av_11_18</t>
  </si>
  <si>
    <t>Волгоград,м.39-я Гвардейская</t>
  </si>
  <si>
    <t>Двигатель ямз-236не2</t>
  </si>
  <si>
    <t>{Мотор ямз-236не2|Двигатель ямз-236не2}</t>
  </si>
  <si>
    <t xml:space="preserve">Двигатель ямз-236не2 
  Артикул на сайте: 9038 - 16 XK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</si>
  <si>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Волгоград</t>
  </si>
  <si>
    <t>2023-1-4</t>
  </si>
  <si>
    <t>https://drive.google.com/uc?export=view&amp;id=1Bd0oSkEVc2xcYtqGzqQFFm8SKuZjvFiq</t>
  </si>
  <si>
    <t>av_11_19</t>
  </si>
  <si>
    <t>Барнаул,Ленинский</t>
  </si>
  <si>
    <t>Мотор ямз-7511.10</t>
  </si>
  <si>
    <t>{Мотор ямз-7511.10|Двигатель ямз-7511.10}</t>
  </si>
  <si>
    <t xml:space="preserve">Мотор ямз-7511.10 
  Артикул на сайте: 0665 - 78 RM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</si>
  <si>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Барнаул</t>
  </si>
  <si>
    <t>2023-1-5</t>
  </si>
  <si>
    <t>https://drive.google.com/uc?export=view&amp;id=1pXtMO2H8gmKRWngx6SE0FUz0u6XjWh3R</t>
  </si>
  <si>
    <t>av_11_20</t>
  </si>
  <si>
    <t>Бийск,</t>
  </si>
  <si>
    <t>Мотор ямз-240нм2</t>
  </si>
  <si>
    <t>{Мотор ямз-240нм2|Двигатель ямз-240нм2}</t>
  </si>
  <si>
    <t xml:space="preserve">Мотор ямз-240нм2 
  Артикул на сайте: 1535 - 71 9X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</si>
  <si>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Бийск</t>
  </si>
  <si>
    <t>2023-1-6</t>
  </si>
  <si>
    <t>https://drive.google.com/uc?export=view&amp;id=1rP6K4BM8ja5IUuTy-QUS5CRF4Q-6bpVR</t>
  </si>
  <si>
    <t>av_11_21</t>
  </si>
  <si>
    <t>Миасс,</t>
  </si>
  <si>
    <t xml:space="preserve">Двигатель ямз-651 
  Артикул на сайте: 8700 - 93 WW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</si>
  <si>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Миасс</t>
  </si>
  <si>
    <t>2023-1-7</t>
  </si>
  <si>
    <t>https://drive.google.com/uc?export=view&amp;id=19wvjvbCj-Ai9uFSll7KU6SZb8Go0kTzu</t>
  </si>
  <si>
    <t>av_11_22</t>
  </si>
  <si>
    <t>Вологда,</t>
  </si>
  <si>
    <t>Двигатель ямз-7511.10</t>
  </si>
  <si>
    <t xml:space="preserve">Двигатель ямз-7511.10 
  Артикул на сайте: 5825 - 51 TZ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</si>
  <si>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Вологда</t>
  </si>
  <si>
    <t>2023-1-8</t>
  </si>
  <si>
    <t>https://drive.google.com/uc?export=view&amp;id=1oiWJoLlHL4e8ODQUC6d3Xqc0TnD4Tsuq</t>
  </si>
  <si>
    <t>av_11_23</t>
  </si>
  <si>
    <t>Белгород,Восточный</t>
  </si>
  <si>
    <t xml:space="preserve">Двигатель ямз-651 
  Артикул на сайте: 8134 - 18 QX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</si>
  <si>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Белгород</t>
  </si>
  <si>
    <t>2023-1-9</t>
  </si>
  <si>
    <t>https://drive.google.com/uc?export=view&amp;id=1wr7RxSsVQfKQI6lZ8OiFPS4Z0Zp7wgpW</t>
  </si>
  <si>
    <t>av_11_24</t>
  </si>
  <si>
    <t>Курск,</t>
  </si>
  <si>
    <t xml:space="preserve">Двигатель ямз-651 
  Артикул на сайте: 0646 - 35 Y4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</si>
  <si>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Курск</t>
  </si>
  <si>
    <t>2023-1-10</t>
  </si>
  <si>
    <t>https://drive.google.com/uc?export=view&amp;id=1-qupKnAvJHCD1horZL2H3LfLLqu6lEt5</t>
  </si>
  <si>
    <t>av_11_25</t>
  </si>
  <si>
    <t xml:space="preserve">Мотор ямз 236М2 
  Артикул на сайте: 1921 - 63 P8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</si>
  <si>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2023-1-11</t>
  </si>
  <si>
    <t>https://drive.google.com/uc?export=view&amp;id=1EnMQwo2LlDQC8mfq1FDYVGoO1KIat3SQ</t>
  </si>
  <si>
    <t>av_11_26</t>
  </si>
  <si>
    <t>Санкт-Петербург,м.Дунайская</t>
  </si>
  <si>
    <t xml:space="preserve">Двигатель ямз-7511.10 
  Артикул на сайте: 3656 - 41 VK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</si>
  <si>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2023-1-12</t>
  </si>
  <si>
    <t>https://drive.google.com/uc?export=view&amp;id=1o5XkfDgHrLPoErnW9db-REkQ2PsMs0iP</t>
  </si>
  <si>
    <t>av_11_27</t>
  </si>
  <si>
    <t>Москва,м.Арбатская</t>
  </si>
  <si>
    <t>Двигатель ямз-240нм2</t>
  </si>
  <si>
    <t xml:space="preserve">Двигатель ямз-240нм2 
  Артикул на сайте: 1691 - 65 IG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</si>
  <si>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2023-1-13</t>
  </si>
  <si>
    <t>https://drive.google.com/uc?export=view&amp;id=1sBsv5NTssMIozwj4OMWuhz4WOBDQvtvS</t>
  </si>
  <si>
    <t>av_11_28</t>
  </si>
  <si>
    <t>Омск,Кировский</t>
  </si>
  <si>
    <t xml:space="preserve">Двигатель ямз-238нд5 
  Артикул на сайте: 2780 - 09 KU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</si>
  <si>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2023-1-14</t>
  </si>
  <si>
    <t>https://drive.google.com/uc?export=view&amp;id=1SG7RVMhnTGhCjl8MAuWF9UwCHirgw8ys</t>
  </si>
  <si>
    <t>av_11_29</t>
  </si>
  <si>
    <t>Челябинск,Курчатовский</t>
  </si>
  <si>
    <t xml:space="preserve">Двигатель ямз-238Д 
  Артикул на сайте: 8943 - 78 VV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</si>
  <si>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2023-1-15</t>
  </si>
  <si>
    <t>https://drive.google.com/uc?export=view&amp;id=1Suiuzv18OO-c_SI8-VbBMvRtwg_Fnw6B</t>
  </si>
  <si>
    <t>av_11_30</t>
  </si>
  <si>
    <t>Мотор ямз-651</t>
  </si>
  <si>
    <t xml:space="preserve">Мотор ямз-651 
  Артикул на сайте: 4924 - 92 FU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</si>
  <si>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https://drive.google.com/uc?export=view&amp;id=1K2BBNQX9oCESDI7eAGeX5NsVbgML4oOk</t>
  </si>
  <si>
    <t>av_11_31</t>
  </si>
  <si>
    <t>Краснодар,Центральный район</t>
  </si>
  <si>
    <t xml:space="preserve">Двигатель ямз 236М2 
  Артикул на сайте: 3218 - 59 MH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</si>
  <si>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https://drive.google.com/uc?export=view&amp;id=1K0TVy211WVOcJQ96hYf25-v7R1WFYOwB</t>
  </si>
  <si>
    <t>av_11_32</t>
  </si>
  <si>
    <t>Екатеринбург,м.Динамо</t>
  </si>
  <si>
    <t xml:space="preserve">Мотор ямз-238нд5 
  Артикул на сайте: 2129 - 82 UY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</si>
  <si>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https://drive.google.com/uc?export=view&amp;id=1kE9IQtJntkPuBvYEjE4vHct8IHMHFMWM</t>
  </si>
  <si>
    <t>av_11_33</t>
  </si>
  <si>
    <t>Нижний Новгород,Приокский</t>
  </si>
  <si>
    <t xml:space="preserve">Двигатель ямз-238Д 
  Артикул на сайте: 1709 - 84 FR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</si>
  <si>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https://drive.google.com/uc?export=view&amp;id=1XB_VRbI2AU47oONvb_ZbBcdQ_L25D_Ds</t>
  </si>
  <si>
    <t>av_11_34</t>
  </si>
  <si>
    <t xml:space="preserve">Мотор ямз 236М2 
  Артикул на сайте: 2284 - 15 E7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</si>
  <si>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https://drive.google.com/uc?export=view&amp;id=1JHlwRUNhRadtlo5DTlvjYufaMYquaSE0</t>
  </si>
  <si>
    <t>av_11_35</t>
  </si>
  <si>
    <t xml:space="preserve">Мотор ямз-240нм2 
  Артикул на сайте: 7577 - 08 RN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</si>
  <si>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https://drive.google.com/uc?export=view&amp;id=1sPxPkSfHJA6BMyy17DYc4nQKmokHfHqn</t>
  </si>
  <si>
    <t>av_11_36</t>
  </si>
  <si>
    <t>Красноярск,Ленинский</t>
  </si>
  <si>
    <t xml:space="preserve">Мотор ямз-651 
  Артикул на сайте: 3226 - 62 QT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</si>
  <si>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https://drive.google.com/uc?export=view&amp;id=1UfomV6WV1fINfybtMswc6BnOAfLpI5VG</t>
  </si>
  <si>
    <t>av_11_37</t>
  </si>
  <si>
    <t xml:space="preserve">Мотор ямз-651 
  Артикул на сайте: 6500 - 79 KG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</si>
  <si>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https://drive.google.com/uc?export=view&amp;id=1yMdDN0loDMI65W5CMFYaRHnoX0Ven-cI</t>
  </si>
  <si>
    <t>av_11_38</t>
  </si>
  <si>
    <t>Самара,м.Советская</t>
  </si>
  <si>
    <t xml:space="preserve">Мотор ямз-238Д 
  Артикул на сайте: 4347 - 07 B4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</si>
  <si>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https://drive.google.com/uc?export=view&amp;id=1hHASB3Pm8eZ5gtt-4rnRycFlAcA6TpJS</t>
  </si>
  <si>
    <t>av_11_39</t>
  </si>
  <si>
    <t>Воронеж,Железнодорожный</t>
  </si>
  <si>
    <t xml:space="preserve">Двигатель ямз-236не2 
  Артикул на сайте: 1825 - 93 TD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</si>
  <si>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https://drive.google.com/uc?export=view&amp;id=17xthoK2dLfND9msg2IKwYoB1jdZoL6oU</t>
  </si>
  <si>
    <t>av_11_40</t>
  </si>
  <si>
    <t>Саратов,Волжский район</t>
  </si>
  <si>
    <t xml:space="preserve">Двигатель ямз-7511.10 
  Артикул на сайте: 8418 - 24 TX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</si>
  <si>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https://drive.google.com/uc?export=view&amp;id=1n6jeSxGvF8Oz-SVQRZMRXWgU2F-7xKmO</t>
  </si>
  <si>
    <t>av_11_41</t>
  </si>
  <si>
    <t>Иркутск,Куйбышевский</t>
  </si>
  <si>
    <t xml:space="preserve">Двигатель ямз-651 
  Артикул на сайте: 4685 - 16 RF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</si>
  <si>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https://drive.google.com/uc?export=view&amp;id=1sq5SOydh2odiSKtqj8fRkaTZj8-wnOpy</t>
  </si>
  <si>
    <t>av_11_42</t>
  </si>
  <si>
    <t>Волгоград,Дзержинский</t>
  </si>
  <si>
    <t xml:space="preserve">Двигатель ямз-236не2 
  Артикул на сайте: 8463 - 71 9E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</si>
  <si>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https://drive.google.com/uc?export=view&amp;id=1IxGt-jIGhULCbA4c3xnd0svWhnWgWAPq</t>
  </si>
  <si>
    <t>av_11_43</t>
  </si>
  <si>
    <t>Барнаул,Индустриальный</t>
  </si>
  <si>
    <t xml:space="preserve">Двигатель ямз-7511.10 
  Артикул на сайте: 9196 - 49 A3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</si>
  <si>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https://drive.google.com/uc?export=view&amp;id=1nt1l-DbRPIG8l6tg0Wo4NgYVWp-RqDIi</t>
  </si>
  <si>
    <t>av_11_44</t>
  </si>
  <si>
    <t xml:space="preserve">Мотор ямз-651 
  Артикул на сайте: 2585 - 34 6L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</si>
  <si>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https://drive.google.com/uc?export=view&amp;id=1WDotGy4xyRLb6smBO6L843rOl9DS99mb</t>
  </si>
  <si>
    <t>av_11_45</t>
  </si>
  <si>
    <t xml:space="preserve">Двигатель ямз-651 
  Артикул на сайте: 5319 - 80 LS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</si>
  <si>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https://drive.google.com/uc?export=view&amp;id=1z5MEdCwcCCKgdRFYW9IRdL8aTocYL_ni</t>
  </si>
  <si>
    <t>av_11_46</t>
  </si>
  <si>
    <t xml:space="preserve">Двигатель ямз-240нм2 
  Артикул на сайте: 8992 - 22 9S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</si>
  <si>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https://drive.google.com/uc?export=view&amp;id=1rlO4wzrpV-OF0hyCjiV465RuPOAcw7Ms</t>
  </si>
  <si>
    <t>av_11_47</t>
  </si>
  <si>
    <t>Белгород,Центральный</t>
  </si>
  <si>
    <t xml:space="preserve">Двигатель ямз-651 
  Артикул на сайте: 4502 - 69 F1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</si>
  <si>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https://drive.google.com/uc?export=view&amp;id=1QqN12AAqeNFwG7HAmT8CPMqIqdfzBQyO</t>
  </si>
  <si>
    <t>av_11_48</t>
  </si>
  <si>
    <t xml:space="preserve">Двигатель ямз-651 
  Артикул на сайте: 6181 - 36 1Y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</si>
  <si>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https://drive.google.com/uc?export=view&amp;id=16e9rDQVFtjWQIAziGsv8oKf1vRCBwdLh</t>
  </si>
  <si>
    <t>av_11_49</t>
  </si>
  <si>
    <t xml:space="preserve">Мотор ямз-651 
  Артикул на сайте: 6870 - 78 SI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</si>
  <si>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https://drive.google.com/uc?export=view&amp;id=157tSOeTy1PY4oZewHgJZoIbhvBSgeo5W</t>
  </si>
  <si>
    <t>av_11_50</t>
  </si>
  <si>
    <t>Санкт-Петербург,м.Проспект Просвещения</t>
  </si>
  <si>
    <t xml:space="preserve">Мотор ямз 236М2 
  Артикул на сайте: 6359 - 98 3W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</si>
  <si>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https://drive.google.com/uc?export=view&amp;id=1OVDzzLrnyejx7TRcVz3Q0pk9sg-utKfJ</t>
  </si>
  <si>
    <t>av_11_51</t>
  </si>
  <si>
    <t>Москва,м.Озерная</t>
  </si>
  <si>
    <t xml:space="preserve">Двигатель ямз-651 
  Артикул на сайте: 0565 - 19 AD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</si>
  <si>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https://drive.google.com/uc?export=view&amp;id=1MGFGNDmat1gdGJG-lKgaYagAq0smUARl</t>
  </si>
  <si>
    <t>av_11_52</t>
  </si>
  <si>
    <t xml:space="preserve">Двигатель ямз-7511.10 
  Артикул на сайте: 9303 - 65 VQ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</si>
  <si>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https://drive.google.com/uc?export=view&amp;id=1o4Gaemd0A3FI-PBg7MJkSu75PpujG7vO</t>
  </si>
  <si>
    <t>av_11_53</t>
  </si>
  <si>
    <t>Челябинск,Металлургический</t>
  </si>
  <si>
    <t xml:space="preserve">Мотор ямз-240нм2 
  Артикул на сайте: 9919 - 84 P2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</si>
  <si>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https://drive.google.com/uc?export=view&amp;id=1r66nsdHPY1uUUW8aAKxA5ofbtPNBbb8l</t>
  </si>
  <si>
    <t>av_11_54</t>
  </si>
  <si>
    <t xml:space="preserve">Мотор ямз-651 
  Артикул на сайте: 5733 - 84 TA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</si>
  <si>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https://drive.google.com/uc?export=view&amp;id=1lnEFGQmGnfDqWWle2ZiDRurNUUHsJQSd</t>
  </si>
  <si>
    <t>av_11_55</t>
  </si>
  <si>
    <t>Краснодар,Юбилейный микрорайон</t>
  </si>
  <si>
    <t xml:space="preserve">Мотор ямз-238нд5 
  Артикул на сайте: 5847 - 21 JN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</si>
  <si>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https://drive.google.com/uc?export=view&amp;id=1dpDJdLqRdWASboTjL_ZuYygvc5WOU6VF</t>
  </si>
  <si>
    <t>av_11_56</t>
  </si>
  <si>
    <t>Екатеринбург,м.Геологическая</t>
  </si>
  <si>
    <t xml:space="preserve">Двигатель ямз-238Д 
  Артикул на сайте: 3471 - 50 CE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</si>
  <si>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https://drive.google.com/uc?export=view&amp;id=1YSMmxpAH_Zpr87OBrQj3ifekuwOcwMt2</t>
  </si>
  <si>
    <t>av_11_57</t>
  </si>
  <si>
    <t>Нижний Новгород,Московский</t>
  </si>
  <si>
    <t>Мотор ямз-236не2</t>
  </si>
  <si>
    <t xml:space="preserve">Мотор ямз-236не2 
  Артикул на сайте: 4063 - 10 SQ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</si>
  <si>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https://drive.google.com/uc?export=view&amp;id=1Ng76Xz4x5UwOanUrimqPLNhLiISEeyZ0</t>
  </si>
  <si>
    <t>av_11_58</t>
  </si>
  <si>
    <t xml:space="preserve">Двигатель ямз-651 
  Артикул на сайте: 2559 - 66 WL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</si>
  <si>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https://drive.google.com/uc?export=view&amp;id=1SZ4KFStFyLSuIDgiZQAS_kr19r6gHFvz</t>
  </si>
  <si>
    <t>av_11_59</t>
  </si>
  <si>
    <t xml:space="preserve">Мотор ямз 236М2 
  Артикул на сайте: 2475 - 65 VP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</si>
  <si>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https://drive.google.com/uc?export=view&amp;id=1HaIY1w1sxIg44VzkYhEnXOjtHH5NRnBk</t>
  </si>
  <si>
    <t>av_11_60</t>
  </si>
  <si>
    <t>Красноярск,Железнодорожный</t>
  </si>
  <si>
    <t xml:space="preserve">Мотор ямз-238Д 
  Артикул на сайте: 2858 - 95 81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</si>
  <si>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https://drive.google.com/uc?export=view&amp;id=1XdRDFdBco4Z_NaL1KoFRN3cltNuaLo2g</t>
  </si>
  <si>
    <t>av_11_61</t>
  </si>
  <si>
    <t xml:space="preserve">Двигатель ямз-240нм2 
  Артикул на сайте: 1737 - 26 1C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</si>
  <si>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https://drive.google.com/uc?export=view&amp;id=1sE6S90tj1yGOhqYVI9m7jpXHvZaeWxkw</t>
  </si>
  <si>
    <t>av_11_62</t>
  </si>
  <si>
    <t>Самара,м.Юнгородок</t>
  </si>
  <si>
    <t xml:space="preserve">Двигатель ямз-236не2 
  Артикул на сайте: 2930 - 11 GV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</si>
  <si>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https://drive.google.com/uc?export=view&amp;id=1BeEj1RiU-c-aFSrgh3lCh_mlPBbndKf6</t>
  </si>
  <si>
    <t>av_11_63</t>
  </si>
  <si>
    <t xml:space="preserve">Мотор ямз-651 
  Артикул на сайте: 1513 - 57 8A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</si>
  <si>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https://drive.google.com/uc?export=view&amp;id=1T6I1dRe5Ti2_wu0Lu7moQ3j5LrbWugn4</t>
  </si>
  <si>
    <t>av_11_64</t>
  </si>
  <si>
    <t>Саратов,ленинский район</t>
  </si>
  <si>
    <t xml:space="preserve">Мотор ямз-651 
  Артикул на сайте: 1064 - 97 VJ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</si>
  <si>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https://drive.google.com/uc?export=view&amp;id=1KPU-EdTE8dwhoty9BHpqU1dcqRulDIB1</t>
  </si>
  <si>
    <t>av_11_65</t>
  </si>
  <si>
    <t xml:space="preserve">Мотор ямз-651 
  Артикул на сайте: 3979 - 70 OC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</si>
  <si>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https://drive.google.com/uc?export=view&amp;id=1Kc5zBYsc7uGSfKH_V4w2jABDDmWSRuwY</t>
  </si>
  <si>
    <t>av_11_66</t>
  </si>
  <si>
    <t>Волгоград,м.Профсоюзная</t>
  </si>
  <si>
    <t xml:space="preserve">Двигатель ямз-651 
  Артикул на сайте: 6366 - 65 OO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</si>
  <si>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https://drive.google.com/uc?export=view&amp;id=1-cCvT287Zh3iNvJnyZJo1LitlCrFiNDq</t>
  </si>
  <si>
    <t>av_11_67</t>
  </si>
  <si>
    <t xml:space="preserve">Двигатель ямз-651 
  Артикул на сайте: 6218 - 49 WU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</si>
  <si>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https://drive.google.com/uc?export=view&amp;id=1SF-WcjbSXpMdjigI1_2Tn_M8wRJiOMss</t>
  </si>
  <si>
    <t>av_11_68</t>
  </si>
  <si>
    <t xml:space="preserve">Мотор ямз-236не2 
  Артикул на сайте: 8680 - 33 8S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</si>
  <si>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https://drive.google.com/uc?export=view&amp;id=1OE4C-URMPr7PF2M8K4HQED3BLc5X9QUN</t>
  </si>
  <si>
    <t>av_11_69</t>
  </si>
  <si>
    <t xml:space="preserve">Мотор ямз-238нд5 
  Артикул на сайте: 2915 - 99 Q3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</si>
  <si>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https://drive.google.com/uc?export=view&amp;id=1VLT_PCp1l7VYgkkD2DVQFTTqJqNoAMB4</t>
  </si>
  <si>
    <t>av_11_70</t>
  </si>
  <si>
    <t xml:space="preserve">Двигатель ямз-651 
  Артикул на сайте: 0467 - 80 L8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</si>
  <si>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https://drive.google.com/uc?export=view&amp;id=1owdizWjrtzvMkURoUONBtftLp2w9911x</t>
  </si>
  <si>
    <t>av_11_71</t>
  </si>
  <si>
    <t xml:space="preserve">Мотор ямз-240нм2 
  Артикул на сайте: 5070 - 97 RU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</si>
  <si>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https://drive.google.com/uc?export=view&amp;id=1nYdHgoVEOkAwbtLpML984e_uJPyDjcIw</t>
  </si>
  <si>
    <t>av_11_72</t>
  </si>
  <si>
    <t xml:space="preserve">Двигатель ямз-651 
  Артикул на сайте: 0227 - 42 DA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</si>
  <si>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https://drive.google.com/uc?export=view&amp;id=1yDmM0F0w26N71_oaRdBzhhaAKDm1t--j</t>
  </si>
  <si>
    <t>av_11_73</t>
  </si>
  <si>
    <t xml:space="preserve">Двигатель ямз-240нм2 
  Артикул на сайте: 8010 - 53 AH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</si>
  <si>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https://drive.google.com/uc?export=view&amp;id=1pvN7w9wr_CssH9lAqfF0LjNjDROBusJk</t>
  </si>
  <si>
    <t>av_11_74</t>
  </si>
  <si>
    <t>Санкт-Петербург,м.Площадь Ленина</t>
  </si>
  <si>
    <t xml:space="preserve">Двигатель ямз-651 
  Артикул на сайте: 0069 - 82 0B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</si>
  <si>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https://drive.google.com/uc?export=view&amp;id=1Lx5xJfkR8aMzMmHoNPXIOnsrx7E-KrSz</t>
  </si>
  <si>
    <t>av_11_75</t>
  </si>
  <si>
    <t>Москва,м.Киевская</t>
  </si>
  <si>
    <t xml:space="preserve">Мотор ямз-651 
  Артикул на сайте: 2260 - 75 K9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</si>
  <si>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https://drive.google.com/uc?export=view&amp;id=1FaUrxYTcwLx03lyW1rqYCTBVFxYKxWGa</t>
  </si>
  <si>
    <t>av_11_76</t>
  </si>
  <si>
    <t>Омск,Октябрьский</t>
  </si>
  <si>
    <t xml:space="preserve">Мотор ямз-651 
  Артикул на сайте: 3101 - 52 FV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</si>
  <si>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https://drive.google.com/uc?export=view&amp;id=1oDsd86W0UG3sjnx1sT9LTY1ur6DyORwo</t>
  </si>
  <si>
    <t>av_11_77</t>
  </si>
  <si>
    <t>Челябинск,Калининский</t>
  </si>
  <si>
    <t xml:space="preserve">Мотор ямз-651 
  Артикул на сайте: 6042 - 07 PK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</si>
  <si>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https://drive.google.com/uc?export=view&amp;id=1MVJmWVRa16dkegzD5LO9HWBVRLp8yCJr</t>
  </si>
  <si>
    <t>av_11_78</t>
  </si>
  <si>
    <t xml:space="preserve">Двигатель ямз-238нд5 
  Артикул на сайте: 7558 - 44 FM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</si>
  <si>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https://drive.google.com/uc?export=view&amp;id=1Ygwzk6esJdcOxh0R56Lf-2et0N_2tw82</t>
  </si>
  <si>
    <t>av_11_79</t>
  </si>
  <si>
    <t xml:space="preserve">Мотор ямз 236М2 
  Артикул на сайте: 3089 - 90 FW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</si>
  <si>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https://drive.google.com/uc?export=view&amp;id=1wYH3QVq89sne9HkgRUJi-5MH3OUCGEgu</t>
  </si>
  <si>
    <t>av_11_80</t>
  </si>
  <si>
    <t>Екатеринбург,м.Уральская</t>
  </si>
  <si>
    <t xml:space="preserve">Мотор ямз 236М2 
  Артикул на сайте: 0213 - 10 0U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</si>
  <si>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https://drive.google.com/uc?export=view&amp;id=1InYcPQTL4pe4REdSEZV0jqL9bzzrZYfv</t>
  </si>
  <si>
    <t>av_11_81</t>
  </si>
  <si>
    <t xml:space="preserve">Мотор ямз-651 
  Артикул на сайте: 5517 - 11 PT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</si>
  <si>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https://drive.google.com/uc?export=view&amp;id=1vTLlOeu1R0i93sOde-Jwrzt2U5yYDsPD</t>
  </si>
  <si>
    <t>av_11_82</t>
  </si>
  <si>
    <t xml:space="preserve">Мотор ямз-651 
  Артикул на сайте: 1387 - 12 MQ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</si>
  <si>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https://drive.google.com/uc?export=view&amp;id=1vGDkyCh3hIHi8quYiljwrNaeuCJxrAdY</t>
  </si>
  <si>
    <t>av_11_83</t>
  </si>
  <si>
    <t xml:space="preserve">Двигатель ямз-651 
  Артикул на сайте: 8123 - 94 XS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</si>
  <si>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https://drive.google.com/uc?export=view&amp;id=14ZqNHGig7DejzBzFmp1o0UfWbKdLX1G_</t>
  </si>
  <si>
    <t>av_11_84</t>
  </si>
  <si>
    <t xml:space="preserve">Мотор ямз-7511.10 
  Артикул на сайте: 3387 - 00 1B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</si>
  <si>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https://drive.google.com/uc?export=view&amp;id=1kyG4axEdosfFoNEa8TX28aa3wwr_ic8B</t>
  </si>
  <si>
    <t>av_11_85</t>
  </si>
  <si>
    <t xml:space="preserve">Двигатель ямз-651 
  Артикул на сайте: 1894 - 18 SS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</si>
  <si>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https://drive.google.com/uc?export=view&amp;id=1ENFWL_wm72chnZEmPY5Q_v-edbJh--4E</t>
  </si>
  <si>
    <t>av_11_86</t>
  </si>
  <si>
    <t>Самара,Куйбышевский</t>
  </si>
  <si>
    <t xml:space="preserve">Мотор ямз-651 
  Артикул на сайте: 1560 - 21 2N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</si>
  <si>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https://drive.google.com/uc?export=view&amp;id=1MFL9AklaBmHHuo3ZeRe7_jPeI1Sf7hsx</t>
  </si>
  <si>
    <t>av_11_87</t>
  </si>
  <si>
    <t xml:space="preserve">Мотор ямз-651 
  Артикул на сайте: 8049 - 57 Q7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</si>
  <si>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https://drive.google.com/uc?export=view&amp;id=1Ry4M7Hesb_lZWJ3DwludUj5UAaHTM6lQ</t>
  </si>
  <si>
    <t>av_11_88</t>
  </si>
  <si>
    <t xml:space="preserve">Мотор ямз-238Д 
  Артикул на сайте: 2780 - 61 S8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</si>
  <si>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https://drive.google.com/uc?export=view&amp;id=1U4oAl2sdcoXb2HPVFu7l2J_-W2WRBgpP</t>
  </si>
  <si>
    <t>av_11_89</t>
  </si>
  <si>
    <t xml:space="preserve">Двигатель ямз-651 
  Артикул на сайте: 9771 - 48 C3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</si>
  <si>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https://drive.google.com/uc?export=view&amp;id=1qU3Ey1HHZy5HvIIQdEuR--eSNP2oUuC-</t>
  </si>
  <si>
    <t>av_11_90</t>
  </si>
  <si>
    <t>Волгоград,м.Площадь Чекистов</t>
  </si>
  <si>
    <t xml:space="preserve">Мотор ямз-238Д 
  Артикул на сайте: 0500 - 55 K8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</si>
  <si>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https://drive.google.com/uc?export=view&amp;id=1UInLU6ZyYft-qnsLaEZ8xsYXHW8zRKx8</t>
  </si>
  <si>
    <t>av_11_91</t>
  </si>
  <si>
    <t xml:space="preserve">Двигатель ямз-651 
  Артикул на сайте: 1842 - 60 QV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</si>
  <si>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https://drive.google.com/uc?export=view&amp;id=1HgiKXXG3hrnlZmAuZZGtO7HPc7d-Kv4z</t>
  </si>
  <si>
    <t>av_11_92</t>
  </si>
  <si>
    <t xml:space="preserve">Двигатель ямз-7511.10 
  Артикул на сайте: 5918 - 05 01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</si>
  <si>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https://drive.google.com/uc?export=view&amp;id=1og4os-An2Dt5W1y7mYWMFy2mRc2Mi_pY</t>
  </si>
  <si>
    <t>av_11_93</t>
  </si>
  <si>
    <t xml:space="preserve">Мотор ямз-240нм2 
  Артикул на сайте: 2398 - 51 HY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</si>
  <si>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https://drive.google.com/uc?export=view&amp;id=1p3quMwheNpNdvcdrJp8AMuIa8JCmgCYi</t>
  </si>
  <si>
    <t>av_11_94</t>
  </si>
  <si>
    <t xml:space="preserve">Мотор ямз-651 
  Артикул на сайте: 2282 - 77 KS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</si>
  <si>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https://drive.google.com/uc?export=view&amp;id=17czCUJlwQrD4qeXLMkP-xarKNcB40BEM</t>
  </si>
  <si>
    <t>av_11_95</t>
  </si>
  <si>
    <t xml:space="preserve">Двигатель ямз-238нд5 
  Артикул на сайте: 5218 - 17 G1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</si>
  <si>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https://drive.google.com/uc?export=view&amp;id=1YVL3_H6dGcRAEJQGL53H47Kq2yyaQja1</t>
  </si>
  <si>
    <t>av_11_96</t>
  </si>
  <si>
    <t xml:space="preserve">Мотор ямз-651 
  Артикул на сайте: 9055 - 63 N5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</si>
  <si>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https://drive.google.com/uc?export=view&amp;id=1IDoiOQEdTmfl5A1t9SgY5HvZLGb2GyKC</t>
  </si>
  <si>
    <t>av_11_97</t>
  </si>
  <si>
    <t xml:space="preserve">Двигатель ямз-651 
  Артикул на сайте: 3437 - 45 4Z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</si>
  <si>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https://drive.google.com/uc?export=view&amp;id=14MXxVUJbDQZNbjp7BpKUcDduHo52qv5o</t>
  </si>
  <si>
    <t>av_11_98</t>
  </si>
  <si>
    <t>Санкт-Петербург,м.Академическая</t>
  </si>
  <si>
    <t xml:space="preserve">Мотор ямз-236не2 
  Артикул на сайте: 1353 - 28 J3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</si>
  <si>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https://drive.google.com/uc?export=view&amp;id=1H5KTkOF5S3Q2qV8WbuCJANEFGcUC3hk8</t>
  </si>
  <si>
    <t>av_11_99</t>
  </si>
  <si>
    <t>Москва,м.Ботанический сад</t>
  </si>
  <si>
    <t xml:space="preserve">Мотор ямз-236не2 
  Артикул на сайте: 0885 - 82 XX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</si>
  <si>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https://drive.google.com/uc?export=view&amp;id=190T1CuUyRLNsCJn1ZaSpQpxp2IefF_LB</t>
  </si>
  <si>
    <t>av_11_100</t>
  </si>
  <si>
    <t xml:space="preserve">Мотор ямз-238нд5 
  Артикул на сайте: 0031 - 90 ZV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</si>
  <si>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https://drive.google.com/uc?export=view&amp;id=1Rtj75FmiVMdgwsNCxfWrBwwuOh6pcBGa</t>
  </si>
  <si>
    <t>av_11_101</t>
  </si>
  <si>
    <t xml:space="preserve">Мотор ямз-236не2 
  Артикул на сайте: 7354 - 28 VQ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</si>
  <si>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https://drive.google.com/uc?export=view&amp;id=1ICz0hBlynf7jmkOgm0oiAwzT4gr1DMyt</t>
  </si>
  <si>
    <t>av_11_102</t>
  </si>
  <si>
    <t xml:space="preserve">Мотор ямз-651 
  Артикул на сайте: 2302 - 77 1Y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</si>
  <si>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https://drive.google.com/uc?export=view&amp;id=1rVh9G40FkxKaYxRi3MFYHVAuv9zlOjSc</t>
  </si>
  <si>
    <t>av_11_103</t>
  </si>
  <si>
    <t>Краснодар,Микрорайон Черемушки</t>
  </si>
  <si>
    <t xml:space="preserve">Двигатель ямз-651 
  Артикул на сайте: 5076 - 37 6B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</si>
  <si>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https://drive.google.com/uc?export=view&amp;id=13SL6dEiSGmsqlb1DmV8cDuXMHiCKdX7G</t>
  </si>
  <si>
    <t>av_11_104</t>
  </si>
  <si>
    <t>Екатеринбург,м.Площадь 1905 года</t>
  </si>
  <si>
    <t xml:space="preserve">Мотор ямз-236не2 
  Артикул на сайте: 2607 - 81 LN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</si>
  <si>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https://drive.google.com/uc?export=view&amp;id=1F_4ebwdIP5hERtkmKFNqWES5dAk66tCO</t>
  </si>
  <si>
    <t>av_11_105</t>
  </si>
  <si>
    <t>Нижний Новгород,м.Горьковская</t>
  </si>
  <si>
    <t xml:space="preserve">Двигатель ямз-651 
  Артикул на сайте: 6608 - 19 LZ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</si>
  <si>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https://drive.google.com/uc?export=view&amp;id=11Zd9hq7GTg79qtsEgGkY4yJLFvDyTYJX</t>
  </si>
  <si>
    <t>av_11_106</t>
  </si>
  <si>
    <t xml:space="preserve">Мотор ямз-651 
  Артикул на сайте: 6715 - 65 97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</si>
  <si>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https://drive.google.com/uc?export=view&amp;id=1pijVOKR7ngGb-Cs7e2Mo4WjxeOr9Rjxj</t>
  </si>
  <si>
    <t>av_11_107</t>
  </si>
  <si>
    <t xml:space="preserve">Двигатель ямз-651 
  Артикул на сайте: 4444 - 69 Y6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</si>
  <si>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https://drive.google.com/uc?export=view&amp;id=1PiTc5COK8ANzogaPIu14rO2zMybjEI3c</t>
  </si>
  <si>
    <t>av_11_108</t>
  </si>
  <si>
    <t>Красноярск,Октябрьский</t>
  </si>
  <si>
    <t xml:space="preserve">Двигатель ямз-240нм2 
  Артикул на сайте: 5472 - 47 E0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</si>
  <si>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https://drive.google.com/uc?export=view&amp;id=1rsilHKTB5oV2OwMhdBZa8W2aZh__FM_2</t>
  </si>
  <si>
    <t>av_11_109</t>
  </si>
  <si>
    <t xml:space="preserve">Двигатель ямз-651 
  Артикул на сайте: 7523 - 73 L3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</si>
  <si>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https://drive.google.com/uc?export=view&amp;id=1UxCu-1FukG7ufqaN_hMXAwTQCWJgl5Bd</t>
  </si>
  <si>
    <t>av_11_110</t>
  </si>
  <si>
    <t>Самара,м.Спортивная</t>
  </si>
  <si>
    <t xml:space="preserve">Двигатель ямз-7511.10 
  Артикул на сайте: 3153 - 69 HC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</si>
  <si>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https://drive.google.com/uc?export=view&amp;id=1nOmtiYTNQL9Maupc4VRYHJn1qlJNoh_2</t>
  </si>
  <si>
    <t>av_11_111</t>
  </si>
  <si>
    <t>Воронеж,Коминтерновский</t>
  </si>
  <si>
    <t xml:space="preserve">Мотор ямз-651 
  Артикул на сайте: 8410 - 94 OV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</si>
  <si>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https://drive.google.com/uc?export=view&amp;id=13so1Qu4C7K_7tnPRffSfSqj_-Ec_02DJ</t>
  </si>
  <si>
    <t>av_11_112</t>
  </si>
  <si>
    <t xml:space="preserve">Мотор ямз 236М2 
  Артикул на сайте: 3836 - 90 4B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</si>
  <si>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https://drive.google.com/uc?export=view&amp;id=1xB9dxIbpmL4gAsCMzwZgQhgNRyfHYuag</t>
  </si>
  <si>
    <t>av_11_113</t>
  </si>
  <si>
    <t xml:space="preserve">Двигатель ямз-236не2 
  Артикул на сайте: 7730 - 44 QJ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</si>
  <si>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https://drive.google.com/uc?export=view&amp;id=1O2f5LAxcpRfW9_GZpd0XNVOVoZp05bCS</t>
  </si>
  <si>
    <t>av_11_114</t>
  </si>
  <si>
    <t>Волгоград,м.Завод „Красный Октябрь“</t>
  </si>
  <si>
    <t xml:space="preserve">Двигатель ямз-238Д 
  Артикул на сайте: 1860 - 11 D3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</si>
  <si>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https://drive.google.com/uc?export=view&amp;id=1aCzYhQ_nDZX6AZdvKnLaiBkJ1b1aRuac</t>
  </si>
  <si>
    <t>av_11_115</t>
  </si>
  <si>
    <t xml:space="preserve">Двигатель ямз-7511.10 
  Артикул на сайте: 5097 - 58 0Q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</si>
  <si>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https://drive.google.com/uc?export=view&amp;id=1l3OK3cbZwKFn2SA0s9SNsVTaTyoRsQxR</t>
  </si>
  <si>
    <t>av_11_116</t>
  </si>
  <si>
    <t xml:space="preserve">Мотор ямз-651 
  Артикул на сайте: 2303 - 47 AV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</si>
  <si>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https://drive.google.com/uc?export=view&amp;id=1Q49wsEupij6n3XvgN5L5GTdRFm_P4fJZ</t>
  </si>
  <si>
    <t>av_11_117</t>
  </si>
  <si>
    <t xml:space="preserve">Мотор ямз-651 
  Артикул на сайте: 5939 - 35 WS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</si>
  <si>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https://drive.google.com/uc?export=view&amp;id=16fjAxX7H0egQQs4qfmQnuH3poC1xLmom</t>
  </si>
  <si>
    <t>av_11_118</t>
  </si>
  <si>
    <t xml:space="preserve">Двигатель ямз 236М2 
  Артикул на сайте: 2958 - 22 VB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</si>
  <si>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https://drive.google.com/uc?export=view&amp;id=1GhLYPie2qwbabK4hbuwiQpReFnmg9DL3</t>
  </si>
  <si>
    <t>av_11_119</t>
  </si>
  <si>
    <t>Белгород,Южный</t>
  </si>
  <si>
    <t xml:space="preserve">Мотор ямз-7511.10 
  Артикул на сайте: 2992 - 78 CH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</si>
  <si>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https://drive.google.com/uc?export=view&amp;id=1q4ixSgWYFXporx56EynBpsqaZQ04bmjO</t>
  </si>
  <si>
    <t>av_11_120</t>
  </si>
  <si>
    <t xml:space="preserve">Двигатель ямз-651 
  Артикул на сайте: 3449 - 65 HN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</si>
  <si>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https://drive.google.com/uc?export=view&amp;id=1O0ryRwuNcTTYKzO9oGg6roceDu4McXGm</t>
  </si>
  <si>
    <t>av_11_121</t>
  </si>
  <si>
    <t xml:space="preserve">Двигатель ямз-236не2 
  Артикул на сайте: 1762 - 29 I0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</si>
  <si>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https://drive.google.com/uc?export=view&amp;id=1OROS6ntx5XhWVjWe97-qbGBEXygDCYGW</t>
  </si>
  <si>
    <t>av_11_122</t>
  </si>
  <si>
    <t>Санкт-Петербург,м.Петроградская</t>
  </si>
  <si>
    <t xml:space="preserve">Мотор ямз-651 
  Артикул на сайте: 5955 - 01 HT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</si>
  <si>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https://drive.google.com/uc?export=view&amp;id=15r_ccsX4nmgEUnXwDc6CRez7mpmjg72o</t>
  </si>
  <si>
    <t>av_11_123</t>
  </si>
  <si>
    <t>Москва,м.Стрешнево</t>
  </si>
  <si>
    <t xml:space="preserve">Мотор ямз-238Д 
  Артикул на сайте: 3907 - 41 RX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</si>
  <si>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https://drive.google.com/uc?export=view&amp;id=1j46mG867_NNp_iOvw4RrlUiMpREFHsec</t>
  </si>
  <si>
    <t>av_11_124</t>
  </si>
  <si>
    <t xml:space="preserve">Мотор ямз 236М2 
  Артикул на сайте: 0053 - 33 PL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</si>
  <si>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https://drive.google.com/uc?export=view&amp;id=1A59Wwa5UiaU-vIweTO65S6g9x7eVeixJ</t>
  </si>
  <si>
    <t>av_11_125</t>
  </si>
  <si>
    <t xml:space="preserve">Мотор ямз 236М2 
  Артикул на сайте: 2271 - 01 47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</si>
  <si>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https://drive.google.com/uc?export=view&amp;id=1E0D_gqJUeDFHiRnbYeuFHMGSh3mQqrR1</t>
  </si>
  <si>
    <t>av_11_126</t>
  </si>
  <si>
    <t xml:space="preserve">Двигатель ямз-651 
  Артикул на сайте: 7106 - 28 YA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</si>
  <si>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https://drive.google.com/uc?export=view&amp;id=1BeDH_njJnRHBFMFSwwUBVGP6YnoquUQD</t>
  </si>
  <si>
    <t>av_11_127</t>
  </si>
  <si>
    <t xml:space="preserve">Мотор ямз-240нм2 
  Артикул на сайте: 1168 - 65 JV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</si>
  <si>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https://drive.google.com/uc?export=view&amp;id=1tghvUOO7UTVfk-6iK8AhJUoV0S-vZWMn</t>
  </si>
  <si>
    <t>av_11_128</t>
  </si>
  <si>
    <t>Екатеринбург,м.Чкаловская</t>
  </si>
  <si>
    <t xml:space="preserve">Двигатель ямз-651 
  Артикул на сайте: 9705 - 20 17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</si>
  <si>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https://drive.google.com/uc?export=view&amp;id=1FkKNJn_NtBLcAjXkXHNFAdZtryZUnIuS</t>
  </si>
  <si>
    <t>av_11_129</t>
  </si>
  <si>
    <t>Нижний Новгород,Ленинский</t>
  </si>
  <si>
    <t xml:space="preserve">Мотор ямз-240нм2 
  Артикул на сайте: 3395 - 86 XK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</si>
  <si>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https://drive.google.com/uc?export=view&amp;id=1tVvgcLseFVaCBngvBEEsTPdzjOWuwIFn</t>
  </si>
  <si>
    <t>av_11_130</t>
  </si>
  <si>
    <t xml:space="preserve">Мотор ямз-651 
  Артикул на сайте: 9821 - 87 JQ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</si>
  <si>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https://drive.google.com/uc?export=view&amp;id=1njGGgP6a7rTmqKPykHJKxUKfQEaLo6Dc</t>
  </si>
  <si>
    <t>av_11_131</t>
  </si>
  <si>
    <t xml:space="preserve">Мотор ямз-238нд5 
  Артикул на сайте: 7065 - 93 G9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</si>
  <si>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https://drive.google.com/uc?export=view&amp;id=1W-mXeSKu3khwKYxfC9UWBriCWNgF1x9a</t>
  </si>
  <si>
    <t>av_11_132</t>
  </si>
  <si>
    <t xml:space="preserve">Двигатель ямз-238нд5 
  Артикул на сайте: 5125 - 21 R4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</si>
  <si>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https://drive.google.com/uc?export=view&amp;id=1cnsJkGG9AxKEwZ4BgZhB0QmO7LeMBp0b</t>
  </si>
  <si>
    <t>av_11_133</t>
  </si>
  <si>
    <t xml:space="preserve">Двигатель ямз-238нд5 
  Артикул на сайте: 9702 - 37 68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</si>
  <si>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https://drive.google.com/uc?export=view&amp;id=1V7kmkkwsKZdX14apbvgsYOgS2zxs5qAL</t>
  </si>
  <si>
    <t>av_11_134</t>
  </si>
  <si>
    <t>Самара,Кировский</t>
  </si>
  <si>
    <t xml:space="preserve">Мотор ямз-651 
  Артикул на сайте: 3215 - 77 Z5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</si>
  <si>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https://drive.google.com/uc?export=view&amp;id=1GnAzpYO7CYFlGotPlSd72sH36kQS3_7l</t>
  </si>
  <si>
    <t>av_11_135</t>
  </si>
  <si>
    <t xml:space="preserve">Мотор ямз-238нд5 
  Артикул на сайте: 6820 - 58 RJ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</si>
  <si>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https://drive.google.com/uc?export=view&amp;id=1a8S86g628qbUsHrOs9uxZHGXqh4qcmlX</t>
  </si>
  <si>
    <t>av_11_136</t>
  </si>
  <si>
    <t>Саратов,фрунзенский район</t>
  </si>
  <si>
    <t xml:space="preserve">Двигатель ямз-651 
  Артикул на сайте: 3376 - 38 JQ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</si>
  <si>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https://drive.google.com/uc?export=view&amp;id=1142AG6kC3Dntr3uEq8hq78A4HnUY9r0P</t>
  </si>
  <si>
    <t>av_11_137</t>
  </si>
  <si>
    <t>Иркутск,Ленинский</t>
  </si>
  <si>
    <t xml:space="preserve">Двигатель ямз-651 
  Артикул на сайте: 7973 - 06 F0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</si>
  <si>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https://drive.google.com/uc?export=view&amp;id=1u2guTOcCzNgB3185PNh9krWTgOaBIN7H</t>
  </si>
  <si>
    <t>av_11_138</t>
  </si>
  <si>
    <t>Волгоград,м.Комсомольская</t>
  </si>
  <si>
    <t xml:space="preserve">Двигатель ямз-651 
  Артикул на сайте: 2115 - 86 CJ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</si>
  <si>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https://drive.google.com/uc?export=view&amp;id=1Em3EcEMhgE8fGECXGxS9sJWdCy9rq1_w</t>
  </si>
  <si>
    <t>av_11_139</t>
  </si>
  <si>
    <t>Барнаул,Железнодорожный</t>
  </si>
  <si>
    <t xml:space="preserve">Двигатель ямз-236не2 
  Артикул на сайте: 1383 - 67 25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</si>
  <si>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https://drive.google.com/uc?export=view&amp;id=1GHUhtlnRTcLb1cjE4ZHY9LY50qXv3uyE</t>
  </si>
  <si>
    <t>av_11_140</t>
  </si>
  <si>
    <t xml:space="preserve">Двигатель ямз-236не2 
  Артикул на сайте: 6819 - 72 51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</si>
  <si>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https://drive.google.com/uc?export=view&amp;id=18uAWE2sgybOXcoy6BxjeX9mUvq34QD-D</t>
  </si>
  <si>
    <t>av_11_141</t>
  </si>
  <si>
    <t xml:space="preserve">Двигатель ямз-7511.10 
  Артикул на сайте: 5750 - 71 BT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</si>
  <si>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https://drive.google.com/uc?export=view&amp;id=1jmN6kMBodaSqHLll36_Dz85tsyNMRQhj</t>
  </si>
  <si>
    <t>av_11_142</t>
  </si>
  <si>
    <t xml:space="preserve">Двигатель ямз-651 
  Артикул на сайте: 4541 - 09 7G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</si>
  <si>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https://drive.google.com/uc?export=view&amp;id=1P93-RVIuF5en2k1linWtqc2j8OwWky2i</t>
  </si>
  <si>
    <t>av_11_143</t>
  </si>
  <si>
    <t xml:space="preserve">Мотор ямз-236не2 
  Артикул на сайте: 8090 - 84 HF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</si>
  <si>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https://drive.google.com/uc?export=view&amp;id=1wjpcOExQAneWb-VU9SyFEuKfxRNythgk</t>
  </si>
  <si>
    <t>av_11_144</t>
  </si>
  <si>
    <t xml:space="preserve">Двигатель ямз-238Д 
  Артикул на сайте: 8104 - 72 32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</si>
  <si>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https://drive.google.com/uc?export=view&amp;id=1X6ugdyJk8qooFdc4qmBThxT8u7Vm3FNB</t>
  </si>
  <si>
    <t>av_11_145</t>
  </si>
  <si>
    <t xml:space="preserve">Мотор ямз-238Д 
  Артикул на сайте: 4160 - 37 S5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</si>
  <si>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https://drive.google.com/uc?export=view&amp;id=1UUZpPZBwxaZj6sedZzyEQTa4N5SGMIJx</t>
  </si>
  <si>
    <t>av_11_146</t>
  </si>
  <si>
    <t>Санкт-Петербург,м.Проспект Ветеранов</t>
  </si>
  <si>
    <t xml:space="preserve">Двигатель ямз-7511.10 
  Артикул на сайте: 4778 - 94 B9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</si>
  <si>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https://drive.google.com/uc?export=view&amp;id=1qD3PuejX0SducsCIdzK2Rgi3WC06ccXI</t>
  </si>
  <si>
    <t>av_11_147</t>
  </si>
  <si>
    <t>Москва,м.Цветной бульвар</t>
  </si>
  <si>
    <t xml:space="preserve">Мотор ямз 236М2 
  Артикул на сайте: 2858 - 10 A2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</si>
  <si>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https://drive.google.com/uc?export=view&amp;id=1Nj5ExxIvAHk8qKkzKdWdtMGpz8_b_ClP</t>
  </si>
  <si>
    <t>av_11_148</t>
  </si>
  <si>
    <t xml:space="preserve">Мотор ямз-651 
  Артикул на сайте: 3233 - 97 M6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</si>
  <si>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https://drive.google.com/uc?export=view&amp;id=1SmicaOntMPlgmCPJrAbf80c40OUThOsK</t>
  </si>
  <si>
    <t>av_11_149</t>
  </si>
  <si>
    <t xml:space="preserve">Мотор ямз-238нд5 
  Артикул на сайте: 1303 - 69 ME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</si>
  <si>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https://drive.google.com/uc?export=view&amp;id=1Yk2IivH258iR_fO9vtjOPirMCq7n2oUa</t>
  </si>
  <si>
    <t>av_11_150</t>
  </si>
  <si>
    <t xml:space="preserve">Мотор ямз-651 
  Артикул на сайте: 8095 - 51 MV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</si>
  <si>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https://drive.google.com/uc?export=view&amp;id=1-FD1CRTxXw0MamAE8zEpBthqJjAkE74-</t>
  </si>
  <si>
    <t>av_11_151</t>
  </si>
  <si>
    <t>Краснодар,Пашковский микрорайон</t>
  </si>
  <si>
    <t xml:space="preserve">Мотор ямз-651 
  Артикул на сайте: 1666 - 28 HG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</si>
  <si>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https://drive.google.com/uc?export=view&amp;id=1JWJYMCWX0CM_y9paU9Q9rh_-80-MUm6H</t>
  </si>
  <si>
    <t>av_11_152</t>
  </si>
  <si>
    <t>Екатеринбург,Верх-Исетский</t>
  </si>
  <si>
    <t xml:space="preserve">Двигатель ямз-651 
  Артикул на сайте: 8325 - 94 UO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</si>
  <si>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https://drive.google.com/uc?export=view&amp;id=1r-qEgs6TfSRwKYgw5QRyvbkAEq6-YYjk</t>
  </si>
  <si>
    <t>av_11_153</t>
  </si>
  <si>
    <t xml:space="preserve">Мотор ямз-651 
  Артикул на сайте: 3244 - 40 4X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</si>
  <si>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https://drive.google.com/uc?export=view&amp;id=15-iVSdQUbgYEO1WSgEiAiYz7RZ24UNHT</t>
  </si>
  <si>
    <t>av_11_154</t>
  </si>
  <si>
    <t xml:space="preserve">Двигатель ямз-238Д 
  Артикул на сайте: 4468 - 84 7J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</si>
  <si>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https://drive.google.com/uc?export=view&amp;id=1_K04snnwsYI-dLyowxESEbKt8AeuEIdC</t>
  </si>
  <si>
    <t>av_11_155</t>
  </si>
  <si>
    <t xml:space="preserve">Двигатель ямз-651 
  Артикул на сайте: 6917 - 93 IH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</si>
  <si>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https://drive.google.com/uc?export=view&amp;id=1TfZcCGqQinANUneAxocgU4-M8g1S89vM</t>
  </si>
  <si>
    <t>av_11_156</t>
  </si>
  <si>
    <t xml:space="preserve">Мотор ямз-651 
  Артикул на сайте: 9628 - 85 YN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</si>
  <si>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https://drive.google.com/uc?export=view&amp;id=1Ujiuw1weJxil3j4ZQLCvbmIC5miEDE9j</t>
  </si>
  <si>
    <t>av_11_157</t>
  </si>
  <si>
    <t xml:space="preserve">Мотор ямз 236М2 
  Артикул на сайте: 5311 - 53 WP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</si>
  <si>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https://drive.google.com/uc?export=view&amp;id=19jT0eW0BaayQs3BIEo33nR0qGADK5rM1</t>
  </si>
  <si>
    <t>av_11_158</t>
  </si>
  <si>
    <t xml:space="preserve">Двигатель ямз 236М2 
  Артикул на сайте: 5824 - 21 X1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</si>
  <si>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https://drive.google.com/uc?export=view&amp;id=1CrNwSQp8mMKoTNHSdOsakvo3RhhDWzsA</t>
  </si>
  <si>
    <t>av_11_159</t>
  </si>
  <si>
    <t xml:space="preserve">Мотор ямз-651 
  Артикул на сайте: 8894 - 04 QT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</si>
  <si>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https://drive.google.com/uc?export=view&amp;id=1M75TJNwi3iNIPJZj4cwQwWhbXnS7C-ep</t>
  </si>
  <si>
    <t>av_11_160</t>
  </si>
  <si>
    <t xml:space="preserve">Двигатель ямз-238Д 
  Артикул на сайте: 1567 - 04 PR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</si>
  <si>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https://drive.google.com/uc?export=view&amp;id=1jK8NqMRYUgXykZWVkDVzaWYba9K2d5Sv</t>
  </si>
  <si>
    <t>av_11_161</t>
  </si>
  <si>
    <t xml:space="preserve">Двигатель ямз-238нд5 
  Артикул на сайте: 7631 - 98 LY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</si>
  <si>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https://drive.google.com/uc?export=view&amp;id=1ZClJnEXoRdsPVr-FsRqiI65Q_Uljweky</t>
  </si>
  <si>
    <t>av_11_162</t>
  </si>
  <si>
    <t>Волгоград,м.Баррикады</t>
  </si>
  <si>
    <t xml:space="preserve">Мотор ямз-238нд5 
  Артикул на сайте: 3995 - 85 J5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</si>
  <si>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https://drive.google.com/uc?export=view&amp;id=1aBQAXuN0usg__iPUmOMNo68sMYSjfvyG</t>
  </si>
  <si>
    <t>av_11_163</t>
  </si>
  <si>
    <t xml:space="preserve">Двигатель ямз-236не2 
  Артикул на сайте: 5254 - 10 LB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</si>
  <si>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https://drive.google.com/uc?export=view&amp;id=1Md6uRdEX9p5da0NdBAjlLRm_b7b6WKtN</t>
  </si>
  <si>
    <t>av_11_164</t>
  </si>
  <si>
    <t xml:space="preserve">Двигатель ямз-238нд5 
  Артикул на сайте: 8565 - 06 1I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</si>
  <si>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https://drive.google.com/uc?export=view&amp;id=1SugtxBZQ2-j75D1a7SBp0TkP2qWgQSxy</t>
  </si>
  <si>
    <t>av_11_165</t>
  </si>
  <si>
    <t xml:space="preserve">Мотор ямз-240нм2 
  Артикул на сайте: 3026 - 75 4S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</si>
  <si>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https://drive.google.com/uc?export=view&amp;id=1tizHLKcgVlOdrXW_crAbE9IsHwqqXj-D</t>
  </si>
  <si>
    <t>av_11_166</t>
  </si>
  <si>
    <t xml:space="preserve">Двигатель ямз-651 
  Артикул на сайте: 9060 - 09 YL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</si>
  <si>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https://drive.google.com/uc?export=view&amp;id=1PeYO_dzQmrFUhkVvnUlISKssKJtw1LdT</t>
  </si>
  <si>
    <t>av_11_167</t>
  </si>
  <si>
    <t xml:space="preserve">Двигатель ямз-7511.10 
  Артикул на сайте: 1293 - 13 D3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</si>
  <si>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https://drive.google.com/uc?export=view&amp;id=1lNwe3p79p-OG1CNRisbUD5Ot7DRUzJMs</t>
  </si>
  <si>
    <t>av_11_168</t>
  </si>
  <si>
    <t xml:space="preserve">Мотор ямз-240нм2 
  Артикул на сайте: 8619 - 18 DZ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</si>
  <si>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https://drive.google.com/uc?export=view&amp;id=1qNHUogZfnwbzpaOFJtxn55P15jcmAP2F</t>
  </si>
  <si>
    <t>av_11_169</t>
  </si>
  <si>
    <t xml:space="preserve">Мотор ямз-236не2 
  Артикул на сайте: 2532 - 22 9O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</si>
  <si>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https://drive.google.com/uc?export=view&amp;id=1GRBpKj7-3HThQ_QoAGkaBMM51mcd4RBw</t>
  </si>
  <si>
    <t>av_11_170</t>
  </si>
  <si>
    <t xml:space="preserve">Мотор ямз-236не2 
  Артикул на сайте: 1398 - 01 40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</si>
  <si>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https://drive.google.com/uc?export=view&amp;id=199FiEgrYprexTZzHWA-anf5CfN2nenx2</t>
  </si>
  <si>
    <t>av_11_171</t>
  </si>
  <si>
    <t>Москва,Таганский</t>
  </si>
  <si>
    <t xml:space="preserve">Мотор ямз-651 
  Артикул на сайте: 6846 - 32 N9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</si>
  <si>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https://drive.google.com/uc?export=view&amp;id=1vJ6ttrd8IUSUU3W7s9bIIyEBD6fY7_w6</t>
  </si>
  <si>
    <t>av_11_172</t>
  </si>
  <si>
    <t xml:space="preserve">Двигатель ямз-651 
  Артикул на сайте: 1525 - 49 OR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</si>
  <si>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https://drive.google.com/uc?export=view&amp;id=1wh-sLwf-vgVzuIPMEthvMHr9-qYiQwFZ</t>
  </si>
  <si>
    <t>av_11_173</t>
  </si>
  <si>
    <t xml:space="preserve">Мотор ямз-238нд5 
  Артикул на сайте: 4847 - 97 NU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</si>
  <si>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https://drive.google.com/uc?export=view&amp;id=1axnvpm38DMYJ5L7yRiUIRzQZrJVLqAZq</t>
  </si>
  <si>
    <t>av_11_174</t>
  </si>
  <si>
    <t xml:space="preserve">Двигатель ямз-236не2 
  Артикул на сайте: 2084 - 58 BV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</si>
  <si>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https://drive.google.com/uc?export=view&amp;id=1H-xHDRCWyL3IaowU6J_Xct4fiMJIjvdl</t>
  </si>
  <si>
    <t>av_11_175</t>
  </si>
  <si>
    <t xml:space="preserve">Мотор ямз-238Д 
  Артикул на сайте: 5775 - 72 6R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</si>
  <si>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https://drive.google.com/uc?export=view&amp;id=1ON3YZINJsaZ5kb9boZ66idRFbXfsOotv</t>
  </si>
  <si>
    <t>av_11_176</t>
  </si>
  <si>
    <t xml:space="preserve">Мотор ямз-238нд5 
  Артикул на сайте: 8085 - 45 9W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</si>
  <si>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https://drive.google.com/uc?export=view&amp;id=1W1-lZ5eoWMiQ28Y-0T4MQeQBrvTqOMTY</t>
  </si>
  <si>
    <t>av_11_177</t>
  </si>
  <si>
    <t>Нижний Новгород,м.Буревестник</t>
  </si>
  <si>
    <t xml:space="preserve">Мотор ямз-7511.10 
  Артикул на сайте: 5321 - 78 M5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</si>
  <si>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https://drive.google.com/uc?export=view&amp;id=1nBqlimGq8ZvdH3jT2_aZSUo5Afo0pgm2</t>
  </si>
  <si>
    <t>av_11_178</t>
  </si>
  <si>
    <t xml:space="preserve">Двигатель ямз-651 
  Артикул на сайте: 4523 - 54 7T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</si>
  <si>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https://drive.google.com/uc?export=view&amp;id=144DpZnz1wdpZ8TSg9CkIMLW5RFhGzUpz</t>
  </si>
  <si>
    <t>av_11_179</t>
  </si>
  <si>
    <t xml:space="preserve">Двигатель ямз-238Д 
  Артикул на сайте: 4920 - 34 NS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</si>
  <si>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https://drive.google.com/uc?export=view&amp;id=1PKX_xl8q2iSPGrCOcAFhM8qVXoVZzurN</t>
  </si>
  <si>
    <t>av_11_180</t>
  </si>
  <si>
    <t xml:space="preserve">Двигатель ямз-651 
  Артикул на сайте: 1651 - 56 98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</si>
  <si>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https://drive.google.com/uc?export=view&amp;id=1LOPhspBLuBjhOwqKhiiROukIXGe4YeN4</t>
  </si>
  <si>
    <t>av_11_181</t>
  </si>
  <si>
    <t xml:space="preserve">Мотор ямз 236М2 
  Артикул на сайте: 3204 - 89 1G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</si>
  <si>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https://drive.google.com/uc?export=view&amp;id=1vO-N6-7bfthverrd4ki0UWSufFgW0pRu</t>
  </si>
  <si>
    <t>av_11_182</t>
  </si>
  <si>
    <t xml:space="preserve">Мотор ямз-238Д 
  Артикул на сайте: 3580 - 26 4I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</si>
  <si>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https://drive.google.com/uc?export=view&amp;id=1UG1sIXYlCTNXcHPnjcbbLBRj_GK027N3</t>
  </si>
  <si>
    <t>av_11_183</t>
  </si>
  <si>
    <t xml:space="preserve">Двигатель ямз-651 
  Артикул на сайте: 2281 - 40 Q3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</si>
  <si>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https://drive.google.com/uc?export=view&amp;id=15ojuD3IGAoFNmz5a5ledI-c-DVjLd0WV</t>
  </si>
  <si>
    <t>av_11_184</t>
  </si>
  <si>
    <t xml:space="preserve">Мотор ямз-651 
  Артикул на сайте: 5596 - 88 N9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</si>
  <si>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https://drive.google.com/uc?export=view&amp;id=1Are6rJJhRxa5tqfXK1ZNMomqu0hozVSb</t>
  </si>
  <si>
    <t>av_11_185</t>
  </si>
  <si>
    <t xml:space="preserve">Двигатель ямз 236М2 
  Артикул на сайте: 6891 - 03 OV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</si>
  <si>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https://drive.google.com/uc?export=view&amp;id=1vMaAG9vgstsdLSAJOo9401vT0CcOW8Kw</t>
  </si>
  <si>
    <t>av_11_186</t>
  </si>
  <si>
    <t xml:space="preserve">Мотор ямз-651 
  Артикул на сайте: 8322 - 43 48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</si>
  <si>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https://drive.google.com/uc?export=view&amp;id=102tWH99QhguZgxiSavSuO1sWAJktJfIq</t>
  </si>
  <si>
    <t>av_11_187</t>
  </si>
  <si>
    <t xml:space="preserve">Двигатель ямз-651 
  Артикул на сайте: 9588 - 05 PN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</si>
  <si>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https://drive.google.com/uc?export=view&amp;id=1xv3QTmt3y1LN5MPSD6ImHXGKbd6VXqTh</t>
  </si>
  <si>
    <t>av_11_188</t>
  </si>
  <si>
    <t xml:space="preserve">Мотор ямз-7511.10 
  Артикул на сайте: 4789 - 78 I4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</si>
  <si>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https://drive.google.com/uc?export=view&amp;id=1nMFEWkHokkvIX3DesfkiU3pAVgb4FHhM</t>
  </si>
  <si>
    <t>av_11_189</t>
  </si>
  <si>
    <t xml:space="preserve">Мотор ямз-651 
  Артикул на сайте: 5379 - 56 2V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</si>
  <si>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https://drive.google.com/uc?export=view&amp;id=19_i5HUFTEANHF-7hOYUR0VyvXQdor84y</t>
  </si>
  <si>
    <t>av_11_190</t>
  </si>
  <si>
    <t xml:space="preserve">Мотор ямз-651 
  Артикул на сайте: 7849 - 45 6F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</si>
  <si>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https://drive.google.com/uc?export=view&amp;id=1U5JL5INWaegZ3p4-4YZIo1QY-yV_wSwb</t>
  </si>
  <si>
    <t>av_11_191</t>
  </si>
  <si>
    <t xml:space="preserve">Мотор ямз-236не2 
  Артикул на сайте: 1253 - 73 OR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</si>
  <si>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https://drive.google.com/uc?export=view&amp;id=19u75Vlw4rvaisaL_SOEGwo-XD-OK3bZv</t>
  </si>
  <si>
    <t>av_11_192</t>
  </si>
  <si>
    <t xml:space="preserve">Мотор ямз-651 
  Артикул на сайте: 3640 - 48 RQ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</si>
  <si>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https://drive.google.com/uc?export=view&amp;id=18gpQIeqiVApePnQASfZoHznVvdqMUo6d</t>
  </si>
  <si>
    <t>av_11_193</t>
  </si>
  <si>
    <t xml:space="preserve">Двигатель ямз-240нм2 
  Артикул на сайте: 1911 - 22 P9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</si>
  <si>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https://drive.google.com/uc?export=view&amp;id=1naHy6zKCRd6gzNZv0sC2jut_gHzyJjWk</t>
  </si>
  <si>
    <t>av_11_194</t>
  </si>
  <si>
    <t>Санкт-Петербург,Приморский</t>
  </si>
  <si>
    <t xml:space="preserve">Мотор ямз-236не2 
  Артикул на сайте: 4825 - 90 YW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</si>
  <si>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https://drive.google.com/uc?export=view&amp;id=1JstBRbblg6AgrykCEdGzWR6Xc3JTYAGr</t>
  </si>
  <si>
    <t>av_11_195</t>
  </si>
  <si>
    <t>Москва,м.Марксистская</t>
  </si>
  <si>
    <t xml:space="preserve">Мотор ямз-236не2 
  Артикул на сайте: 8463 - 48 4N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</si>
  <si>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https://drive.google.com/uc?export=view&amp;id=1DNmsotdFeo8XGLEUl6SzkdnIEV-3dgiU</t>
  </si>
  <si>
    <t>av_11_196</t>
  </si>
  <si>
    <t xml:space="preserve">Мотор ямз-240нм2 
  Артикул на сайте: 9107 - 52 QF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</si>
  <si>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https://drive.google.com/uc?export=view&amp;id=1n8Y3pVvsbpIQ3QFot4XTjsuNS2Aku-Km</t>
  </si>
  <si>
    <t>av_11_197</t>
  </si>
  <si>
    <t xml:space="preserve">Двигатель ямз-651 
  Артикул на сайте: 4911 - 85 IS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</si>
  <si>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https://drive.google.com/uc?export=view&amp;id=1HDbAO4uL9DfpXIFVafxJ04CBR8MDmoDb</t>
  </si>
  <si>
    <t>av_11_198</t>
  </si>
  <si>
    <t xml:space="preserve">Мотор ямз-236не2 
  Артикул на сайте: 9705 - 15 YI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</si>
  <si>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https://drive.google.com/uc?export=view&amp;id=19J5iJOeFMmjSKuMcSvgJSSxmCc_Y0kCW</t>
  </si>
  <si>
    <t>av_11_199</t>
  </si>
  <si>
    <t xml:space="preserve">Двигатель ямз-238Д 
  Артикул на сайте: 9189 - 10 N5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</si>
  <si>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https://drive.google.com/uc?export=view&amp;id=1QN_EZDXmVPVyNVTDOblPgUulhWBByghp</t>
  </si>
  <si>
    <t>av_11_200</t>
  </si>
  <si>
    <t>Екатеринбург,Ленинский</t>
  </si>
  <si>
    <t xml:space="preserve">Мотор ямз-238нд5 
  Артикул на сайте: 3330 - 93 KA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</si>
  <si>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https://drive.google.com/uc?export=view&amp;id=1WiYtpvoovHp09Ey-eLgqmG6fVDcIJ-3v</t>
  </si>
  <si>
    <t>av_11_201</t>
  </si>
  <si>
    <t>Нижний Новгород,м.Московская</t>
  </si>
  <si>
    <t xml:space="preserve">Мотор ямз-236не2 
  Артикул на сайте: 3021 - 81 LL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</si>
  <si>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https://drive.google.com/uc?export=view&amp;id=1G0Ri9XFWo854ogBNLN5O-R-wRFfnywQ8</t>
  </si>
  <si>
    <t>av_11_202</t>
  </si>
  <si>
    <t xml:space="preserve">Двигатель ямз-238нд5 
  Артикул на сайте: 6893 - 92 QW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</si>
  <si>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https://drive.google.com/uc?export=view&amp;id=1gLyNvQkt6PHd8xHgnWOA7nwmvyvPTSV8</t>
  </si>
  <si>
    <t>av_11_203</t>
  </si>
  <si>
    <t xml:space="preserve">Мотор ямз-240нм2 
  Артикул на сайте: 4745 - 15 C5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</si>
  <si>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https://drive.google.com/uc?export=view&amp;id=1oauuq_9uGrQJ7guiEXOrBsjtxvlQywrl</t>
  </si>
  <si>
    <t>av_11_204</t>
  </si>
  <si>
    <t xml:space="preserve">Двигатель ямз-240нм2 
  Артикул на сайте: 3687 - 24 MP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</si>
  <si>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https://drive.google.com/uc?export=view&amp;id=1ou8CAfli2B5alK_rm9Xw4rT4nE74LlHG</t>
  </si>
  <si>
    <t>av_11_205</t>
  </si>
  <si>
    <t xml:space="preserve">Мотор ямз-651 
  Артикул на сайте: 9802 - 46 LQ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</si>
  <si>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https://drive.google.com/uc?export=view&amp;id=1snUMfHgj5jhZ9jYMsfm95K6i03s-RKTk</t>
  </si>
  <si>
    <t>av_11_206</t>
  </si>
  <si>
    <t>Самара,Октябрьский</t>
  </si>
  <si>
    <t xml:space="preserve">Мотор ямз-651 
  Артикул на сайте: 8608 - 79 3A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</si>
  <si>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https://drive.google.com/uc?export=view&amp;id=1EaSjs7UBOlOOylTxUp1tUstaMMTDZg75</t>
  </si>
  <si>
    <t>av_11_207</t>
  </si>
  <si>
    <t xml:space="preserve">Двигатель ямз-651 
  Артикул на сайте: 5619 - 30 Q0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</si>
  <si>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https://drive.google.com/uc?export=view&amp;id=1sgHN3sNpGsbHIKx9nT2HDpzDG3Q9aSzh</t>
  </si>
  <si>
    <t>av_11_208</t>
  </si>
  <si>
    <t xml:space="preserve">Двигатель ямз-651 
  Артикул на сайте: 0475 - 26 KF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</si>
  <si>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https://drive.google.com/uc?export=view&amp;id=1x75f0RpxlEFEGHOKrqRRA7dnhwRgjSje</t>
  </si>
  <si>
    <t>av_11_209</t>
  </si>
  <si>
    <t xml:space="preserve">Мотор ямз-651 
  Артикул на сайте: 2288 - 31 L1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</si>
  <si>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https://drive.google.com/uc?export=view&amp;id=1DKPQ7d_aQNGikcgJNEmZcvAEzOIkK-LH</t>
  </si>
  <si>
    <t>av_11_210</t>
  </si>
  <si>
    <t>Волгоград,м.Стадион „Монолит“</t>
  </si>
  <si>
    <t xml:space="preserve">Мотор ямз-238Д 
  Артикул на сайте: 3877 - 34 SP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</si>
  <si>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https://drive.google.com/uc?export=view&amp;id=1g8O-yzvikosGhyMZRJtjWh-WRrNWvmy6</t>
  </si>
  <si>
    <t>av_11_211</t>
  </si>
  <si>
    <t xml:space="preserve">Двигатель ямз-651 
  Артикул на сайте: 0449 - 24 18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</si>
  <si>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https://drive.google.com/uc?export=view&amp;id=15qzV2wy2wA4-F92CkapzfvCmMqbJ0tFG</t>
  </si>
  <si>
    <t>av_11_212</t>
  </si>
  <si>
    <t xml:space="preserve">Мотор ямз 236М2 
  Артикул на сайте: 7742 - 13 YX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</si>
  <si>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https://drive.google.com/uc?export=view&amp;id=1y8kVnRjiU4LaFmUdJjnMPh-txW6TH-kB</t>
  </si>
  <si>
    <t>av_11_213</t>
  </si>
  <si>
    <t xml:space="preserve">Двигатель ямз-651 
  Артикул на сайте: 0866 - 60 7W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</si>
  <si>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https://drive.google.com/uc?export=view&amp;id=1LIcpv8noSP2SuvRS2Gz-qTKEySixP1tJ</t>
  </si>
  <si>
    <t>av_11_214</t>
  </si>
  <si>
    <t xml:space="preserve">Двигатель ямз-651 
  Артикул на сайте: 3300 - 08 XO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</si>
  <si>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https://drive.google.com/uc?export=view&amp;id=1px5ggL9bTleyhXGpkR3hFL_hijVRd91O</t>
  </si>
  <si>
    <t>av_11_215</t>
  </si>
  <si>
    <t xml:space="preserve">Мотор ямз-7511.10 
  Артикул на сайте: 1081 - 15 9K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</si>
  <si>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https://drive.google.com/uc?export=view&amp;id=1mz_0Nlyrl4hly0IsKwAI5_Y_-Bhr2XK6</t>
  </si>
  <si>
    <t>av_11_216</t>
  </si>
  <si>
    <t xml:space="preserve">Мотор ямз-651 
  Артикул на сайте: 7513 - 91 DT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</si>
  <si>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https://drive.google.com/uc?export=view&amp;id=1DtpzPj9l4-ACqcwC0tLC6wCjcdR3x6zn</t>
  </si>
  <si>
    <t>av_11_217</t>
  </si>
  <si>
    <t xml:space="preserve">Мотор ямз-7511.10 
  Артикул на сайте: 8622 - 62 MN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</si>
  <si>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https://drive.google.com/uc?export=view&amp;id=1onNDdD8-6A-OnFGQRa-8Rsgbd7Se7rAH</t>
  </si>
  <si>
    <t>av_11_218</t>
  </si>
  <si>
    <t>Санкт-Петербург,Калининский</t>
  </si>
  <si>
    <t xml:space="preserve">Мотор ямз-238Д 
  Артикул на сайте: 5928 - 46 ZP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</si>
  <si>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https://drive.google.com/uc?export=view&amp;id=1OGWmgdfPe5VPXT55n8r7upm9SliwqR9V</t>
  </si>
  <si>
    <t>av_11_219</t>
  </si>
  <si>
    <t>Москва,м.Филёвский парк</t>
  </si>
  <si>
    <t xml:space="preserve">Двигатель ямз-651 
  Артикул на сайте: 9665 - 88 4W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</si>
  <si>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https://drive.google.com/uc?export=view&amp;id=1JFO50Vkv0c7nw3GZ7tegR9LOZ7fGESHu</t>
  </si>
  <si>
    <t>av_11_220</t>
  </si>
  <si>
    <t xml:space="preserve">Двигатель ямз-651 
  Артикул на сайте: 7060 - 72 NW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</si>
  <si>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https://drive.google.com/uc?export=view&amp;id=1s--MDH9hu7CHAFTOAAVUKE2Dkdm6_5W7</t>
  </si>
  <si>
    <t>av_11_221</t>
  </si>
  <si>
    <t xml:space="preserve">Двигатель ямз-7511.10 
  Артикул на сайте: 9466 - 74 50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</si>
  <si>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https://drive.google.com/uc?export=view&amp;id=1nowhgMzTCmObPrY1riON8w_Z-OaTgk5K</t>
  </si>
  <si>
    <t>av_11_222</t>
  </si>
  <si>
    <t xml:space="preserve">Мотор ямз-7511.10 
  Артикул на сайте: 9625 - 24 VH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</si>
  <si>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https://drive.google.com/uc?export=view&amp;id=1lvn9e2iJ8ugCAnxxWJ2Ohg5XyyNTdvYn</t>
  </si>
  <si>
    <t>av_11_223</t>
  </si>
  <si>
    <t xml:space="preserve">Мотор ямз-651 
  Артикул на сайте: 6155 - 29 YB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</si>
  <si>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https://drive.google.com/uc?export=view&amp;id=1srAnvT3vwdXaGmgTwx73Lwl5j-OuK4Sv</t>
  </si>
  <si>
    <t>av_11_224</t>
  </si>
  <si>
    <t>Екатеринбург,Кировский</t>
  </si>
  <si>
    <t xml:space="preserve">Мотор ямз-651 
  Артикул на сайте: 0287 - 79 II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</si>
  <si>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https://drive.google.com/uc?export=view&amp;id=1Ffm4IBSz0mwDHmWpagLYLDtUNzb8NyXi</t>
  </si>
  <si>
    <t>av_11_225</t>
  </si>
  <si>
    <t>Нижний Новгород,м.Канавинская</t>
  </si>
  <si>
    <t xml:space="preserve">Двигатель ямз-240нм2 
  Артикул на сайте: 5821 - 46 KP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</si>
  <si>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https://drive.google.com/uc?export=view&amp;id=1rFf_ClMOtSR9a3FSglq-OVGtOuXoeoDt</t>
  </si>
  <si>
    <t>av_11_226</t>
  </si>
  <si>
    <t xml:space="preserve">Мотор ямз-236не2 
  Артикул на сайте: 5458 - 56 JY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</si>
  <si>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https://drive.google.com/uc?export=view&amp;id=1BRugkAyYcH4b7oyhOrnWw091zhk7GKLn</t>
  </si>
  <si>
    <t>av_11_227</t>
  </si>
  <si>
    <t xml:space="preserve">Двигатель ямз-240нм2 
  Артикул на сайте: 1416 - 63 YW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</si>
  <si>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https://drive.google.com/uc?export=view&amp;id=1rXdDB1CgON2rY3T6D6bwFYufsOBPJc4Z</t>
  </si>
  <si>
    <t>av_11_228</t>
  </si>
  <si>
    <t xml:space="preserve">Двигатель ямз-240нм2 
  Артикул на сайте: 1480 - 26 4V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</si>
  <si>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https://drive.google.com/uc?export=view&amp;id=1qkZdXPrEh0L_TSKlP8lE8E9lCkXPJ1f8</t>
  </si>
  <si>
    <t>av_11_229</t>
  </si>
  <si>
    <t xml:space="preserve">Двигатель ямз-651 
  Артикул на сайте: 8570 - 68 6Z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</si>
  <si>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https://drive.google.com/uc?export=view&amp;id=187wU7wvF-B4jf6V2HUn5izGjjqC_eg6M</t>
  </si>
  <si>
    <t>av_11_230</t>
  </si>
  <si>
    <t>Самара,Ленинский</t>
  </si>
  <si>
    <t xml:space="preserve">Мотор ямз-651 
  Артикул на сайте: 3955 - 91 3M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</si>
  <si>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https://drive.google.com/uc?export=view&amp;id=1OYy138uEOt3Ic7V9zltGNyp5_b6Jnkka</t>
  </si>
  <si>
    <t>av_11_231</t>
  </si>
  <si>
    <t>Воронеж,Ленинский</t>
  </si>
  <si>
    <t xml:space="preserve">Мотор ямз-236не2 
  Артикул на сайте: 4458 - 81 OY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</si>
  <si>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https://drive.google.com/uc?export=view&amp;id=1y4z4YRj5nzlgcCeVjck9PhO6dnAtmfaF</t>
  </si>
  <si>
    <t>av_11_232</t>
  </si>
  <si>
    <t xml:space="preserve">Мотор ямз-236не2 
  Артикул на сайте: 7198 - 29 F5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</si>
  <si>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https://drive.google.com/uc?export=view&amp;id=1DJs1tBr_3VDTkJ8GO4Bhwd6JmtxXYQ5g</t>
  </si>
  <si>
    <t>av_11_233</t>
  </si>
  <si>
    <t xml:space="preserve">Мотор ямз-651 
  Артикул на сайте: 1004 - 87 LQ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</si>
  <si>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https://drive.google.com/uc?export=view&amp;id=1oj_NJely-gbK7HHxSKPmDOEWL4QiU5uD</t>
  </si>
  <si>
    <t>av_11_234</t>
  </si>
  <si>
    <t>Волгоград,Советский</t>
  </si>
  <si>
    <t xml:space="preserve">Двигатель ямз-240нм2 
  Артикул на сайте: 9290 - 46 WJ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</si>
  <si>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https://drive.google.com/uc?export=view&amp;id=1qSCrAuMgNLRglOPs7f6syyBRv4Pv01aq</t>
  </si>
  <si>
    <t>av_11_235</t>
  </si>
  <si>
    <t xml:space="preserve">Двигатель ямз-651 
  Артикул на сайте: 3897 - 18 32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</si>
  <si>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https://drive.google.com/uc?export=view&amp;id=10RTTfPEbCGF4WF77ffVtYBRvpwSRydE-</t>
  </si>
  <si>
    <t>av_11_236</t>
  </si>
  <si>
    <t xml:space="preserve">Мотор ямз-651 
  Артикул на сайте: 1644 - 38 8G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</si>
  <si>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https://drive.google.com/uc?export=view&amp;id=1Dt6M5d3qXlJfQW5rh6Ij6OODURUfOzCp</t>
  </si>
  <si>
    <t>av_11_237</t>
  </si>
  <si>
    <t xml:space="preserve">Мотор ямз-238нд5 
  Артикул на сайте: 2887 - 90 38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</si>
  <si>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https://drive.google.com/uc?export=view&amp;id=1eUJLEOSZLIpaggDiAGCJaWG-473MHY-A</t>
  </si>
  <si>
    <t>av_11_238</t>
  </si>
  <si>
    <t xml:space="preserve">Мотор ямз-651 
  Артикул на сайте: 8595 - 80 EW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</si>
  <si>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https://drive.google.com/uc?export=view&amp;id=1yC0VdBszNb0QjnpTRBRtY9ndfq-JBmxn</t>
  </si>
  <si>
    <t>av_11_239</t>
  </si>
  <si>
    <t xml:space="preserve">Двигатель ямз 236М2 
  Артикул на сайте: 0060 - 35 BF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</si>
  <si>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https://drive.google.com/uc?export=view&amp;id=1M2pCOyD_zZxP9yKweVpkG9i727Y7Fg1S</t>
  </si>
  <si>
    <t>av_11_240</t>
  </si>
  <si>
    <t xml:space="preserve">Мотор ямз-651 
  Артикул на сайте: 4413 - 41 VE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</si>
  <si>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https://drive.google.com/uc?export=view&amp;id=1KS0dOu9ZXK_GPaJR6UhsmncRufSc0YFx</t>
  </si>
  <si>
    <t>av_11_241</t>
  </si>
  <si>
    <t xml:space="preserve">Двигатель ямз-651 
  Артикул на сайте: 5588 - 36 9I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</si>
  <si>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https://drive.google.com/uc?export=view&amp;id=14Q7NpKBNZVA_rEilUgmUC6g722jpBOX_</t>
  </si>
  <si>
    <t>av_11_242</t>
  </si>
  <si>
    <t>Санкт-Петербург,м.Чернышевская</t>
  </si>
  <si>
    <t xml:space="preserve">Мотор ямз-240нм2 
  Артикул на сайте: 7170 - 72 W8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</si>
  <si>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https://drive.google.com/uc?export=view&amp;id=1rwGm1X-TLEUmRnLJirD1C-iFyeacNXL0</t>
  </si>
  <si>
    <t>av_11_243</t>
  </si>
  <si>
    <t>Москва,Щукино</t>
  </si>
  <si>
    <t xml:space="preserve">Двигатель ямз-238нд5 
  Артикул на сайте: 0037 - 32 6Q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</si>
  <si>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https://drive.google.com/uc?export=view&amp;id=1_ckQsAjFvcC7PJMW4-UW5COmjho2fnQn</t>
  </si>
  <si>
    <t>av_11_244</t>
  </si>
  <si>
    <t xml:space="preserve">Двигатель ямз-7511.10 
  Артикул на сайте: 7768 - 58 HH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</si>
  <si>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https://drive.google.com/uc?export=view&amp;id=1nqaSsXv1tXb0WpYGnQ2Cer99VdUO0HSi</t>
  </si>
  <si>
    <t>av_11_245</t>
  </si>
  <si>
    <t xml:space="preserve">Двигатель ямз-651 
  Артикул на сайте: 6480 - 07 OY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</si>
  <si>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https://drive.google.com/uc?export=view&amp;id=12MgtEWWCl31oA0cDf726doRSYumaCgiu</t>
  </si>
  <si>
    <t>av_11_246</t>
  </si>
  <si>
    <t xml:space="preserve">Двигатель ямз-651 
  Артикул на сайте: 5719 - 38 S0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</si>
  <si>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https://drive.google.com/uc?export=view&amp;id=1KyTOkbnMaAh5hk0fLvc43Z75NHhNKulG</t>
  </si>
  <si>
    <t>av_11_247</t>
  </si>
  <si>
    <t xml:space="preserve">Двигатель ямз-651 
  Артикул на сайте: 4672 - 79 JJ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</si>
  <si>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https://drive.google.com/uc?export=view&amp;id=1Jgkrd5iCx4FIl2q3ZCGh188nnUWR-J7h</t>
  </si>
  <si>
    <t>av_11_248</t>
  </si>
  <si>
    <t xml:space="preserve">Двигатель ямз-651 
  Артикул на сайте: 2588 - 91 99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</si>
  <si>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https://drive.google.com/uc?export=view&amp;id=1oQdqpq96348snYCwbVDWk6xgXHgRo921</t>
  </si>
  <si>
    <t>av_11_249</t>
  </si>
  <si>
    <t xml:space="preserve">Мотор ямз-651 
  Артикул на сайте: 4524 - 83 EB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</si>
  <si>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https://drive.google.com/uc?export=view&amp;id=11q92EwBv_fcyA8lCf1ljwZTEkNSPw6f5</t>
  </si>
  <si>
    <t>av_11_250</t>
  </si>
  <si>
    <t xml:space="preserve">Двигатель ямз 236М2 
  Артикул на сайте: 5700 - 85 5P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</si>
  <si>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https://drive.google.com/uc?export=view&amp;id=1AWWbHz0QlkzHV-jI-lpA-cKWrMl_1mHY</t>
  </si>
  <si>
    <t>av_11_251</t>
  </si>
  <si>
    <t xml:space="preserve">Мотор ямз-651 
  Артикул на сайте: 3610 - 25 FK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</si>
  <si>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https://drive.google.com/uc?export=view&amp;id=1E5TLvIfo7WnRoIzFcrbMB-SSuURP4mH-</t>
  </si>
  <si>
    <t>av_11_252</t>
  </si>
  <si>
    <t xml:space="preserve">Мотор ямз 236М2 
  Артикул на сайте: 4978 - 85 LF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</si>
  <si>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https://drive.google.com/uc?export=view&amp;id=1DPBVweZl1XvWrw9oTkIOQrN0meJJDQlC</t>
  </si>
  <si>
    <t>av_11_253</t>
  </si>
  <si>
    <t xml:space="preserve">Двигатель ямз-238Д 
  Артикул на сайте: 0442 - 35 GC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</si>
  <si>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https://drive.google.com/uc?export=view&amp;id=1eQVvngV95RwP3LVpGmNk_iJKTzt_OhB7</t>
  </si>
  <si>
    <t>av_11_254</t>
  </si>
  <si>
    <t xml:space="preserve">Двигатель ямз-7511.10 
  Артикул на сайте: 2314 - 79 UF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</si>
  <si>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https://drive.google.com/uc?export=view&amp;id=1pYpm3Gi1WWH4HKHTjkYqvWRRFNXI9r1a</t>
  </si>
  <si>
    <t>av_11_255</t>
  </si>
  <si>
    <t xml:space="preserve">Двигатель ямз-651 
  Артикул на сайте: 1140 - 32 LO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</si>
  <si>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https://drive.google.com/uc?export=view&amp;id=14s8I3hM80h08mBAhvctqdGwOdJPV_LXp</t>
  </si>
  <si>
    <t>av_11_256</t>
  </si>
  <si>
    <t xml:space="preserve">Мотор ямз-651 
  Артикул на сайте: 1796 - 12 PB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</si>
  <si>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https://drive.google.com/uc?export=view&amp;id=13QgzB14tPDgAoBKaYdEp5cZbFh2JZHvY</t>
  </si>
  <si>
    <t>av_11_257</t>
  </si>
  <si>
    <t xml:space="preserve">Двигатель ямз-238Д 
  Артикул на сайте: 7817 - 52 I6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</si>
  <si>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https://drive.google.com/uc?export=view&amp;id=1P0DVR-2m5WqvBC-UEUy6Gy60jYzVasVE</t>
  </si>
  <si>
    <t>av_11_258</t>
  </si>
  <si>
    <t>Волгоград,м.Центральный стадион</t>
  </si>
  <si>
    <t xml:space="preserve">Двигатель ямз-7511.10 
  Артикул на сайте: 6963 - 13 QL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</si>
  <si>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https://drive.google.com/uc?export=view&amp;id=1p_gWIt-N5uBp6XuJH9ndDV-Xw5dOmXAG</t>
  </si>
  <si>
    <t>av_11_259</t>
  </si>
  <si>
    <t xml:space="preserve">Мотор ямз-651 
  Артикул на сайте: 8339 - 45 XV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</si>
  <si>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https://drive.google.com/uc?export=view&amp;id=1l3nXXWhlzRRH39sTdSlzRxaxjF4twnkp</t>
  </si>
  <si>
    <t>av_11_260</t>
  </si>
  <si>
    <t xml:space="preserve">Двигатель ямз-651 
  Артикул на сайте: 7955 - 30 YJ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</si>
  <si>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https://drive.google.com/uc?export=view&amp;id=1CAvN9y_joYoma4ED5QtKWX94Fi2bEOcA</t>
  </si>
  <si>
    <t>av_11_261</t>
  </si>
  <si>
    <t xml:space="preserve">Мотор ямз-651 
  Артикул на сайте: 1455 - 44 TL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</si>
  <si>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https://drive.google.com/uc?export=view&amp;id=1HPuDCMKMr4oIZ-iZYGXyVFIQGs515VDT</t>
  </si>
  <si>
    <t>av_11_262</t>
  </si>
  <si>
    <t xml:space="preserve">Мотор ямз-651 
  Артикул на сайте: 9850 - 64 7D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</si>
  <si>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https://drive.google.com/uc?export=view&amp;id=1VUmh-iQygQAyUhUTdqVe5rnB24PGodey</t>
  </si>
  <si>
    <t>av_11_263</t>
  </si>
  <si>
    <t xml:space="preserve">Двигатель ямз-7511.10 
  Артикул на сайте: 9003 - 50 A3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</si>
  <si>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https://drive.google.com/uc?export=view&amp;id=1l-VCKW_kNFG6Vj7Tpyd6v_wlshEnUmgY</t>
  </si>
  <si>
    <t>av_11_264</t>
  </si>
  <si>
    <t xml:space="preserve">Мотор ямз-651 
  Артикул на сайте: 4169 - 29 BD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</si>
  <si>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https://drive.google.com/uc?export=view&amp;id=1MqnQ3OHF6mMT67GE_5tSsiDzl_QZqRcY</t>
  </si>
  <si>
    <t>av_11_265</t>
  </si>
  <si>
    <t xml:space="preserve">Мотор ямз-651 
  Артикул на сайте: 2890 - 41 BZ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</si>
  <si>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https://drive.google.com/uc?export=view&amp;id=1uacq9f2d4egwP3QTKKW1G7QTdfOiKqV5</t>
  </si>
  <si>
    <t>av_11_266</t>
  </si>
  <si>
    <t>Санкт-Петербург,м.Удельная</t>
  </si>
  <si>
    <t xml:space="preserve">Мотор ямз-236не2 
  Артикул на сайте: 1469 - 31 OU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</si>
  <si>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https://drive.google.com/uc?export=view&amp;id=1MNiTybESyO54htnA-UVajWJ8oCUVt7Hk</t>
  </si>
  <si>
    <t>av_11_267</t>
  </si>
  <si>
    <t>Москва,м.Алексеевская</t>
  </si>
  <si>
    <t xml:space="preserve">Мотор ямз-651 
  Артикул на сайте: 0005 - 19 CS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</si>
  <si>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https://drive.google.com/uc?export=view&amp;id=1S6NUI2N3PEAuVyJwlhf49b7I0IXhKFnE</t>
  </si>
  <si>
    <t>av_11_268</t>
  </si>
  <si>
    <t xml:space="preserve">Двигатель ямз-236не2 
  Артикул на сайте: 2095 - 82 0V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</si>
  <si>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https://drive.google.com/uc?export=view&amp;id=1DroIxqlDegMrlSF3RHaxwIV8y2-1lfwl</t>
  </si>
  <si>
    <t>av_11_269</t>
  </si>
  <si>
    <t xml:space="preserve">Двигатель ямз-238нд5 
  Артикул на сайте: 6008 - 37 ZQ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</si>
  <si>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https://drive.google.com/uc?export=view&amp;id=1dDOtxXTGuO_hsEDMmoisupPP_VhI0kcl</t>
  </si>
  <si>
    <t>av_11_270</t>
  </si>
  <si>
    <t xml:space="preserve">Двигатель ямз-238Д 
  Артикул на сайте: 5229 - 53 Q0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</si>
  <si>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https://drive.google.com/uc?export=view&amp;id=1aN_kOwgpzw9cM7e2hxl2594EjTyLUJdS</t>
  </si>
  <si>
    <t>av_11_271</t>
  </si>
  <si>
    <t xml:space="preserve">Мотор ямз-240нм2 
  Артикул на сайте: 6684 - 72 1S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</si>
  <si>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https://drive.google.com/uc?export=view&amp;id=1sX08NKOXUXaUNuVv28-uPL_rcM5Ospfh</t>
  </si>
  <si>
    <t>av_11_272</t>
  </si>
  <si>
    <t xml:space="preserve">Мотор ямз-240нм2 
  Артикул на сайте: 3146 - 15 Y9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</si>
  <si>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https://drive.google.com/uc?export=view&amp;id=1naHH1p6Di5H2OjASimcY_lCDYlHDqBZf</t>
  </si>
  <si>
    <t>av_11_273</t>
  </si>
  <si>
    <t xml:space="preserve">Двигатель ямз-651 
  Артикул на сайте: 4511 - 88 K5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</si>
  <si>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https://drive.google.com/uc?export=view&amp;id=1K9ie1D6Y2liqiKWlqdhyLW2t5ySwyLPg</t>
  </si>
  <si>
    <t>av_11_274</t>
  </si>
  <si>
    <t xml:space="preserve">Мотор ямз-651 
  Артикул на сайте: 8373 - 85 MD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</si>
  <si>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https://drive.google.com/uc?export=view&amp;id=18pkXB6muq939a3gu7-slHMGIFW8YoDWa</t>
  </si>
  <si>
    <t>av_11_275</t>
  </si>
  <si>
    <t xml:space="preserve">Мотор ямз-651 
  Артикул на сайте: 3927 - 89 AN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</si>
  <si>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https://drive.google.com/uc?export=view&amp;id=19rkijIrzXskZ9tM_XENypsM5bFrNcT1-</t>
  </si>
  <si>
    <t>av_11_276</t>
  </si>
  <si>
    <t xml:space="preserve">Двигатель ямз-238нд5 
  Артикул на сайте: 6707 - 96 IM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</si>
  <si>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https://drive.google.com/uc?export=view&amp;id=1h1gmsgra9XHRRUPHoTdkPxmTVXecElOL</t>
  </si>
  <si>
    <t>av_11_277</t>
  </si>
  <si>
    <t xml:space="preserve">Двигатель ямз 236М2 
  Артикул на сайте: 0583 - 26 CX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</si>
  <si>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https://drive.google.com/uc?export=view&amp;id=1wgCPdmLanF0INMMX9D2s8TVuEG2D9bOb</t>
  </si>
  <si>
    <t>av_11_278</t>
  </si>
  <si>
    <t xml:space="preserve">Мотор ямз-651 
  Артикул на сайте: 8984 - 18 4V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</si>
  <si>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https://drive.google.com/uc?export=view&amp;id=1NvFwAWdm0B7I1SSU7tuQJ4OaIJBjKkJL</t>
  </si>
  <si>
    <t>av_11_279</t>
  </si>
  <si>
    <t xml:space="preserve">Двигатель ямз-651 
  Артикул на сайте: 8658 - 62 45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</si>
  <si>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https://drive.google.com/uc?export=view&amp;id=1R0dqvlDsUkSw2CTFj6LNEO8FtkvnLJdK</t>
  </si>
  <si>
    <t>av_11_280</t>
  </si>
  <si>
    <t xml:space="preserve">Мотор ямз-651 
  Артикул на сайте: 1474 - 38 QW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</si>
  <si>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https://drive.google.com/uc?export=view&amp;id=1Wpz5XtnFUWDFUXrvj4mpoCQLob91SYR3</t>
  </si>
  <si>
    <t>av_11_281</t>
  </si>
  <si>
    <t xml:space="preserve">Мотор ямз-651 
  Артикул на сайте: 6864 - 87 6F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</si>
  <si>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https://drive.google.com/uc?export=view&amp;id=1uNjjeX-iIzFE01tNj_ho05xLYAunFoty</t>
  </si>
  <si>
    <t>av_11_282</t>
  </si>
  <si>
    <t>Волгоград,Кировский</t>
  </si>
  <si>
    <t xml:space="preserve">Мотор ямз-651 
  Артикул на сайте: 8558 - 53 PV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</si>
  <si>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https://drive.google.com/uc?export=view&amp;id=1VGALKgxBUO3ixgA8EWiK3BaqdK-L4rQz</t>
  </si>
  <si>
    <t>av_11_283</t>
  </si>
  <si>
    <t xml:space="preserve">Двигатель ямз-651 
  Артикул на сайте: 7102 - 90 DW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</si>
  <si>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https://drive.google.com/uc?export=view&amp;id=17EeDBC9MPrk_3Acb6UBql8xwARfvmFJA</t>
  </si>
  <si>
    <t>av_11_284</t>
  </si>
  <si>
    <t xml:space="preserve">Мотор ямз 236М2 
  Артикул на сайте: 6182 - 07 PU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</si>
  <si>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https://drive.google.com/uc?export=view&amp;id=1NtSlLoafS8hwV6nqInWKTV-Ua6rVY5l-</t>
  </si>
  <si>
    <t>av_11_285</t>
  </si>
  <si>
    <t xml:space="preserve">Мотор ямз-7511.10 
  Артикул на сайте: 1027 - 78 M3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</si>
  <si>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https://drive.google.com/uc?export=view&amp;id=1olVSo_g6n0VWMTl8zZ8hggaXEj4YrAO5</t>
  </si>
  <si>
    <t>av_11_286</t>
  </si>
  <si>
    <t xml:space="preserve">Двигатель ямз-651 
  Артикул на сайте: 7998 - 79 W2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</si>
  <si>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https://drive.google.com/uc?export=view&amp;id=1nlxIHDCJDXIX-psqsfX_AaDPcvWwmKfN</t>
  </si>
  <si>
    <t>av_11_287</t>
  </si>
  <si>
    <t xml:space="preserve">Двигатель ямз-651 
  Артикул на сайте: 8028 - 54 MX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</si>
  <si>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https://drive.google.com/uc?export=view&amp;id=1NBiLJ86vqnbLibydNkhACyAg9Jn-KRLS</t>
  </si>
  <si>
    <t>av_11_288</t>
  </si>
  <si>
    <t xml:space="preserve">Мотор ямз-651 
  Артикул на сайте: 4892 - 84 ZJ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</si>
  <si>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https://drive.google.com/uc?export=view&amp;id=19g98mjL_Z7xUAaTEeRabwjvbGezOiYmH</t>
  </si>
  <si>
    <t>av_11_289</t>
  </si>
  <si>
    <t xml:space="preserve">Мотор ямз-651 
  Артикул на сайте: 4661 - 08 QW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</si>
  <si>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https://drive.google.com/uc?export=view&amp;id=1xOnLXgzpiYmM_iibboxkRXrLzAWH3nfN</t>
  </si>
  <si>
    <t>av_11_290</t>
  </si>
  <si>
    <t>Санкт-Петербург,м.Звёздная</t>
  </si>
  <si>
    <t xml:space="preserve">Двигатель ямз-238Д 
  Артикул на сайте: 5779 - 28 M6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</si>
  <si>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https://drive.google.com/uc?export=view&amp;id=1W5GWHWRG5E6mtLhd9Yehu51GzL3rCPH3</t>
  </si>
  <si>
    <t>av_11_291</t>
  </si>
  <si>
    <t>Москва,Сокольники</t>
  </si>
  <si>
    <t xml:space="preserve">Мотор ямз-651 
  Артикул на сайте: 9919 - 87 LX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</si>
  <si>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https://drive.google.com/uc?export=view&amp;id=1UgGRTkJqji_DAH84ZW43AB3p7fyspHY6</t>
  </si>
  <si>
    <t>av_11_292</t>
  </si>
  <si>
    <t xml:space="preserve">Мотор ямз-651 
  Артикул на сайте: 8388 - 64 0U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</si>
  <si>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https://drive.google.com/uc?export=view&amp;id=1LsNhwJW25siAuml4yTZ5_RQ7HU7qeJge</t>
  </si>
  <si>
    <t>av_11_293</t>
  </si>
  <si>
    <t xml:space="preserve">Мотор ямз-651 
  Артикул на сайте: 8682 - 13 O1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</si>
  <si>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https://drive.google.com/uc?export=view&amp;id=1uW-CWQe_1bm6jaQrQAq1KkkDVGBdQcBK</t>
  </si>
  <si>
    <t>av_11_294</t>
  </si>
  <si>
    <t xml:space="preserve">Мотор ямз 236М2 
  Артикул на сайте: 4042 - 63 TO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</si>
  <si>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https://drive.google.com/uc?export=view&amp;id=1vpbT_KCxHecheRZM04RcCFSvH2rBruTj</t>
  </si>
  <si>
    <t>av_11_295</t>
  </si>
  <si>
    <t>Краснодар,Фестивальный микрорайон</t>
  </si>
  <si>
    <t xml:space="preserve">Двигатель ямз-651 
  Артикул на сайте: 1933 - 19 53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</si>
  <si>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https://drive.google.com/uc?export=view&amp;id=1DXvPRKf9OEB22H1NSli_U37fI6Feq7Xs</t>
  </si>
  <si>
    <t>av_11_296</t>
  </si>
  <si>
    <t>Екатеринбург,Железнодорожный</t>
  </si>
  <si>
    <t xml:space="preserve">Мотор ямз-7511.10 
  Артикул на сайте: 4368 - 47 TF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</si>
  <si>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https://drive.google.com/uc?export=view&amp;id=1nCSWcWRdm85WrVM4PDZ7ghdjNmAHSnWB</t>
  </si>
  <si>
    <t>av_11_297</t>
  </si>
  <si>
    <t xml:space="preserve">Двигатель ямз-7511.10 
  Артикул на сайте: 1000 - 62 KR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</si>
  <si>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https://drive.google.com/uc?export=view&amp;id=1kllcwtf_IcSniQLpdcqvmkWkHpRtRJ0O</t>
  </si>
  <si>
    <t>av_11_298</t>
  </si>
  <si>
    <t xml:space="preserve">Мотор ямз-651 
  Артикул на сайте: 0157 - 48 YV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</si>
  <si>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https://drive.google.com/uc?export=view&amp;id=1rv6WjnApbzgERtAtRwUucjtkULVUBkFG</t>
  </si>
  <si>
    <t>av_11_299</t>
  </si>
  <si>
    <t xml:space="preserve">Двигатель ямз-651 
  Артикул на сайте: 5932 - 19 J3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</si>
  <si>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https://drive.google.com/uc?export=view&amp;id=1z83fUqBOCrfV0e5HwfqolbouNm-ZN1cg</t>
  </si>
  <si>
    <t>av_11_300</t>
  </si>
  <si>
    <t xml:space="preserve">Мотор ямз-651 
  Артикул на сайте: 4630 - 25 J3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</si>
  <si>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https://drive.google.com/uc?export=view&amp;id=1v-8OLSG2lETJOwxP_VILeFh485I2HNx5</t>
  </si>
  <si>
    <t>av_11_301</t>
  </si>
  <si>
    <t xml:space="preserve">Мотор ямз-651 
  Артикул на сайте: 7661 - 32 ME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</si>
  <si>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https://drive.google.com/uc?export=view&amp;id=1z8BT7Azsi2DnkXoT5iTIfe6vtoyAdKHq</t>
  </si>
  <si>
    <t>av_11_302</t>
  </si>
  <si>
    <t xml:space="preserve">Двигатель ямз-651 
  Артикул на сайте: 7820 - 98 XJ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</si>
  <si>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https://drive.google.com/uc?export=view&amp;id=1EOgaEGKC6tjz_UpYRmyyRccDmZHAfv_L</t>
  </si>
  <si>
    <t>av_11_303</t>
  </si>
  <si>
    <t xml:space="preserve">Двигатель ямз-651 
  Артикул на сайте: 0927 - 43 Y8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</si>
  <si>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https://drive.google.com/uc?export=view&amp;id=1IFWZOA4klDdDmkB0nd-ITaA0FXSPTVa9</t>
  </si>
  <si>
    <t>av_11_304</t>
  </si>
  <si>
    <t xml:space="preserve">Двигатель ямз-651 
  Артикул на сайте: 8935 - 29 Y5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</si>
  <si>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https://drive.google.com/uc?export=view&amp;id=1PzSNygay8jWzY-S4YdlJ7GSsQAJd1yTY</t>
  </si>
  <si>
    <t>av_11_305</t>
  </si>
  <si>
    <t xml:space="preserve">Мотор ямз-651 
  Артикул на сайте: 3218 - 27 RV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</si>
  <si>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https://drive.google.com/uc?export=view&amp;id=1K_4aQLDo7Qy6S2i91ageE8RJfyD9pD3a</t>
  </si>
  <si>
    <t>av_11_306</t>
  </si>
  <si>
    <t>Волгоград,м.14-я Гимназия</t>
  </si>
  <si>
    <t xml:space="preserve">Двигатель ямз-240нм2 
  Артикул на сайте: 7222 - 42 MR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</si>
  <si>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https://drive.google.com/uc?export=view&amp;id=1uQmsaYMfLffS8mgCbuCUMkF7FZ6_H4Vn</t>
  </si>
  <si>
    <t>av_11_307</t>
  </si>
  <si>
    <t xml:space="preserve">Двигатель ямз-651 
  Артикул на сайте: 8084 - 76 BM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</si>
  <si>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https://drive.google.com/uc?export=view&amp;id=1C3V6TpjPKcwb5mMKHxouawn5q38EEyHC</t>
  </si>
  <si>
    <t>av_11_308</t>
  </si>
  <si>
    <t xml:space="preserve">Мотор ямз-651 
  Артикул на сайте: 7292 - 50 UM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</si>
  <si>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https://drive.google.com/uc?export=view&amp;id=1RdiVpy2I7Ji6KIIxjsu0skL4Yw52aQNL</t>
  </si>
  <si>
    <t>av_11_309</t>
  </si>
  <si>
    <t xml:space="preserve">Мотор ямз-236не2 
  Артикул на сайте: 0812 - 86 79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</si>
  <si>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https://drive.google.com/uc?export=view&amp;id=1DJcap1ZzDjtKlf6Mjfn8FAUM8__p_GG-</t>
  </si>
  <si>
    <t>av_11_310</t>
  </si>
  <si>
    <t xml:space="preserve">Мотор ямз-651 
  Артикул на сайте: 6464 - 82 J3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</si>
  <si>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https://drive.google.com/uc?export=view&amp;id=1xT30QzVYJhXX00ATekdozbPMLls-OY_A</t>
  </si>
  <si>
    <t>av_11_311</t>
  </si>
  <si>
    <t xml:space="preserve">Мотор ямз-651 
  Артикул на сайте: 4443 - 74 2X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</si>
  <si>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https://drive.google.com/uc?export=view&amp;id=178Xdl5t4lOO0R9V1c2wmnbO8vkL5xAY1</t>
  </si>
  <si>
    <t>av_11_312</t>
  </si>
  <si>
    <t xml:space="preserve">Мотор ямз-238нд5 
  Артикул на сайте: 9196 - 58 YN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</si>
  <si>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https://drive.google.com/uc?export=view&amp;id=1ZZyCz3aTVjli8LuDdFkAikdUrP2nVoH0</t>
  </si>
  <si>
    <t>av_11_313</t>
  </si>
  <si>
    <t xml:space="preserve">Двигатель ямз-236не2 
  Артикул на сайте: 2269 - 25 80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</si>
  <si>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https://drive.google.com/uc?export=view&amp;id=18VX3HkRI2_aw9RwEHOyC-b_OENFtcbbz</t>
  </si>
  <si>
    <t>av_11_314</t>
  </si>
  <si>
    <t>Санкт-Петербург,м.Чёрная речка</t>
  </si>
  <si>
    <t xml:space="preserve">Мотор ямз-651 
  Артикул на сайте: 3280 - 51 9Q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</si>
  <si>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https://drive.google.com/uc?export=view&amp;id=1r-vGvzn3joS5sK2t3GyCTcv8tye2hQhv</t>
  </si>
  <si>
    <t>av_11_315</t>
  </si>
  <si>
    <t>Москва,м.Волгоградский пр-кт</t>
  </si>
  <si>
    <t xml:space="preserve">Мотор ямз-651 
  Артикул на сайте: 9269 - 02 HH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</si>
  <si>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https://drive.google.com/uc?export=view&amp;id=1AWiuKSOgYE4ebu7nnKwk2P-qEb9Q53gJ</t>
  </si>
  <si>
    <t>av_11_316</t>
  </si>
  <si>
    <t xml:space="preserve">Мотор ямз-651 
  Артикул на сайте: 0934 - 48 J4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</si>
  <si>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https://drive.google.com/uc?export=view&amp;id=1KxEAKzM2Dc-Xl42U7nc-imiE287MkJDw</t>
  </si>
  <si>
    <t>av_11_317</t>
  </si>
  <si>
    <t xml:space="preserve">Мотор ямз-7511.10 
  Артикул на сайте: 8716 - 22 RE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</si>
  <si>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https://drive.google.com/uc?export=view&amp;id=1oVsOO8YFTI6T5-WvWXSYUzEDpDVXY-9S</t>
  </si>
  <si>
    <t>av_11_318</t>
  </si>
  <si>
    <t xml:space="preserve">Мотор ямз-651 
  Артикул на сайте: 1113 - 27 TO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</si>
  <si>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https://drive.google.com/uc?export=view&amp;id=1CKsSasQmq2whHXy6rAWKjX92GNF9ZELZ</t>
  </si>
  <si>
    <t>av_11_319</t>
  </si>
  <si>
    <t xml:space="preserve">Двигатель ямз-651 
  Артикул на сайте: 0954 - 69 B7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</si>
  <si>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https://drive.google.com/uc?export=view&amp;id=1qbMIhlpIaX73bObgGGGARrdWmdkHn6jP</t>
  </si>
  <si>
    <t>av_11_320</t>
  </si>
  <si>
    <t xml:space="preserve">Мотор ямз-651 
  Артикул на сайте: 3957 - 83 GK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</si>
  <si>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https://drive.google.com/uc?export=view&amp;id=1tuQE7rH5UrVN4k6CZuUJKNjCnYlHzhPM</t>
  </si>
  <si>
    <t>av_11_321</t>
  </si>
  <si>
    <t>Нижний Новгород,м.Заречная</t>
  </si>
  <si>
    <t xml:space="preserve">Мотор ямз-7511.10 
  Артикул на сайте: 0007 - 86 EJ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</si>
  <si>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https://drive.google.com/uc?export=view&amp;id=1nrcfnEBcZxS7VZro6tOHl8d5SB2YqYD-</t>
  </si>
  <si>
    <t>av_11_322</t>
  </si>
  <si>
    <t xml:space="preserve">Мотор ямз-651 
  Артикул на сайте: 1234 - 59 9C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</si>
  <si>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https://drive.google.com/uc?export=view&amp;id=105eVwkuJEyJKpM3b2lJ_wQVEWLL5e_fv</t>
  </si>
  <si>
    <t>av_11_323</t>
  </si>
  <si>
    <t xml:space="preserve">Мотор ямз-651 
  Артикул на сайте: 5116 - 57 03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</si>
  <si>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https://drive.google.com/uc?export=view&amp;id=1RH_giqfMmhpSmZFAO8cy4FZ3id4yjjlC</t>
  </si>
  <si>
    <t>av_11_324</t>
  </si>
  <si>
    <t xml:space="preserve">Мотор ямз-651 
  Артикул на сайте: 9077 - 76 T8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</si>
  <si>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https://drive.google.com/uc?export=view&amp;id=1W1z62Pk9G5jYnmlFTk7gV5T_UqmRU9-S</t>
  </si>
  <si>
    <t>av_11_325</t>
  </si>
  <si>
    <t xml:space="preserve">Мотор ямз-7511.10 
  Артикул на сайте: 0087 - 12 QD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</si>
  <si>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https://drive.google.com/uc?export=view&amp;id=1m_U4MOcA_OGX13DeySwczGHXl0h0zR57</t>
  </si>
  <si>
    <t>av_11_326</t>
  </si>
  <si>
    <t>Самара,м.Безымянка</t>
  </si>
  <si>
    <t xml:space="preserve">Мотор ямз 236М2 
  Артикул на сайте: 0898 - 77 32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</si>
  <si>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https://drive.google.com/uc?export=view&amp;id=1Gpbd5Lt0hktUcxI1-yloP00IIg3ikJly</t>
  </si>
  <si>
    <t>av_11_327</t>
  </si>
  <si>
    <t xml:space="preserve">Мотор ямз-651 
  Артикул на сайте: 5809 - 72 68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</si>
  <si>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https://drive.google.com/uc?export=view&amp;id=1BjtFfPR-hRsUB3gOaPSTN-qG5-xMbOBt</t>
  </si>
  <si>
    <t>av_11_328</t>
  </si>
  <si>
    <t xml:space="preserve">Двигатель ямз-238Д 
  Артикул на сайте: 9108 - 72 85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</si>
  <si>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https://drive.google.com/uc?export=view&amp;id=1igaoWZRvjxZ7TAdpmau0swwLfkPi3yQ0</t>
  </si>
  <si>
    <t>av_11_329</t>
  </si>
  <si>
    <t xml:space="preserve">Мотор ямз 236М2 
  Артикул на сайте: 8628 - 14 6Q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</si>
  <si>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https://drive.google.com/uc?export=view&amp;id=1NbSadh2TSEAPzFCXWoOQpCac9X_onmWt</t>
  </si>
  <si>
    <t>av_11_330</t>
  </si>
  <si>
    <t xml:space="preserve">Мотор ямз-651 
  Артикул на сайте: 2356 - 59 7N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</si>
  <si>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https://drive.google.com/uc?export=view&amp;id=1F6jZPlOY84agMKEz8HOtxgpNovQLYKGz</t>
  </si>
  <si>
    <t>av_11_331</t>
  </si>
  <si>
    <t xml:space="preserve">Мотор ямз-651 
  Артикул на сайте: 0201 - 23 I6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</si>
  <si>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https://drive.google.com/uc?export=view&amp;id=1RmqzlQTTcVe-rRD5lVBYexMDA5BM1uv5</t>
  </si>
  <si>
    <t>av_11_332</t>
  </si>
  <si>
    <t xml:space="preserve">Двигатель ямз-651 
  Артикул на сайте: 0360 - 05 4S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</si>
  <si>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https://drive.google.com/uc?export=view&amp;id=1H5mz4Cbq8AJ23nEgjSEIh_jWJQIhoPTs</t>
  </si>
  <si>
    <t>av_11_333</t>
  </si>
  <si>
    <t xml:space="preserve">Мотор ямз-651 
  Артикул на сайте: 3587 - 48 Q7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</si>
  <si>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https://drive.google.com/uc?export=view&amp;id=1QnTibvFGI4mS1cjMeEKTfMwe4zyRJIcd</t>
  </si>
  <si>
    <t>av_11_334</t>
  </si>
  <si>
    <t xml:space="preserve">Двигатель ямз-651 
  Артикул на сайте: 9993 - 96 42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</si>
  <si>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https://drive.google.com/uc?export=view&amp;id=14HmHjN6QSjWSLDqKLnL6pZffCNWh2UI6</t>
  </si>
  <si>
    <t>av_11_335</t>
  </si>
  <si>
    <t xml:space="preserve">Двигатель ямз-238нд5 
  Артикул на сайте: 9654 - 67 CB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</si>
  <si>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https://drive.google.com/uc?export=view&amp;id=1geRiKHPWwPOaeXe791KjM08sNX_qYHM6</t>
  </si>
  <si>
    <t>av_11_336</t>
  </si>
  <si>
    <t xml:space="preserve">Двигатель ямз-651 
  Артикул на сайте: 1814 - 24 LA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</si>
  <si>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https://drive.google.com/uc?export=view&amp;id=1IEcL33voETbIuiZGTRUKe-9MkwttDwdm</t>
  </si>
  <si>
    <t>av_11_337</t>
  </si>
  <si>
    <t xml:space="preserve">Двигатель ямз-651 
  Артикул на сайте: 1795 - 59 EW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</si>
  <si>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https://drive.google.com/uc?export=view&amp;id=1OE1tHql9cseNrBPjglcQg1WtalR4isdv</t>
  </si>
  <si>
    <t>av_11_338</t>
  </si>
  <si>
    <t>Санкт-Петербург,м.Новочеркасская</t>
  </si>
  <si>
    <t xml:space="preserve">Мотор ямз-651 
  Артикул на сайте: 9727 - 13 FT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</si>
  <si>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https://drive.google.com/uc?export=view&amp;id=15r4olEH98jaYF7E6qAhsf-WIWa86Ygnu</t>
  </si>
  <si>
    <t>av_11_339</t>
  </si>
  <si>
    <t>Москва,Котловка</t>
  </si>
  <si>
    <t xml:space="preserve">Мотор ямз-651 
  Артикул на сайте: 9885 - 07 SQ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</si>
  <si>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https://drive.google.com/uc?export=view&amp;id=1tidyV8SXsRsZ1j9rqvtvJRE4U8tOl8aX</t>
  </si>
  <si>
    <t>av_11_340</t>
  </si>
  <si>
    <t xml:space="preserve">Мотор ямз-236не2 
  Артикул на сайте: 1986 - 00 GN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</si>
  <si>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https://drive.google.com/uc?export=view&amp;id=1MTH_BVp2XzA2491ISiXiM6MzXcju9igt</t>
  </si>
  <si>
    <t>av_11_341</t>
  </si>
  <si>
    <t xml:space="preserve">Мотор ямз-240нм2 
  Артикул на сайте: 0242 - 34 YA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</si>
  <si>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https://drive.google.com/uc?export=view&amp;id=1nh4CcWogr6oSCw7OLQpXoxe_DYXFU48g</t>
  </si>
  <si>
    <t>av_11_342</t>
  </si>
  <si>
    <t xml:space="preserve">Мотор ямз-651 
  Артикул на сайте: 1690 - 97 4L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</si>
  <si>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https://drive.google.com/uc?export=view&amp;id=1MXxK6IV93Cob_jaUUHIwEut4gw1M6IOc</t>
  </si>
  <si>
    <t>av_11_343</t>
  </si>
  <si>
    <t xml:space="preserve">Двигатель ямз-651 
  Артикул на сайте: 3461 - 47 W5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</si>
  <si>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https://drive.google.com/uc?export=view&amp;id=1X245rgrwHIVSWcu-YHJ7W4QUZ0zm-nBb</t>
  </si>
  <si>
    <t>av_11_344</t>
  </si>
  <si>
    <t xml:space="preserve">Мотор ямз-651 
  Артикул на сайте: 2886 - 74 A4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</si>
  <si>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https://drive.google.com/uc?export=view&amp;id=1yiXUy58fUEMhLU4AWDNn3z_9xA6Uo4Fq</t>
  </si>
  <si>
    <t>av_11_345</t>
  </si>
  <si>
    <t xml:space="preserve">Двигатель ямз-651 
  Артикул на сайте: 2496 - 65 QG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</si>
  <si>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https://drive.google.com/uc?export=view&amp;id=1JPAplB1KSvTaR29AD-ynmVEXGHFTJaKp</t>
  </si>
  <si>
    <t>av_11_346</t>
  </si>
  <si>
    <t xml:space="preserve">Мотор ямз-238нд5 
  Артикул на сайте: 0396 - 43 G7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</si>
  <si>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https://drive.google.com/uc?export=view&amp;id=1cuBqX2HAiueW5HTotkFcvCGSmHT3cxsn</t>
  </si>
  <si>
    <t>av_11_347</t>
  </si>
  <si>
    <t xml:space="preserve">Двигатель ямз-238нд5 
  Артикул на сайте: 3782 - 82 BO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</si>
  <si>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https://drive.google.com/uc?export=view&amp;id=1_a3YOLrd3xYfYAIhLq00aot2LmuM6qB-</t>
  </si>
  <si>
    <t>av_11_348</t>
  </si>
  <si>
    <t xml:space="preserve">Мотор ямз-240нм2 
  Артикул на сайте: 5534 - 83 5P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</si>
  <si>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https://drive.google.com/uc?export=view&amp;id=1r44mSoh-kglJDcHiAeH-5fGl4lk4hbzY</t>
  </si>
  <si>
    <t>av_11_349</t>
  </si>
  <si>
    <t xml:space="preserve">Двигатель ямз-238нд5 
  Артикул на сайте: 0260 - 44 RD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</si>
  <si>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https://drive.google.com/uc?export=view&amp;id=1S78MTl8r42ViWcFMK3dVw-1XOXzq7R7c</t>
  </si>
  <si>
    <t>av_11_350</t>
  </si>
  <si>
    <t xml:space="preserve">Мотор ямз-651 
  Артикул на сайте: 6389 - 83 HF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</si>
  <si>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https://drive.google.com/uc?export=view&amp;id=1Qtx8WzI8GwouNBntef99vTlvxbrRQyuk</t>
  </si>
  <si>
    <t>av_11_351</t>
  </si>
  <si>
    <t xml:space="preserve">Мотор ямз-240нм2 
  Артикул на сайте: 6624 - 70 SO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</si>
  <si>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https://drive.google.com/uc?export=view&amp;id=1uE-46cTdwtQ7DfQzTjb5ha5pa0qf6-_n</t>
  </si>
  <si>
    <t>av_11_352</t>
  </si>
  <si>
    <t xml:space="preserve">Мотор ямз-651 
  Артикул на сайте: 0037 - 08 NX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</si>
  <si>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https://drive.google.com/uc?export=view&amp;id=1SKPWY9A_lYYVwqFjVv2oMpEo1dtL2fNJ</t>
  </si>
  <si>
    <t>av_11_353</t>
  </si>
  <si>
    <t xml:space="preserve">Двигатель ямз-651 
  Артикул на сайте: 7730 - 07 2M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</si>
  <si>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https://drive.google.com/uc?export=view&amp;id=1DG-q-5oj_fDQ-kFlE5wiuuY2coNripU0</t>
  </si>
  <si>
    <t>av_11_354</t>
  </si>
  <si>
    <t xml:space="preserve">Мотор ямз-651 
  Артикул на сайте: 3093 - 29 KI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</si>
  <si>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https://drive.google.com/uc?export=view&amp;id=15VxO-I7QrvZeNDEi2q6-RMkcYZe_9tNm</t>
  </si>
  <si>
    <t>av_11_355</t>
  </si>
  <si>
    <t xml:space="preserve">Двигатель ямз-651 
  Артикул на сайте: 3225 - 71 ZT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</si>
  <si>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https://drive.google.com/uc?export=view&amp;id=1vqbcymTTrfgQBN5iiHIxtR66vpxAWVkr</t>
  </si>
  <si>
    <t>av_11_356</t>
  </si>
  <si>
    <t xml:space="preserve">Двигатель ямз-236не2 
  Артикул на сайте: 0636 - 09 SY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</si>
  <si>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https://drive.google.com/uc?export=view&amp;id=1BlyR-sgFygme4uiEHQcJHvjIf7w_jIbN</t>
  </si>
  <si>
    <t>av_11_357</t>
  </si>
  <si>
    <t xml:space="preserve">Двигатель ямз-240нм2 
  Артикул на сайте: 0296 - 93 KB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</si>
  <si>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https://drive.google.com/uc?export=view&amp;id=1mtYeJN1q7ocXjKbNRIy9qvsA_p9qgayC</t>
  </si>
  <si>
    <t>av_11_358</t>
  </si>
  <si>
    <t xml:space="preserve">Мотор ямз-240нм2 
  Артикул на сайте: 1888 - 49 P5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</si>
  <si>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https://drive.google.com/uc?export=view&amp;id=1qpF2GRq-piUrhKhYKzbObn55nO9lDfJS</t>
  </si>
  <si>
    <t>av_11_359</t>
  </si>
  <si>
    <t xml:space="preserve">Двигатель ямз-240нм2 
  Артикул на сайте: 0553 - 97 UR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</si>
  <si>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https://drive.google.com/uc?export=view&amp;id=1thY2oUmchAGRTN-c4H9k4ShYc5AvmJ4e</t>
  </si>
  <si>
    <t>av_11_360</t>
  </si>
  <si>
    <t xml:space="preserve">Двигатель ямз-240нм2 
  Артикул на сайте: 9386 - 78 2U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</si>
  <si>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https://drive.google.com/uc?export=view&amp;id=1qRlUXZoBjauQsOqywmOTOo1s3y3VFn8x</t>
  </si>
  <si>
    <t>av_11_361</t>
  </si>
  <si>
    <t xml:space="preserve">Двигатель ямз-238нд5 
  Артикул на сайте: 1340 - 20 48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</si>
  <si>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https://drive.google.com/uc?export=view&amp;id=1ccA4y1XvrNzdUrbEiq5hwiQsrCGLV1ck</t>
  </si>
  <si>
    <t>av_11_362</t>
  </si>
  <si>
    <t>Санкт-Петербург,м.Проспект славы</t>
  </si>
  <si>
    <t xml:space="preserve">Двигатель ямз-236не2 
  Артикул на сайте: 6926 - 86 0P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</si>
  <si>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https://drive.google.com/uc?export=view&amp;id=16uoK1bRaQXPLmZTLqeNwJV45vwt9sPEb</t>
  </si>
  <si>
    <t>av_11_363</t>
  </si>
  <si>
    <t>Москва,Молжаниновский</t>
  </si>
  <si>
    <t xml:space="preserve">Двигатель ямз-651 
  Артикул на сайте: 6493 - 07 24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</si>
  <si>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https://drive.google.com/uc?export=view&amp;id=1AKCuY_AHFF3zkFYUvxJ0NqDbqYn6JsFi</t>
  </si>
  <si>
    <t>av_11_364</t>
  </si>
  <si>
    <t xml:space="preserve">Двигатель ямз-651 
  Артикул на сайте: 8304 - 14 V3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</si>
  <si>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https://drive.google.com/uc?export=view&amp;id=1oMsJiXawHngH-PR_9kweu6_VyaodI_2X</t>
  </si>
  <si>
    <t>av_11_365</t>
  </si>
  <si>
    <t xml:space="preserve">Двигатель ямз-651 
  Артикул на сайте: 1278 - 36 FI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</si>
  <si>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https://drive.google.com/uc?export=view&amp;id=1EyGBeCccfbM8qLgaWONqWe4TIF39u3YT</t>
  </si>
  <si>
    <t>av_11_366</t>
  </si>
  <si>
    <t xml:space="preserve">Мотор ямз 236М2 
  Артикул на сайте: 0126 - 56 LD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</si>
  <si>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https://drive.google.com/uc?export=view&amp;id=19UajmNlu9dk1CWU5Bc3FuT5jEEcYm1Q5</t>
  </si>
  <si>
    <t>av_11_367</t>
  </si>
  <si>
    <t xml:space="preserve">Мотор ямз-651 
  Артикул на сайте: 9439 - 23 FJ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</si>
  <si>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https://drive.google.com/uc?export=view&amp;id=10DZqhCyXbO9Y2fdFE78eOO3ta3tdvPPR</t>
  </si>
  <si>
    <t>av_11_368</t>
  </si>
  <si>
    <t xml:space="preserve">Мотор ямз-238Д 
  Артикул на сайте: 5617 - 41 6Z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</si>
  <si>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https://drive.google.com/uc?export=view&amp;id=1SUlZnyEhzUyPbOE9lMZSa3uKGBsfreUt</t>
  </si>
  <si>
    <t>av_11_369</t>
  </si>
  <si>
    <t>Нижний Новгород,м.Автозаводская</t>
  </si>
  <si>
    <t xml:space="preserve">Мотор ямз-7511.10 
  Артикул на сайте: 2185 - 42 SH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</si>
  <si>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https://drive.google.com/uc?export=view&amp;id=1m9LTUA7HD9jny5iVHbJG37zLbYbJgCKa</t>
  </si>
  <si>
    <t>av_11_370</t>
  </si>
  <si>
    <t xml:space="preserve">Мотор ямз-651 
  Артикул на сайте: 1674 - 66 5U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</si>
  <si>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https://drive.google.com/uc?export=view&amp;id=18P2ETMJ-aOV_MNraIz6za1El9PRCzFVj</t>
  </si>
  <si>
    <t>av_11_371</t>
  </si>
  <si>
    <t xml:space="preserve">Двигатель ямз 236М2 
  Артикул на сайте: 1022 - 30 DH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</si>
  <si>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https://drive.google.com/uc?export=view&amp;id=19CBc0_0yEm90M56NKLmzbCyfxptbGz6v</t>
  </si>
  <si>
    <t>av_11_372</t>
  </si>
  <si>
    <t xml:space="preserve">Двигатель ямз-240нм2 
  Артикул на сайте: 5641 - 50 O1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</si>
  <si>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https://drive.google.com/uc?export=view&amp;id=1ufyDGEMKF4iLSa50UiScJb_LDlYqnYwp</t>
  </si>
  <si>
    <t>av_11_373</t>
  </si>
  <si>
    <t xml:space="preserve">Мотор ямз-651 
  Артикул на сайте: 6599 - 96 R5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</si>
  <si>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https://drive.google.com/uc?export=view&amp;id=1uiBnlCK2WYu8avs5ERgcMpVgc13EJuMK</t>
  </si>
  <si>
    <t>av_11_374</t>
  </si>
  <si>
    <t>Самара,м.Гагаринская</t>
  </si>
  <si>
    <t xml:space="preserve">Двигатель ямз-238Д 
  Артикул на сайте: 8268 - 91 NW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</si>
  <si>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https://drive.google.com/uc?export=view&amp;id=1iY0-VKaiGOWz5jdaIraCMlNLbJRFkLJp</t>
  </si>
  <si>
    <t>av_11_375</t>
  </si>
  <si>
    <t xml:space="preserve">Двигатель ямз 236М2 
  Артикул на сайте: 2688 - 10 8T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</si>
  <si>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https://drive.google.com/uc?export=view&amp;id=18ztr3plDvJiQPMqk_IE-NF5-HxIJbH-W</t>
  </si>
  <si>
    <t>av_11_376</t>
  </si>
  <si>
    <t xml:space="preserve">Мотор ямз-651 
  Артикул на сайте: 9696 - 50 WF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</si>
  <si>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https://drive.google.com/uc?export=view&amp;id=19JQSGQqdP8gbpp_u0_VxiM5E-DAyTorD</t>
  </si>
  <si>
    <t>av_11_377</t>
  </si>
  <si>
    <t xml:space="preserve">Мотор ямз-7511.10 
  Артикул на сайте: 2526 - 42 M5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</si>
  <si>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https://drive.google.com/uc?export=view&amp;id=1otQHCtozjor4ykhkNE5WsMrHTtuOm5ej</t>
  </si>
  <si>
    <t>av_11_378</t>
  </si>
  <si>
    <t xml:space="preserve">Двигатель ямз 236М2 
  Артикул на сайте: 5088 - 06 YK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</si>
  <si>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https://drive.google.com/uc?export=view&amp;id=1wD7xiIqsIec9gD5EulQ0_nWBwwYI_qG_</t>
  </si>
  <si>
    <t>av_11_379</t>
  </si>
  <si>
    <t xml:space="preserve">Мотор ямз-651 
  Артикул на сайте: 5444 - 34 07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</si>
  <si>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https://drive.google.com/uc?export=view&amp;id=1ElSNa4Bor6ZUWvhaHvAsyL8k1Kvl0omT</t>
  </si>
  <si>
    <t>av_11_380</t>
  </si>
  <si>
    <t xml:space="preserve">Мотор ямз-651 
  Артикул на сайте: 9499 - 60 83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</si>
  <si>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https://drive.google.com/uc?export=view&amp;id=18hJ-rZ0Nu45be8y-XwH-eM2o4vBML2IS</t>
  </si>
  <si>
    <t>av_11_381</t>
  </si>
  <si>
    <t xml:space="preserve">Мотор ямз-236не2 
  Артикул на сайте: 4461 - 25 DF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</si>
  <si>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https://drive.google.com/uc?export=view&amp;id=1A-ZnIt2YfctsqmvuElwhliV9l8OkIIUR</t>
  </si>
  <si>
    <t>av_11_382</t>
  </si>
  <si>
    <t xml:space="preserve">Мотор ямз-651 
  Артикул на сайте: 6177 - 37 BE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</si>
  <si>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https://drive.google.com/uc?export=view&amp;id=1tvMViTagZN6eDAMH0kZBjrxc27aDVOWQ</t>
  </si>
  <si>
    <t>av_11_383</t>
  </si>
  <si>
    <t xml:space="preserve">Двигатель ямз-7511.10 
  Артикул на сайте: 3284 - 30 5T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</si>
  <si>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https://drive.google.com/uc?export=view&amp;id=1qFCX0FX0_6S2jkvLKxOSX13TlEnUGTmD</t>
  </si>
  <si>
    <t>av_11_384</t>
  </si>
  <si>
    <t xml:space="preserve">Мотор ямз-651 
  Артикул на сайте: 1152 - 90 OA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</si>
  <si>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https://drive.google.com/uc?export=view&amp;id=12zzgRQr7SmIkw0DSjJ1BJ0CDjKYr0KQV</t>
  </si>
  <si>
    <t>av_11_385</t>
  </si>
  <si>
    <t xml:space="preserve">Мотор ямз-240нм2 
  Артикул на сайте: 8533 - 22 YS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</si>
  <si>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https://drive.google.com/uc?export=view&amp;id=1oy4pp-6tn7VUxDsvpSw2srlBB9ZUDAF0</t>
  </si>
  <si>
    <t>av_11_386</t>
  </si>
  <si>
    <t>Санкт-Петербург,м.Автово</t>
  </si>
  <si>
    <t xml:space="preserve">Мотор ямз-651 
  Артикул на сайте: 5053 - 58 NB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</si>
  <si>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https://drive.google.com/uc?export=view&amp;id=1Ihh8wPBgU88Wqz22gZ5_nXfqZlQ2ptPS</t>
  </si>
  <si>
    <t>av_11_387</t>
  </si>
  <si>
    <t>Москва,м.Тургеневская</t>
  </si>
  <si>
    <t xml:space="preserve">Мотор ямз-238нд5 
  Артикул на сайте: 9422 - 65 FU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</si>
  <si>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https://drive.google.com/uc?export=view&amp;id=1_c0HTralnqH5kCATY1hkYtYaGmCBvl-R</t>
  </si>
  <si>
    <t>av_11_388</t>
  </si>
  <si>
    <t xml:space="preserve">Мотор ямз-238нд5 
  Артикул на сайте: 5207 - 81 6E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</si>
  <si>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https://drive.google.com/uc?export=view&amp;id=1WCJjBPLZ5ZPzEDLT0LY4QUB3QIWD2IdO</t>
  </si>
  <si>
    <t>av_11_389</t>
  </si>
  <si>
    <t xml:space="preserve">Двигатель ямз-238нд5 
  Артикул на сайте: 8328 - 38 KX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</si>
  <si>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https://drive.google.com/uc?export=view&amp;id=1ObMllKqRjp63s3f2dTkeOGfhpnHXMV01</t>
  </si>
  <si>
    <t>av_11_390</t>
  </si>
  <si>
    <t xml:space="preserve">Мотор ямз-651 
  Артикул на сайте: 5766 - 43 UO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</si>
  <si>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https://drive.google.com/uc?export=view&amp;id=1oRqhLVFYtw6jtf3wnJ8oolb5jW3Xhujh</t>
  </si>
  <si>
    <t>av_11_391</t>
  </si>
  <si>
    <t xml:space="preserve">Мотор ямз-651 
  Артикул на сайте: 8659 - 79 G0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</si>
  <si>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https://drive.google.com/uc?export=view&amp;id=1BPfNaCz2z_Ba5Ig2C8efpbxCIcCWLuED</t>
  </si>
  <si>
    <t>av_11_392</t>
  </si>
  <si>
    <t xml:space="preserve">Мотор ямз-651 
  Артикул на сайте: 4044 - 02 BD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</si>
  <si>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https://drive.google.com/uc?export=view&amp;id=1nekqWgdLsdbwmPJ6M2ix8wel40uU26tO</t>
  </si>
  <si>
    <t>av_11_393</t>
  </si>
  <si>
    <t xml:space="preserve">Мотор ямз-238Д 
  Артикул на сайте: 3828 - 33 3P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</si>
  <si>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https://drive.google.com/uc?export=view&amp;id=1c_v1Ed-4vgGCGz8Y6ZLDeQ4mv6uvUdjn</t>
  </si>
  <si>
    <t>av_11_394</t>
  </si>
  <si>
    <t xml:space="preserve">Двигатель ямз-651 
  Артикул на сайте: 9694 - 29 U2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</si>
  <si>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https://drive.google.com/uc?export=view&amp;id=1wo188yXsDlrguS7tOJTHpNQh420KcQes</t>
  </si>
  <si>
    <t>av_11_395</t>
  </si>
  <si>
    <t xml:space="preserve">Двигатель ямз-651 
  Артикул на сайте: 5132 - 55 44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</si>
  <si>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https://drive.google.com/uc?export=view&amp;id=1Og1cpUkcXcnpZMERkQkjNssCBhLstIUw</t>
  </si>
  <si>
    <t>av_11_396</t>
  </si>
  <si>
    <t xml:space="preserve">Двигатель ямз 236М2 
  Артикул на сайте: 1303 - 08 LP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</si>
  <si>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https://drive.google.com/uc?export=view&amp;id=1MgqnCH681LpX3HoRdsN-afSVz_zXo2zn</t>
  </si>
  <si>
    <t>av_11_397</t>
  </si>
  <si>
    <t xml:space="preserve">Двигатель ямз-651 
  Артикул на сайте: 1724 - 70 30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</si>
  <si>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https://drive.google.com/uc?export=view&amp;id=1ou_G2TjMoYlBT4_2T4xT0uLeoGUUOfPV</t>
  </si>
  <si>
    <t>av_11_398</t>
  </si>
  <si>
    <t xml:space="preserve">Мотор ямз-7511.10 
  Артикул на сайте: 8015 - 30 F1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</si>
  <si>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https://drive.google.com/uc?export=view&amp;id=1jmqzxwJX25sL8ViHmfx_Zu2g0bdSrI3V</t>
  </si>
  <si>
    <t>av_11_399</t>
  </si>
  <si>
    <t xml:space="preserve">Мотор ямз-651 
  Артикул на сайте: 0789 - 79 F8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</si>
  <si>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https://drive.google.com/uc?export=view&amp;id=1JGPdeO7zaRsX_ZjiO1dDyur69G_tZgKO</t>
  </si>
  <si>
    <t>av_11_400</t>
  </si>
  <si>
    <t xml:space="preserve">Двигатель ямз 236М2 
  Артикул на сайте: 7404 - 60 XR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</si>
  <si>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https://drive.google.com/uc?export=view&amp;id=1Ac9_gawXHfsn85D5xiV6q8N6BBBpmGAN</t>
  </si>
  <si>
    <t>av_11_401</t>
  </si>
  <si>
    <t xml:space="preserve">Двигатель ямз 236М2 
  Артикул на сайте: 4979 - 72 0B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</si>
  <si>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https://drive.google.com/uc?export=view&amp;id=1G1-j6v8cLwaEzkQryS-dPyiPdKWds4Be</t>
  </si>
  <si>
    <t>av_11_402</t>
  </si>
  <si>
    <t xml:space="preserve">Двигатель ямз-651 
  Артикул на сайте: 3717 - 66 TP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</si>
  <si>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https://drive.google.com/uc?export=view&amp;id=1SKfqHGpoVRha96i-L-4QtXgghGUdCyKr</t>
  </si>
  <si>
    <t>av_11_403</t>
  </si>
  <si>
    <t xml:space="preserve">Двигатель ямз 236М2 
  Артикул на сайте: 1958 - 15 5C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</si>
  <si>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https://drive.google.com/uc?export=view&amp;id=1Dh0YZtekkq9ZU9FY3vJNLqjsMbX56Kom</t>
  </si>
  <si>
    <t>av_11_404</t>
  </si>
  <si>
    <t xml:space="preserve">Двигатель ямз-651 
  Артикул на сайте: 9683 - 81 7S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</si>
  <si>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https://drive.google.com/uc?export=view&amp;id=1mHzH6eV70FjaX8q-i-HDr1Hb5BsTjymo</t>
  </si>
  <si>
    <t>av_11_405</t>
  </si>
  <si>
    <t xml:space="preserve">Двигатель ямз 236М2 
  Артикул на сайте: 5363 - 47 PE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</si>
  <si>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https://drive.google.com/uc?export=view&amp;id=18V9Ezesz6IL1FJrogdAeRFAE8m1vLCLf</t>
  </si>
  <si>
    <t>av_11_406</t>
  </si>
  <si>
    <t xml:space="preserve">Мотор ямз-651 
  Артикул на сайте: 6473 - 77 JC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</si>
  <si>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https://drive.google.com/uc?export=view&amp;id=1lxDXTk19iE3bycoG41DA54EaUxhCvkHu</t>
  </si>
  <si>
    <t>av_11_407</t>
  </si>
  <si>
    <t xml:space="preserve">Двигатель ямз-651 
  Артикул на сайте: 3851 - 66 UZ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</si>
  <si>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https://drive.google.com/uc?export=view&amp;id=1QKdamzMs3FKX9yX3dPEDyM8ORY-gg62L</t>
  </si>
  <si>
    <t>av_11_408</t>
  </si>
  <si>
    <t xml:space="preserve">Двигатель ямз-7511.10 
  Артикул на сайте: 6134 - 09 4I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</si>
  <si>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https://drive.google.com/uc?export=view&amp;id=1pOT2uZhpnOrZhSFCVKHfCtevnESxpyEa</t>
  </si>
  <si>
    <t>av_11_409</t>
  </si>
  <si>
    <t xml:space="preserve">Двигатель ямз-7511.10 
  Артикул на сайте: 7671 - 38 39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</si>
  <si>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https://drive.google.com/uc?export=view&amp;id=1nX6XXIM0_HvCWuhSDCOZMpakKrLf7Pml</t>
  </si>
  <si>
    <t>av_11_410</t>
  </si>
  <si>
    <t>Санкт-Петербург,м.Московская</t>
  </si>
  <si>
    <t xml:space="preserve">Мотор ямз-651 
  Артикул на сайте: 1945 - 13 E0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</si>
  <si>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https://drive.google.com/uc?export=view&amp;id=1JRocjzcB2VEtqQSBjW0F3dCNgkHnw9I9</t>
  </si>
  <si>
    <t>av_11_411</t>
  </si>
  <si>
    <t>Москва,м.Бутырская</t>
  </si>
  <si>
    <t xml:space="preserve">Мотор ямз 236М2 
  Артикул на сайте: 7141 - 80 66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</si>
  <si>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https://drive.google.com/uc?export=view&amp;id=1IkwCEyUIgYRFollQb3C7ScOq_MsOxFOJ</t>
  </si>
  <si>
    <t>av_11_412</t>
  </si>
  <si>
    <t xml:space="preserve">Двигатель ямз-651 
  Артикул на сайте: 1792 - 03 68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</si>
  <si>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https://drive.google.com/uc?export=view&amp;id=10RfDGhhOyTcnLNYQU1cPG_Zuyyxk9dLx</t>
  </si>
  <si>
    <t>av_11_413</t>
  </si>
  <si>
    <t xml:space="preserve">Двигатель ямз-238Д 
  Артикул на сайте: 9467 - 03 AD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</si>
  <si>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https://drive.google.com/uc?export=view&amp;id=1aSANLJLEsPm_3J65oHoGxl4DhgXaECtr</t>
  </si>
  <si>
    <t>av_11_414</t>
  </si>
  <si>
    <t xml:space="preserve">Мотор ямз-651 
  Артикул на сайте: 8350 - 94 N4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</si>
  <si>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https://drive.google.com/uc?export=view&amp;id=10Gu9pZBoDvno7MEb3ji5xtjDjCsQfnLA</t>
  </si>
  <si>
    <t>av_11_415</t>
  </si>
  <si>
    <t xml:space="preserve">Двигатель ямз-238Д 
  Артикул на сайте: 1363 - 88 Q2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</si>
  <si>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https://drive.google.com/uc?export=view&amp;id=1W136HxNY8xVh3-tiU51U5ejmZfM-trZD</t>
  </si>
  <si>
    <t>av_11_416</t>
  </si>
  <si>
    <t xml:space="preserve">Мотор ямз-651 
  Артикул на сайте: 2024 - 70 YZ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</si>
  <si>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https://drive.google.com/uc?export=view&amp;id=16R9JELn9jDtBALLSVoT2hDYOQlJZbVGf</t>
  </si>
  <si>
    <t>av_11_417</t>
  </si>
  <si>
    <t>Нижний Новгород,Автозаводский</t>
  </si>
  <si>
    <t xml:space="preserve">Двигатель ямз-651 
  Артикул на сайте: 1445 - 64 0R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</si>
  <si>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https://drive.google.com/uc?export=view&amp;id=17ASQrkR3yvFFpniNtpqX2rtQTn8f1ZsS</t>
  </si>
  <si>
    <t>av_11_418</t>
  </si>
  <si>
    <t xml:space="preserve">Двигатель ямз-651 
  Артикул на сайте: 0258 - 13 VH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</si>
  <si>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https://drive.google.com/uc?export=view&amp;id=16mTU-2joIkC5RmirsnIY1unyBVcOsQr5</t>
  </si>
  <si>
    <t>av_11_419</t>
  </si>
  <si>
    <t xml:space="preserve">Двигатель ямз-236не2 
  Артикул на сайте: 9776 - 35 F9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</si>
  <si>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https://drive.google.com/uc?export=view&amp;id=1DgS4F6eCZ9Cew07kfL57rBqMjEdCIwkh</t>
  </si>
  <si>
    <t>av_11_420</t>
  </si>
  <si>
    <t xml:space="preserve">Мотор ямз-238нд5 
  Артикул на сайте: 7588 - 47 X9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</si>
  <si>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https://drive.google.com/uc?export=view&amp;id=1QLNI4mkxt91s_rsGfPN3Z-bWEznzwB1T</t>
  </si>
  <si>
    <t>av_11_421</t>
  </si>
  <si>
    <t xml:space="preserve">Двигатель ямз-651 
  Артикул на сайте: 6569 - 48 PG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</si>
  <si>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https://drive.google.com/uc?export=view&amp;id=1Vo_Sr0mIhFLpVt2NPpcaw59rnN7NDxg2</t>
  </si>
  <si>
    <t>av_11_422</t>
  </si>
  <si>
    <t>Самара,Красноглинский</t>
  </si>
  <si>
    <t xml:space="preserve">Двигатель ямз-651 
  Артикул на сайте: 8527 - 92 24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</si>
  <si>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https://drive.google.com/uc?export=view&amp;id=1LSFBfCWFoXM3A4kLeE3hPcPFN9LWA32R</t>
  </si>
  <si>
    <t>av_11_423</t>
  </si>
  <si>
    <t xml:space="preserve">Двигатель ямз-651 
  Артикул на сайте: 2784 - 50 FV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</si>
  <si>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https://drive.google.com/uc?export=view&amp;id=1DIE9GOmUAHlFMXJfPzs1BR9UU6zcWTWJ</t>
  </si>
  <si>
    <t>av_11_424</t>
  </si>
  <si>
    <t xml:space="preserve">Двигатель ямз-651 
  Артикул на сайте: 3426 - 72 U4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</si>
  <si>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https://drive.google.com/uc?export=view&amp;id=1PVs73Zfit4SMu-_6zOU3LgkPvAD7cwRO</t>
  </si>
  <si>
    <t>av_11_425</t>
  </si>
  <si>
    <t xml:space="preserve">Двигатель ямз-238нд5 
  Артикул на сайте: 6527 - 40 OU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</si>
  <si>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https://drive.google.com/uc?export=view&amp;id=1d_GUuTNs-FQRyRzMQKMOyi7LO4-2ANq4</t>
  </si>
  <si>
    <t>av_11_426</t>
  </si>
  <si>
    <t xml:space="preserve">Двигатель ямз-238нд5 
  Артикул на сайте: 4642 - 04 JZ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</si>
  <si>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https://drive.google.com/uc?export=view&amp;id=1Ul2LQRypkXMaD_X-EI7zlKco5kA6Ykj4</t>
  </si>
  <si>
    <t>av_11_427</t>
  </si>
  <si>
    <t xml:space="preserve">Мотор ямз-238нд5 
  Артикул на сайте: 0677 - 12 RM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</si>
  <si>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https://drive.google.com/uc?export=view&amp;id=1a6BAGJ8Yc-OfYh0pYm8QVrhQXb6J24lH</t>
  </si>
  <si>
    <t>av_11_428</t>
  </si>
  <si>
    <t xml:space="preserve">Двигатель ямз-236не2 
  Артикул на сайте: 4766 - 46 M9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</si>
  <si>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https://drive.google.com/uc?export=view&amp;id=19njHAE6WBTvmJxuxTZnMVt3aYweN0WCZ</t>
  </si>
  <si>
    <t>av_11_429</t>
  </si>
  <si>
    <t xml:space="preserve">Двигатель ямз-240нм2 
  Артикул на сайте: 5406 - 91 OY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</si>
  <si>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https://drive.google.com/uc?export=view&amp;id=1mcoVLdL-GLejUrstE9ojIjudcpq5b5Iz</t>
  </si>
  <si>
    <t>av_11_430</t>
  </si>
  <si>
    <t xml:space="preserve">Мотор ямз-651 
  Артикул на сайте: 4467 - 70 KR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</si>
  <si>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https://drive.google.com/uc?export=view&amp;id=1SvOhlwRBso7YXsG36XTrTAAlOq1XsY6g</t>
  </si>
  <si>
    <t>av_11_431</t>
  </si>
  <si>
    <t xml:space="preserve">Мотор ямз-238нд5 
  Артикул на сайте: 1589 - 37 AY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</si>
  <si>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https://drive.google.com/uc?export=view&amp;id=1dpFGebJ72157h2sZKwOSbxt8IjzsIh_U</t>
  </si>
  <si>
    <t>av_11_432</t>
  </si>
  <si>
    <t xml:space="preserve">Двигатель ямз-238нд5 
  Артикул на сайте: 9292 - 40 83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</si>
  <si>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https://drive.google.com/uc?export=view&amp;id=1f0s-yG7AyeSqKAk1-pqSqGuM9HxftmKN</t>
  </si>
  <si>
    <t>av_11_433</t>
  </si>
  <si>
    <t xml:space="preserve">Двигатель ямз-651 
  Артикул на сайте: 5823 - 29 2T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</si>
  <si>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https://drive.google.com/uc?export=view&amp;id=1pvpkJo9WsxIMwMfBYDEd-POHx4KexPEu</t>
  </si>
  <si>
    <t>av_11_434</t>
  </si>
  <si>
    <t>Санкт-Петербург,м.Площадь Александра Невского</t>
  </si>
  <si>
    <t xml:space="preserve">Двигатель ямз-651 
  Артикул на сайте: 4525 - 72 AY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</si>
  <si>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https://drive.google.com/uc?export=view&amp;id=1OqaSLGEultT-UzwLqOffUHPVz-gcJRTq</t>
  </si>
  <si>
    <t>av_11_435</t>
  </si>
  <si>
    <t>Москва,м.Севастопольская</t>
  </si>
  <si>
    <t xml:space="preserve">Двигатель ямз-236не2 
  Артикул на сайте: 8505 - 75 MQ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</si>
  <si>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https://drive.google.com/uc?export=view&amp;id=1x5qyJofVVfRflBRY9z9gINF6_ufNuOs9</t>
  </si>
  <si>
    <t>av_11_436</t>
  </si>
  <si>
    <t xml:space="preserve">Двигатель ямз-238нд5 
  Артикул на сайте: 5053 - 67 N9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</si>
  <si>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https://drive.google.com/uc?export=view&amp;id=1kgUiG4PI5yClHL4YXg8p-djzyiIdchCD</t>
  </si>
  <si>
    <t>av_11_437</t>
  </si>
  <si>
    <t xml:space="preserve">Мотор ямз-651 
  Артикул на сайте: 3889 - 18 H0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</si>
  <si>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https://drive.google.com/uc?export=view&amp;id=1Do433aIF8sVAOGR7jFCdXn3A3tzVfu6C</t>
  </si>
  <si>
    <t>av_11_438</t>
  </si>
  <si>
    <t xml:space="preserve">Мотор ямз-651 
  Артикул на сайте: 6053 - 62 BU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</si>
  <si>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https://drive.google.com/uc?export=view&amp;id=1JptOPmnyzLsyn7GmMBm92tvYDs6TKmAR</t>
  </si>
  <si>
    <t>av_11_439</t>
  </si>
  <si>
    <t xml:space="preserve">Двигатель ямз-651 
  Артикул на сайте: 3539 - 00 45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</si>
  <si>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https://drive.google.com/uc?export=view&amp;id=10cJkaOVObF_pT7T4wWuPq4KVvPuh-B75</t>
  </si>
  <si>
    <t>av_11_440</t>
  </si>
  <si>
    <t>Екатеринбург,м.Уралмаш</t>
  </si>
  <si>
    <t xml:space="preserve">Мотор ямз-651 
  Артикул на сайте: 4246 - 42 G6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</si>
  <si>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https://drive.google.com/uc?export=view&amp;id=1MaK3ZPJI6APeinRgO8T7pySWWUmH7bFD</t>
  </si>
  <si>
    <t>av_11_441</t>
  </si>
  <si>
    <t xml:space="preserve">Двигатель ямз-651 
  Артикул на сайте: 0525 - 13 NO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</si>
  <si>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https://drive.google.com/uc?export=view&amp;id=1SDXe-BN5j2UM-STPxvShJgjF8xGDFcDv</t>
  </si>
  <si>
    <t>av_11_442</t>
  </si>
  <si>
    <t xml:space="preserve">Мотор ямз-651 
  Артикул на сайте: 6147 - 57 YF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</si>
  <si>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https://drive.google.com/uc?export=view&amp;id=1CZqMnxrwJ6IDJCxZmtQ2J4Khq1YBmr6W</t>
  </si>
  <si>
    <t>av_11_443</t>
  </si>
  <si>
    <t xml:space="preserve">Двигатель ямз-240нм2 
  Артикул на сайте: 1367 - 92 74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</si>
  <si>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https://drive.google.com/uc?export=view&amp;id=1r1fZxg_5oNQpdTjBkLs7UX1JWSJcrXI2</t>
  </si>
  <si>
    <t>av_11_444</t>
  </si>
  <si>
    <t xml:space="preserve">Двигатель ямз-240нм2 
  Артикул на сайте: 2861 - 53 FJ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</si>
  <si>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https://drive.google.com/uc?export=view&amp;id=1o6jBDoz3vE1jYvPA4HCuJZjEechyZ2rU</t>
  </si>
  <si>
    <t>av_11_445</t>
  </si>
  <si>
    <t xml:space="preserve">Двигатель ямз-651 
  Артикул на сайте: 2062 - 59 5Z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</si>
  <si>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https://drive.google.com/uc?export=view&amp;id=12Bu2LfdnYsMv0vzvyboqQRJehjUCssqt</t>
  </si>
  <si>
    <t>av_11_446</t>
  </si>
  <si>
    <t>Самара,м.Алабинская</t>
  </si>
  <si>
    <t xml:space="preserve">Мотор ямз-651 
  Артикул на сайте: 1140 - 50 OO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</si>
  <si>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https://drive.google.com/uc?export=view&amp;id=1KHCLBG-8iD33t1_S0tLaUNWkaVWc90z0</t>
  </si>
  <si>
    <t>av_11_447</t>
  </si>
  <si>
    <t xml:space="preserve">Двигатель ямз-651 
  Артикул на сайте: 1985 - 80 Z4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</si>
  <si>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https://drive.google.com/uc?export=view&amp;id=1JzIzw9PnTCZ8x6lxTVZdthiiuEbtsGzX</t>
  </si>
  <si>
    <t>av_11_448</t>
  </si>
  <si>
    <t xml:space="preserve">Мотор ямз 236М2 
  Артикул на сайте: 0368 - 02 RO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</si>
  <si>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https://drive.google.com/uc?export=view&amp;id=1FlpdTiZCwl9AOU9e_RIu4hO3eP-rMefp</t>
  </si>
  <si>
    <t>av_11_449</t>
  </si>
  <si>
    <t xml:space="preserve">Двигатель ямз-651 
  Артикул на сайте: 1419 - 15 IN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</si>
  <si>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https://drive.google.com/uc?export=view&amp;id=1nh9XvwQM_1YGfCy_EYqcJv0_Xb7oFN5v</t>
  </si>
  <si>
    <t>av_11_450</t>
  </si>
  <si>
    <t xml:space="preserve">Мотор ямз-651 
  Артикул на сайте: 3700 - 62 PE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</si>
  <si>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https://drive.google.com/uc?export=view&amp;id=1D_J7-B-WrLsR2_-WykBKFrN5SMCF3huB</t>
  </si>
  <si>
    <t>av_11_451</t>
  </si>
  <si>
    <t xml:space="preserve">Мотор ямз-238Д 
  Артикул на сайте: 2953 - 22 F1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</si>
  <si>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https://drive.google.com/uc?export=view&amp;id=1daAL-QrGexozbuDhRot4P3jdBLWTkNvu</t>
  </si>
  <si>
    <t>av_11_452</t>
  </si>
  <si>
    <t xml:space="preserve">Двигатель ямз 236М2 
  Артикул на сайте: 8207 - 64 0B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</si>
  <si>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https://drive.google.com/uc?export=view&amp;id=1ECvvaP1XuFcSRqbDVwFnZO-uivS87FV2</t>
  </si>
  <si>
    <t>av_11_453</t>
  </si>
  <si>
    <t xml:space="preserve">Мотор ямз-238Д 
  Артикул на сайте: 4534 - 27 LF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</si>
  <si>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https://drive.google.com/uc?export=view&amp;id=1d4yyQG5becgNt21lgeBgnWWWwwCJhnFc</t>
  </si>
  <si>
    <t>av_11_454</t>
  </si>
  <si>
    <t xml:space="preserve">Двигатель ямз-651 
  Артикул на сайте: 8806 - 36 SC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</si>
  <si>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https://drive.google.com/uc?export=view&amp;id=1HdImMiKOiifX3jJ2zlETNhTXd7Nt1qoc</t>
  </si>
  <si>
    <t>av_11_455</t>
  </si>
  <si>
    <t xml:space="preserve">Мотор ямз-651 
  Артикул на сайте: 0516 - 47 3A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</si>
  <si>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https://drive.google.com/uc?export=view&amp;id=1oSlziezA6Dg0GvDDsJjzGKGdK0sD_Oyy</t>
  </si>
  <si>
    <t>av_11_456</t>
  </si>
  <si>
    <t xml:space="preserve">Двигатель ямз-651 
  Артикул на сайте: 3554 - 52 95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</si>
  <si>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https://drive.google.com/uc?export=view&amp;id=1K5v_yXDRdcVN4jHBOA__UW_tJxqg3m-3</t>
  </si>
  <si>
    <t>av_11_457</t>
  </si>
  <si>
    <t xml:space="preserve">Двигатель ямз-238Д 
  Артикул на сайте: 1310 - 26 FU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</si>
  <si>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https://drive.google.com/uc?export=view&amp;id=1TqbCVJjnWO2293a3T6mZy6h7hsVsaOK7</t>
  </si>
  <si>
    <t>av_11_458</t>
  </si>
  <si>
    <t>Санкт-Петербург,м.Приморская</t>
  </si>
  <si>
    <t xml:space="preserve">Двигатель ямз-238Д 
  Артикул на сайте: 9084 - 16 DD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</si>
  <si>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https://drive.google.com/uc?export=view&amp;id=1jGbgb9sx63YJ72BUpQXrBgev0CSd7XBB</t>
  </si>
  <si>
    <t>av_11_459</t>
  </si>
  <si>
    <t>Москва,Зябликово</t>
  </si>
  <si>
    <t xml:space="preserve">Двигатель ямз-651 
  Артикул на сайте: 1025 - 30 7D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</si>
  <si>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https://drive.google.com/uc?export=view&amp;id=15dlfCF39bEBP4Ayi29OLG5IkebLVVWp6</t>
  </si>
  <si>
    <t>av_11_460</t>
  </si>
  <si>
    <t xml:space="preserve">Двигатель ямз-651 
  Артикул на сайте: 2861 - 42 81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</si>
  <si>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https://drive.google.com/uc?export=view&amp;id=1qQADyPY7ecczfNfuw_RBPhu2uc4_4GjR</t>
  </si>
  <si>
    <t>av_11_461</t>
  </si>
  <si>
    <t xml:space="preserve">Мотор ямз 236М2 
  Артикул на сайте: 8627 - 68 3E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</si>
  <si>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https://drive.google.com/uc?export=view&amp;id=1wtQywYfo90V7zQolgGJItGTN6rOQdnxC</t>
  </si>
  <si>
    <t>av_11_462</t>
  </si>
  <si>
    <t xml:space="preserve">Двигатель ямз-651 
  Артикул на сайте: 1007 - 49 UX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</si>
  <si>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https://drive.google.com/uc?export=view&amp;id=1V5zHrbg8gUumxAus95e85LcZLh7vGSmV</t>
  </si>
  <si>
    <t>av_11_463</t>
  </si>
  <si>
    <t xml:space="preserve">Мотор ямз-238Д 
  Артикул на сайте: 3931 - 15 V2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</si>
  <si>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https://drive.google.com/uc?export=view&amp;id=1QwheBEG5UGgR40RfjZRL79h6Eg1Z34_-</t>
  </si>
  <si>
    <t>av_11_464</t>
  </si>
  <si>
    <t xml:space="preserve">Мотор ямз-7511.10 
  Артикул на сайте: 2679 - 20 KH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</si>
  <si>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https://drive.google.com/uc?export=view&amp;id=1lRftFzkt5WCXBZvrw_QU8U8ssi_tspnD</t>
  </si>
  <si>
    <t>av_11_465</t>
  </si>
  <si>
    <t>Нижний Новгород,Нижегородский</t>
  </si>
  <si>
    <t xml:space="preserve">Мотор ямз-238Д 
  Артикул на сайте: 5836 - 29 3G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</si>
  <si>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https://drive.google.com/uc?export=view&amp;id=1jXzGE3d4jmcHG4qf5uR61UfH5oAmeDn7</t>
  </si>
  <si>
    <t>av_11_466</t>
  </si>
  <si>
    <t xml:space="preserve">Мотор ямз-7511.10 
  Артикул на сайте: 2655 - 27 HF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</si>
  <si>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https://drive.google.com/uc?export=view&amp;id=1ogFwZpW6yIfHgExcqN1JaYraVX3pBwis</t>
  </si>
  <si>
    <t>av_11_467</t>
  </si>
  <si>
    <t xml:space="preserve">Двигатель ямз 236М2 
  Артикул на сайте: 5768 - 24 D4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</si>
  <si>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https://drive.google.com/uc?export=view&amp;id=1BUH_3yF0FRvjfGLX4ZXv8su-YTF83kqj</t>
  </si>
  <si>
    <t>av_11_468</t>
  </si>
  <si>
    <t xml:space="preserve">Двигатель ямз-238Д 
  Артикул на сайте: 8247 - 65 PX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</si>
  <si>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https://drive.google.com/uc?export=view&amp;id=1i5Q5tTWYpL33V8LmYrDJmt63NXbY-F8d</t>
  </si>
  <si>
    <t>av_11_469</t>
  </si>
  <si>
    <t xml:space="preserve">Мотор ямз-651 
  Артикул на сайте: 9895 - 36 83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</si>
  <si>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https://drive.google.com/uc?export=view&amp;id=1Hn9FpwhL6evr31yQG3zG2QkYwnz3KZ19</t>
  </si>
  <si>
    <t>av_11_470</t>
  </si>
  <si>
    <t>Самара,м.Победа</t>
  </si>
  <si>
    <t xml:space="preserve">Двигатель ямз-651 
  Артикул на сайте: 1903 - 03 CF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</si>
  <si>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https://drive.google.com/uc?export=view&amp;id=1Us9UU_Ng_IuxuHSoybK0gu0HyJly_A2V</t>
  </si>
  <si>
    <t>av_11_471</t>
  </si>
  <si>
    <t xml:space="preserve">Мотор ямз-7511.10 
  Артикул на сайте: 6235 - 99 5Y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</si>
  <si>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https://drive.google.com/uc?export=view&amp;id=1mx5W2_SB8KlEHhRhgbIVMC42Lbr_CmWU</t>
  </si>
  <si>
    <t>av_11_472</t>
  </si>
  <si>
    <t xml:space="preserve">Мотор ямз-651 
  Артикул на сайте: 3433 - 81 I9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</si>
  <si>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https://drive.google.com/uc?export=view&amp;id=1CkWf6QqAHksFGIDm_BHN3BkzdfAnqHII</t>
  </si>
  <si>
    <t>av_11_473</t>
  </si>
  <si>
    <t xml:space="preserve">Двигатель ямз-651 
  Артикул на сайте: 3813 - 56 IZ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</si>
  <si>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https://drive.google.com/uc?export=view&amp;id=1DIlrvSCCHWsR3A_PJzQUJlDxSV_6fNb6</t>
  </si>
  <si>
    <t>av_11_474</t>
  </si>
  <si>
    <t>Волгоград,м.ТРК „Европа“</t>
  </si>
  <si>
    <t xml:space="preserve">Мотор ямз-236не2 
  Артикул на сайте: 2087 - 02 YT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</si>
  <si>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https://drive.google.com/uc?export=view&amp;id=19f4ftvnUZcW4t0P84vAHERuyMsJtU2BC</t>
  </si>
  <si>
    <t>av_11_475</t>
  </si>
  <si>
    <t xml:space="preserve">Двигатель ямз-651 
  Артикул на сайте: 8470 - 00 6N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</si>
  <si>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https://drive.google.com/uc?export=view&amp;id=1pDZ645qTptHYEeHjCD2oSGz8mEgF4EYU</t>
  </si>
  <si>
    <t>av_11_476</t>
  </si>
  <si>
    <t xml:space="preserve">Двигатель ямз-240нм2 
  Артикул на сайте: 3380 - 16 1Y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</si>
  <si>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https://drive.google.com/uc?export=view&amp;id=1oms4pfYY3ibZBJpL2dW2ezJ0TFPohrQW</t>
  </si>
  <si>
    <t>av_11_477</t>
  </si>
  <si>
    <t xml:space="preserve">Мотор ямз-236не2 
  Артикул на сайте: 0109 - 12 2L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</si>
  <si>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https://drive.google.com/uc?export=view&amp;id=1AM2NTvXNkvxwdNiRG23fR13tBtYl7CtF</t>
  </si>
  <si>
    <t>av_11_478</t>
  </si>
  <si>
    <t xml:space="preserve">Мотор ямз-236не2 
  Артикул на сайте: 3103 - 04 7P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</si>
  <si>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https://drive.google.com/uc?export=view&amp;id=1D-tHkluw57jRg1d1pZ7EH2txOC4IobiE</t>
  </si>
  <si>
    <t>av_11_479</t>
  </si>
  <si>
    <t xml:space="preserve">Двигатель ямз-651 
  Артикул на сайте: 6703 - 23 MW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</si>
  <si>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https://drive.google.com/uc?export=view&amp;id=1AGsFwvYOYFiQ7KssoSDJ2pCndbw5ibOI</t>
  </si>
  <si>
    <t>av_11_480</t>
  </si>
  <si>
    <t xml:space="preserve">Двигатель ямз-651 
  Артикул на сайте: 4243 - 80 76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</si>
  <si>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https://drive.google.com/uc?export=view&amp;id=12A0mBhoCl1-kWp4Ly4pECmFjtCP2rqz2</t>
  </si>
  <si>
    <t>av_11_481</t>
  </si>
  <si>
    <t xml:space="preserve">Мотор ямз-651 
  Артикул на сайте: 2768 - 98 QD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</si>
  <si>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https://drive.google.com/uc?export=view&amp;id=1tDL4sHiswmuCXKEqMNRJmNngFkj02hPz</t>
  </si>
  <si>
    <t>av_11_482</t>
  </si>
  <si>
    <t>Санкт-Петербург,м.Ленинский проспект</t>
  </si>
  <si>
    <t xml:space="preserve">Двигатель ямз-651 
  Артикул на сайте: 0490 - 78 OM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</si>
  <si>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https://drive.google.com/uc?export=view&amp;id=1wG3HNnoxS3kA7zzjFSWebwRYQJPqbprj</t>
  </si>
  <si>
    <t>av_11_483</t>
  </si>
  <si>
    <t>Москва,м.Улица Скобелевская</t>
  </si>
  <si>
    <t xml:space="preserve">Двигатель ямз-651 
  Артикул на сайте: 6361 - 66 5L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</si>
  <si>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https://drive.google.com/uc?export=view&amp;id=1ruGWBLoz0UWyxKTTeYcUm9d7eKC4Kgz0</t>
  </si>
  <si>
    <t>av_11_484</t>
  </si>
  <si>
    <t xml:space="preserve">Мотор ямз-651 
  Артикул на сайте: 7533 - 83 72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</si>
  <si>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https://drive.google.com/uc?export=view&amp;id=1NH3g6Y_ncwJR5dBQG-aB5TAkcmJWEevY</t>
  </si>
  <si>
    <t>av_11_485</t>
  </si>
  <si>
    <t xml:space="preserve">Двигатель ямз-238нд5 
  Артикул на сайте: 1596 - 60 3R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</si>
  <si>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https://drive.google.com/uc?export=view&amp;id=1eUbohzxp7bTVw7Oh98ud2j1OTPCA52ZN</t>
  </si>
  <si>
    <t>av_11_486</t>
  </si>
  <si>
    <t xml:space="preserve">Двигатель ямз-651 
  Артикул на сайте: 7274 - 72 RX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</si>
  <si>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https://drive.google.com/uc?export=view&amp;id=1OhEvJM39NYKZSb6mbgggNQxK3LX-qbYK</t>
  </si>
  <si>
    <t>av_11_487</t>
  </si>
  <si>
    <t xml:space="preserve">Двигатель ямз-240нм2 
  Артикул на сайте: 3817 - 70 UN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</si>
  <si>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https://drive.google.com/uc?export=view&amp;id=1t0dN8LjVb1Q-A9G1x-VenGIisElAlcUE</t>
  </si>
  <si>
    <t>av_11_488</t>
  </si>
  <si>
    <t xml:space="preserve">Мотор ямз-651 
  Артикул на сайте: 1632 - 54 TJ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</si>
  <si>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https://drive.google.com/uc?export=view&amp;id=1CRclL8m38xu6tB_wDQLy00QM3Tco2ZFq</t>
  </si>
  <si>
    <t>av_11_489</t>
  </si>
  <si>
    <t xml:space="preserve">Мотор ямз-651 
  Артикул на сайте: 6207 - 86 3W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</si>
  <si>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https://drive.google.com/uc?export=view&amp;id=1-GdcxIOlBKkVpb4WU9dQN6wxh-AAlTEd</t>
  </si>
  <si>
    <t>av_11_490</t>
  </si>
  <si>
    <t xml:space="preserve">Двигатель ямз-651 
  Артикул на сайте: 1005 - 92 IQ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</si>
  <si>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https://drive.google.com/uc?export=view&amp;id=1ta4IPjF39UnoQYdBCJZKlPlLN7JYHXYj</t>
  </si>
  <si>
    <t>av_11_491</t>
  </si>
  <si>
    <t xml:space="preserve">Мотор ямз-236не2 
  Артикул на сайте: 7119 - 20 TG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</si>
  <si>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https://drive.google.com/uc?export=view&amp;id=1MrgzILV4gorLySZfJHa7FRfTmkbnWLP2</t>
  </si>
  <si>
    <t>av_11_492</t>
  </si>
  <si>
    <t xml:space="preserve">Двигатель ямз-236не2 
  Артикул на сайте: 3045 - 17 T7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</si>
  <si>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https://drive.google.com/uc?export=view&amp;id=1A23PxO4WxX2MkKftPdQR1gC8cYzGWWN6</t>
  </si>
  <si>
    <t>av_11_493</t>
  </si>
  <si>
    <t xml:space="preserve">Мотор ямз-240нм2 
  Артикул на сайте: 8546 - 56 J2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</si>
  <si>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https://drive.google.com/uc?export=view&amp;id=1r71FWHFU338m4xOyp7Hx7quoWDev4af_</t>
  </si>
  <si>
    <t>av_11_494</t>
  </si>
  <si>
    <t xml:space="preserve">Двигатель ямз-236не2 
  Артикул на сайте: 2604 - 05 2I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</si>
  <si>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https://drive.google.com/uc?export=view&amp;id=186ZpAIJmiySxlPm6cT9fYSy5d18trL3y</t>
  </si>
  <si>
    <t>av_11_495</t>
  </si>
  <si>
    <t xml:space="preserve">Мотор ямз-651 
  Артикул на сайте: 3695 - 42 BQ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</si>
  <si>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https://drive.google.com/uc?export=view&amp;id=1lzzBjYQ_jkdlX7rnJTGBGRTSoouGWO8n</t>
  </si>
  <si>
    <t>av_11_496</t>
  </si>
  <si>
    <t xml:space="preserve">Двигатель ямз-238нд5 
  Артикул на сайте: 0086 - 58 MY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</si>
  <si>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https://drive.google.com/uc?export=view&amp;id=1kY76Jad9Uko9EHHDCKUUU8ZbIbN0Ivbh</t>
  </si>
  <si>
    <t>av_11_497</t>
  </si>
  <si>
    <t xml:space="preserve">Двигатель ямз-238нд5 
  Артикул на сайте: 4484 - 11 JT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</si>
  <si>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https://drive.google.com/uc?export=view&amp;id=1ZP9w5AcPx7MTj4umeXcXd73QonB5--K3</t>
  </si>
  <si>
    <t>av_11_498</t>
  </si>
  <si>
    <t>Волгоград,м.ЦПКиО</t>
  </si>
  <si>
    <t xml:space="preserve">Мотор ямз-651 
  Артикул на сайте: 3483 - 29 OU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</si>
  <si>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https://drive.google.com/uc?export=view&amp;id=17ue5Urki6CZGe2SlNJh7O_JBo1OPji4G</t>
  </si>
  <si>
    <t>av_11_499</t>
  </si>
  <si>
    <t xml:space="preserve">Мотор ямз-236не2 
  Артикул на сайте: 7085 - 97 80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</si>
  <si>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https://drive.google.com/uc?export=view&amp;id=18e5TQ6_k7zQnRu337BjVyoV-JRKusrdl</t>
  </si>
  <si>
    <t>av_11_500</t>
  </si>
  <si>
    <t xml:space="preserve">Мотор ямз-651 
  Артикул на сайте: 7193 - 02 8C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</si>
  <si>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https://drive.google.com/uc?export=view&amp;id=1lTeb0MGM8ky-sE8RZ-Rq2CD_sMmgmW1J</t>
  </si>
  <si>
    <t>av_11_501</t>
  </si>
  <si>
    <t xml:space="preserve">Двигатель ямз-238нд5 
  Артикул на сайте: 8540 - 99 KQ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</si>
  <si>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https://drive.google.com/uc?export=view&amp;id=1SgjLWuhFEnGBc_hzTDq3Fcff7IoVUYOL</t>
  </si>
  <si>
    <t>av_11_502</t>
  </si>
  <si>
    <t xml:space="preserve">Двигатель ямз-7511.10 
  Артикул на сайте: 9502 - 10 ZM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</si>
  <si>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https://drive.google.com/uc?export=view&amp;id=1pMHgePYdMp03z2j8djngeyM8ipOkdkIi</t>
  </si>
  <si>
    <t>av_11_503</t>
  </si>
  <si>
    <t xml:space="preserve">Двигатель ямз-7511.10 
  Артикул на сайте: 9125 - 06 PL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</si>
  <si>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https://drive.google.com/uc?export=view&amp;id=1oaxtU7szEiGkWgVK2sO4X2hlurnVTe4c</t>
  </si>
  <si>
    <t>av_11_504</t>
  </si>
  <si>
    <t xml:space="preserve">Двигатель ямз-238Д 
  Артикул на сайте: 8700 - 53 2H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</si>
  <si>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https://drive.google.com/uc?export=view&amp;id=1QdOubuoaKlseggd3_qEMjQxoC23YmBdl</t>
  </si>
  <si>
    <t>av_11_505</t>
  </si>
  <si>
    <t xml:space="preserve">Двигатель ямз-651 
  Артикул на сайте: 4356 - 30 UW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</si>
  <si>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https://drive.google.com/uc?export=view&amp;id=192QEcbjRhNG8YeG3OuwaiXmUdh9M76Uj</t>
  </si>
  <si>
    <t>av_11_506</t>
  </si>
  <si>
    <t>Санкт-Петербург,м.Адмиралтейская</t>
  </si>
  <si>
    <t xml:space="preserve">Мотор ямз-651 
  Артикул на сайте: 2648 - 25 0H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</si>
  <si>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https://drive.google.com/uc?export=view&amp;id=1w1LUmW_TNDBidUjl4Eq1sle1YQNtxR_f</t>
  </si>
  <si>
    <t>av_11_507</t>
  </si>
  <si>
    <t>Москва,м.Хорошевская</t>
  </si>
  <si>
    <t xml:space="preserve">Мотор ямз-651 
  Артикул на сайте: 9912 - 88 J1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</si>
  <si>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https://drive.google.com/uc?export=view&amp;id=1rYqNVgEi1Rsy2km3UrLtZNDL9Piso9t4</t>
  </si>
  <si>
    <t>av_11_508</t>
  </si>
  <si>
    <t xml:space="preserve">Двигатель ямз-238Д 
  Артикул на сайте: 6483 - 94 AX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</si>
  <si>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https://drive.google.com/uc?export=view&amp;id=1PJ7XEoiKC2sTqsvxbdM94W5jSpXIz2yB</t>
  </si>
  <si>
    <t>av_11_509</t>
  </si>
  <si>
    <t xml:space="preserve">Мотор ямз-651 
  Артикул на сайте: 1078 - 31 Y9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</si>
  <si>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https://drive.google.com/uc?export=view&amp;id=1D0_N_Iy07ks8CMbq6YsSx0YAgCvr_7Mx</t>
  </si>
  <si>
    <t>av_11_510</t>
  </si>
  <si>
    <t xml:space="preserve">Двигатель ямз-7511.10 
  Артикул на сайте: 7513 - 69 5Z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</si>
  <si>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https://drive.google.com/uc?export=view&amp;id=1l7HOJIxdmq8fAvNwHoMQOQnJ5FVXnFp6</t>
  </si>
  <si>
    <t>av_11_511</t>
  </si>
  <si>
    <t xml:space="preserve">Двигатель ямз 236М2 
  Артикул на сайте: 7255 - 15 KM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</si>
  <si>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https://drive.google.com/uc?export=view&amp;id=17yewD0vpM9J_ooPDyazOey1CRfiAgL4D</t>
  </si>
  <si>
    <t>av_11_512</t>
  </si>
  <si>
    <t xml:space="preserve">Двигатель ямз-7511.10 
  Артикул на сайте: 6893 - 86 8H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</si>
  <si>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https://drive.google.com/uc?export=view&amp;id=1jtDd3OIoTSmFPVygvABwbCLxIVFkhdr3</t>
  </si>
  <si>
    <t>av_11_513</t>
  </si>
  <si>
    <t xml:space="preserve">Двигатель ямз-651 
  Артикул на сайте: 2436 - 95 PE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</si>
  <si>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https://drive.google.com/uc?export=view&amp;id=1S1iLaGoPl12ljwgdj0bzr8yRcIjMAHWs</t>
  </si>
  <si>
    <t>av_11_514</t>
  </si>
  <si>
    <t xml:space="preserve">Двигатель ямз-7511.10 
  Артикул на сайте: 7984 - 08 9M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</si>
  <si>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https://drive.google.com/uc?export=view&amp;id=1jVWieQHIDy6uWjVco-DTaI2avbJlZDeK</t>
  </si>
  <si>
    <t>av_11_515</t>
  </si>
  <si>
    <t xml:space="preserve">Мотор ямз-651 
  Артикул на сайте: 3078 - 23 LZ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</si>
  <si>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https://drive.google.com/uc?export=view&amp;id=1vSIMthcf3HxiDiV3O6QWvB_tIUcYPNcz</t>
  </si>
  <si>
    <t>av_11_516</t>
  </si>
  <si>
    <t xml:space="preserve">Мотор ямз-7511.10 
  Артикул на сайте: 2099 - 36 33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</si>
  <si>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https://drive.google.com/uc?export=view&amp;id=1nKR03V8mSxxg7CBPCcEmDhHvG53EK6ul</t>
  </si>
  <si>
    <t>av_11_517</t>
  </si>
  <si>
    <t xml:space="preserve">Мотор ямз-651 
  Артикул на сайте: 1968 - 66 1D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</si>
  <si>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https://drive.google.com/uc?export=view&amp;id=1svXUDqU18IUMMDh71CgCWpfQSomQNg5U</t>
  </si>
  <si>
    <t>av_11_518</t>
  </si>
  <si>
    <t xml:space="preserve">Мотор ямз-651 
  Артикул на сайте: 5811 - 00 XZ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</si>
  <si>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https://drive.google.com/uc?export=view&amp;id=1OSxgj0ZoWJ8a1wLaXTND-KjG1hkG8rHd</t>
  </si>
  <si>
    <t>av_11_519</t>
  </si>
  <si>
    <t xml:space="preserve">Двигатель ямз-7511.10 
  Артикул на сайте: 1048 - 07 PP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</si>
  <si>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https://drive.google.com/uc?export=view&amp;id=1lM5uDIcPN-2y9HWYSO6RyGzhrXzliw4M</t>
  </si>
  <si>
    <t>av_11_520</t>
  </si>
  <si>
    <t xml:space="preserve">Мотор ямз-651 
  Артикул на сайте: 7322 - 73 DV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</si>
  <si>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https://drive.google.com/uc?export=view&amp;id=1CS2OX7XDR2MHTSAsCHQTyZ_Zo49XfT6n</t>
  </si>
  <si>
    <t>av_11_521</t>
  </si>
  <si>
    <t xml:space="preserve">Двигатель ямз 236М2 
  Артикул на сайте: 1501 - 70 QQ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</si>
  <si>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https://drive.google.com/uc?export=view&amp;id=1DANZqlIDZWXZE3FP_5q1r8EdHDniMvIR</t>
  </si>
  <si>
    <t>av_11_522</t>
  </si>
  <si>
    <t>Волгоград,м.Площадь Возрождения</t>
  </si>
  <si>
    <t xml:space="preserve">Мотор ямз-651 
  Артикул на сайте: 1518 - 91 78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</si>
  <si>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https://drive.google.com/uc?export=view&amp;id=1Il92L1Mtb5fmTrYzYz_BpLMUwVu0YUhW</t>
  </si>
  <si>
    <t>av_11_523</t>
  </si>
  <si>
    <t xml:space="preserve">Мотор ямз 236М2 
  Артикул на сайте: 7737 - 34 7M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</si>
  <si>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https://drive.google.com/uc?export=view&amp;id=1IqvgM7JExVPuucdzV22KNrGYTrC3XkWD</t>
  </si>
  <si>
    <t>av_11_524</t>
  </si>
  <si>
    <t xml:space="preserve">Двигатель ямз-238Д 
  Артикул на сайте: 8225 - 47 PB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</si>
  <si>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https://drive.google.com/uc?export=view&amp;id=1glRcjyxkdU0AZO5zP7MY0uggPNLfUtA2</t>
  </si>
  <si>
    <t>av_11_525</t>
  </si>
  <si>
    <t xml:space="preserve">Двигатель ямз-238Д 
  Артикул на сайте: 1184 - 19 FC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</si>
  <si>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https://drive.google.com/uc?export=view&amp;id=1QwgL28U-zW8BfM_gGhmpa1tgxC56oprf</t>
  </si>
  <si>
    <t>av_11_526</t>
  </si>
  <si>
    <t>Гбц 840-1003010-23</t>
  </si>
  <si>
    <t>{Гбц 840-1003010|Головка блока циллиндров 840-1003010|Гбц 840-1003010-20|Гбц 840-1003010-23}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</si>
  <si>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Гарантия 6 месяцев&lt;/strong&gt; 
  Номер на сайте: 5727 - 29 UC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</si>
  <si>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 xml:space="preserve">%title%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%title%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[ - Минуете посредническую наценку|
  - При предоплате 100% доставка за наш счёт в подарок|
  - Даем скидку 5% за объем заявки от 100 000|
  &lt;strong&gt;- Гарантия 6 месяцев&lt;/strong&gt; |
  - Фиксируем на видео процесс сбора Вашего заказа. Вы всегда уверены в том, что заявка выполнена полностью и все наименования на месте.|
  - Вопросы рекламации решаем одним днем (мы гарантируем качество поставляемой продукции).|
 ]
  Номер на сайте: {4|2|3|1|5|6|7|8|9|0}{4|2|3|1|5|6|7|8|9|0}{4|2|3|1|5|6|7|8|9|0}{4|2|3|1|5|6|7|8|9|0} - {4|2|3|1|5|6|7|8|9|0}{4|2|3|1|5|6|7|8|9|0} {4|2|3|1|5|6|7|8|9|0|Q|W|E|R|T|Y|U|I|O|P|A|S|D|F|G|H|J|K|L|Z|X|C|V|B|N|M}{4|2|3|1|5|6|7|8|9|0|Q|W|E|R|T|Y|U|I|O|P|A|S|D|F|G|H|J|K|L|Z|X|C|V|B|N|M}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</si>
  <si>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https://drive.google.com/uc?export=view&amp;id=1bFxqvdG-SMTXbChSvUFu4J9tpL98aEWX</t>
  </si>
  <si>
    <t>av_11_527</t>
  </si>
  <si>
    <t>Гбц 840-1003010-20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</si>
  <si>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Номер на сайте: 7533 - 84 SF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</si>
  <si>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https://drive.google.com/uc?export=view&amp;id=1PvYE7PU_3BBXi8GW7BlE7R1hQ7y70onr</t>
  </si>
  <si>
    <t>av_11_528</t>
  </si>
  <si>
    <t>Гбц 840-1003010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</si>
  <si>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5858 - 02 IE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</si>
  <si>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https://drive.google.com/uc?export=view&amp;id=1fZVrt62vDgOO4MG38ZSu98oo2p6nsMo8</t>
  </si>
  <si>
    <t>av_11_529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</si>
  <si>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Гарантия 6 месяцев&lt;/strong&gt; 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Номер на сайте: 8616 - 00 98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</si>
  <si>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https://drive.google.com/uc?export=view&amp;id=1RQN-_dynqSUgTRc8RtLgRfxB3wt7MGH8</t>
  </si>
  <si>
    <t>av_11_530</t>
  </si>
  <si>
    <t>Санкт-Петербург,м.Московские ворота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</si>
  <si>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Номер на сайте: 8788 - 27 TK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</si>
  <si>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https://drive.google.com/uc?export=view&amp;id=1ZFxv0HdfePn1o-bU4yzkphVqftpNShE2</t>
  </si>
  <si>
    <t>av_11_531</t>
  </si>
  <si>
    <t>Москва,Косино-Ухтомский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</si>
  <si>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Гарантия 6 месяцев&lt;/strong&gt; 
  - Даем скидку 5% за объем заявки от 100 000
  - При предоплате 100% доставка за наш счёт в подарок
  Номер на сайте: 9113 - 14 CT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</si>
  <si>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https://drive.google.com/uc?export=view&amp;id=1TdMBj66628qHjc21hnkVcyFeuBqI5EM5</t>
  </si>
  <si>
    <t>av_11_532</t>
  </si>
  <si>
    <t>Головка блока циллиндров 840-1003010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</si>
  <si>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Гарантия 6 месяцев&lt;/strong&gt; 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Номер на сайте: 7733 - 18 D4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</si>
  <si>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https://drive.google.com/uc?export=view&amp;id=1fNvLhIOxhfdsN01qkB6xUK12hIwvAaqn</t>
  </si>
  <si>
    <t>av_11_533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</si>
  <si>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Гарантия 6 месяцев&lt;/strong&gt; 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Номер на сайте: 8672 - 70 EJ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</si>
  <si>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https://drive.google.com/uc?export=view&amp;id=1kKlYBkXPk8RsyJ1w15wgA_YV00Cgot2H</t>
  </si>
  <si>
    <t>av_11_534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</si>
  <si>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5511 - 02 51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</si>
  <si>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https://drive.google.com/uc?export=view&amp;id=1dkM1eXLqiy27RHIiiqngR5zykKUNbB5l</t>
  </si>
  <si>
    <t>av_11_535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</si>
  <si>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Гарантия 6 месяцев&lt;/strong&gt; 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Номер на сайте: 1303 - 09 FF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</si>
  <si>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https://drive.google.com/uc?export=view&amp;id=1SC5D9aCzU-VIep2RMNL2YEH8qEFfnciq</t>
  </si>
  <si>
    <t>av_11_536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</si>
  <si>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Гарантия 6 месяцев&lt;/strong&gt;  - Минуете посредническую наценку
  - Вопросы рекламации решаем одним днем (мы гарантируем качество поставляемой продукции).
  Номер на сайте: 1406 - 91 AD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</si>
  <si>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https://drive.google.com/uc?export=view&amp;id=1WLz90VJbal2KhFRJvzG01P3cqvmmqCfS</t>
  </si>
  <si>
    <t>av_11_537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</si>
  <si>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Гарантия 6 месяцев&lt;/strong&gt;  - Минуете посредническую наценку
  - Даем скидку 5% за объем заявки от 100 000
  Номер на сайте: 0482 - 35 Y1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</si>
  <si>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https://drive.google.com/uc?export=view&amp;id=1YIQ-T-6ZDw0-F5TyqysAZk18pDHznHfg</t>
  </si>
  <si>
    <t>av_11_538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</si>
  <si>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При предоплате 100% доставка за наш счёт в подарок
  &lt;strong&gt;- Гарантия 6 месяцев&lt;/strong&gt; 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8433 - 33 JS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</si>
  <si>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https://drive.google.com/uc?export=view&amp;id=1PvC4WkKUxtdMYyQ9wgY1DRWnML0oqZmN</t>
  </si>
  <si>
    <t>av_11_539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</si>
  <si>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Номер на сайте: 1434 - 00 JD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</si>
  <si>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https://drive.google.com/uc?export=view&amp;id=1ZDb4X3Jc6Ua0aWStCrLu9LRuthlHzDjS</t>
  </si>
  <si>
    <t>av_11_540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</si>
  <si>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8099 - 78 ZK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</si>
  <si>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https://drive.google.com/uc?export=view&amp;id=1T9SErU4jtBLPBEeH3MLCnz6oN7IBlGTh</t>
  </si>
  <si>
    <t>av_11_541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</si>
  <si>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Гарантия 6 месяцев&lt;/strong&gt; 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Номер на сайте: 5959 - 28 J0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</si>
  <si>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https://drive.google.com/uc?export=view&amp;id=1ghvGf2T6vfzJa9ri-UT754Mhma8yU6B_</t>
  </si>
  <si>
    <t>av_11_542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</si>
  <si>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Гарантия 6 месяцев&lt;/strong&gt; 
  - Вопросы рекламации решаем одним днем (мы гарантируем качество поставляемой продукции). - Минуете посредническую наценку
  Номер на сайте: 6389 - 85 CD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</si>
  <si>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https://drive.google.com/uc?export=view&amp;id=1UhofFdUj4UNN2QtWMHwRJ43c3DpWriIR</t>
  </si>
  <si>
    <t>av_11_543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</si>
  <si>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Номер на сайте: 1111 - 45 8S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</si>
  <si>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https://drive.google.com/uc?export=view&amp;id=1Yq7MEaD33_l6bhYYG5mD04G0DU3-bcsc</t>
  </si>
  <si>
    <t>av_11_544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</si>
  <si>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Гарантия 6 месяцев&lt;/strong&gt; 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Номер на сайте: 2480 - 77 6T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</si>
  <si>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https://drive.google.com/uc?export=view&amp;id=1RhMH36DMo2EwfhSFFrcJncHAWyIktlgZ</t>
  </si>
  <si>
    <t>av_11_545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</si>
  <si>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Номер на сайте: 9647 - 94 CT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</si>
  <si>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https://drive.google.com/uc?export=view&amp;id=1hMYXkohD71fBD6Lxwg1SD6U8vWeG8tmy</t>
  </si>
  <si>
    <t>av_11_546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</si>
  <si>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Даем скидку 5% за объем заявки от 100 000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Номер на сайте: 8464 - 01 UN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</si>
  <si>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https://drive.google.com/uc?export=view&amp;id=1UzvGJ4cMypcfSv6ObT8nWFsftlOCxeIh</t>
  </si>
  <si>
    <t>av_11_547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</si>
  <si>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Гарантия 6 месяцев&lt;/strong&gt; 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1556 - 05 H4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</si>
  <si>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https://drive.google.com/uc?export=view&amp;id=1dYisnKob8pZAbCoGSReM4UnZwpR46lp3</t>
  </si>
  <si>
    <t>av_11_548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</si>
  <si>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Гарантия 6 месяцев&lt;/strong&gt;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Номер на сайте: 7430 - 72 H2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</si>
  <si>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https://drive.google.com/uc?export=view&amp;id=1fujfE9BlsNdieml0YojagI6ylg1Ro3Ju</t>
  </si>
  <si>
    <t>av_11_549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</si>
  <si>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Гарантия 6 месяцев&lt;/strong&gt;  - Минуете посредническую наценку
  - При предоплате 100% доставка за наш счёт в подарок
  Номер на сайте: 1387 - 70 1V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</si>
  <si>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https://drive.google.com/uc?export=view&amp;id=1QULPfz-fSqmhC8Ki_hOgVjhybor8iuyd</t>
  </si>
  <si>
    <t>av_11_550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</si>
  <si>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1936 - 97 05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</si>
  <si>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https://drive.google.com/uc?export=view&amp;id=1eQTlDcbf47mQ5jj2rFfIqFfcRGwQ5zYt</t>
  </si>
  <si>
    <t>av_11_551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</si>
  <si>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Гарантия 6 месяцев&lt;/strong&gt; 
  - При предоплате 100% доставка за наш счёт в подарок
  Номер на сайте: 2749 - 48 DY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</si>
  <si>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https://drive.google.com/uc?export=view&amp;id=1hqCxZEYvJBkd90AVjssMcycMl_vAG0Dx</t>
  </si>
  <si>
    <t>av_11_552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</si>
  <si>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8432 - 94 GY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</si>
  <si>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https://drive.google.com/uc?export=view&amp;id=1elAtW7ejgZLgCmxjM4POd1yHpPrBa6XS</t>
  </si>
  <si>
    <t>av_11_553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</si>
  <si>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Номер на сайте: 7921 - 79 HF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</si>
  <si>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https://drive.google.com/uc?export=view&amp;id=1a_pxAYrOcoCJ7PRRj2D0Da1HwjIdN24Q</t>
  </si>
  <si>
    <t>av_11_554</t>
  </si>
  <si>
    <t>Санкт-Петербург,м.Маяковская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</si>
  <si>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Номер на сайте: 0482 - 45 RO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</si>
  <si>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https://drive.google.com/uc?export=view&amp;id=1QEjYaCQOHrC6Qc7ev4CqiEzckh-EEYdt</t>
  </si>
  <si>
    <t>av_11_555</t>
  </si>
  <si>
    <t>Москва,м.Сухаревская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</si>
  <si>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Номер на сайте: 4275 - 21 L6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</si>
  <si>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https://drive.google.com/uc?export=view&amp;id=1hOy4A5MRnghCFa-qM6_Pwa9kYA_htTs7</t>
  </si>
  <si>
    <t>av_11_556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</si>
  <si>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 - Минуете посредническую наценку
  - При предоплате 100% доставка за наш счёт в подарок
  Номер на сайте: 0571 - 08 PP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</si>
  <si>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https://drive.google.com/uc?export=view&amp;id=1e0F21-tXpM2Y5Ge52APj8v_ENSxQp0et</t>
  </si>
  <si>
    <t>av_11_557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</si>
  <si>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Минуете посредническую наценку
  - При предоплате 100% доставка за наш счёт в подарок
  Номер на сайте: 2895 - 30 SN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</si>
  <si>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https://drive.google.com/uc?export=view&amp;id=1R8cJyG0q5I10s4hnl3SIq_OO8m5CLIFM</t>
  </si>
  <si>
    <t>av_11_558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</si>
  <si>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Номер на сайте: 4122 - 13 P7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</si>
  <si>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https://drive.google.com/uc?export=view&amp;id=1ZCPskgK2d31YoAA8Fmy1eHBiKPRLWgsT</t>
  </si>
  <si>
    <t>av_11_559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</si>
  <si>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0690 - 57 NW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</si>
  <si>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https://drive.google.com/uc?export=view&amp;id=1PHDsAl_td9_jSKcS1r9llXdTyrZDrNW0</t>
  </si>
  <si>
    <t>av_11_560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</si>
  <si>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Номер на сайте: 3603 - 68 OX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</si>
  <si>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https://drive.google.com/uc?export=view&amp;id=1VRgd9NWe_pEYAV2ryWHp9hn7S0KkhvGY</t>
  </si>
  <si>
    <t>av_11_561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</si>
  <si>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Номер на сайте: 0821 - 82 MS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</si>
  <si>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https://drive.google.com/uc?export=view&amp;id=1YKQ226eEsX-KTGTU_w99p7AXJaStc-HA</t>
  </si>
  <si>
    <t>av_11_562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</si>
  <si>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Номер на сайте: 8763 - 85 B7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</si>
  <si>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https://drive.google.com/uc?export=view&amp;id=1kPaQ1PNuDfa4l-Y680cqXlwTPg5BWRH7</t>
  </si>
  <si>
    <t>av_11_563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</si>
  <si>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Гарантия 6 месяцев&lt;/strong&gt; 
  Номер на сайте: 7128 - 40 RL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</si>
  <si>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https://drive.google.com/uc?export=view&amp;id=1hMBP_w1cLA5lDk6ffs1Iqfx2QqoBfyKy</t>
  </si>
  <si>
    <t>av_11_564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</si>
  <si>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Номер на сайте: 1592 - 09 5Q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</si>
  <si>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https://drive.google.com/uc?export=view&amp;id=1_brY4fM-Stsl4uXQq5aDvXld0sWE9Us0</t>
  </si>
  <si>
    <t>av_11_565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</si>
  <si>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Гарантия 6 месяцев&lt;/strong&gt; 
  - Даем скидку 5% за объем заявки от 100 000
  Номер на сайте: 7043 - 29 BX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</si>
  <si>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https://drive.google.com/uc?export=view&amp;id=1fuOSxzj7DUCBZbp_EOzfHbG1BzZzaa_3</t>
  </si>
  <si>
    <t>av_11_566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</si>
  <si>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При предоплате 100% доставка за наш счёт в подарок
  Номер на сайте: 2291 - 53 ZF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</si>
  <si>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https://drive.google.com/uc?export=view&amp;id=1YyX-jU1CmVWmdY6bUALSS6QF9wuB-eh8</t>
  </si>
  <si>
    <t>av_11_567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</si>
  <si>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Минуете посредническую наценку
  - При предоплате 100% доставка за наш счёт в подарок
  Номер на сайте: 5690 - 97 6U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</si>
  <si>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https://drive.google.com/uc?export=view&amp;id=1eJFeGHZ3l3B86QDpbhTcG_wAfzTiH7i4</t>
  </si>
  <si>
    <t>av_11_568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</si>
  <si>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2182 - 52 5K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</si>
  <si>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https://drive.google.com/uc?export=view&amp;id=1X7yw26gykdYIF63yedUuYkulyKzjKPaT</t>
  </si>
  <si>
    <t>av_11_569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</si>
  <si>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Гарантия 6 месяцев&lt;/strong&gt; 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Номер на сайте: 8090 - 96 YK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</si>
  <si>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https://drive.google.com/uc?export=view&amp;id=1jowIya4sQOcqPXdyT7I1iVeF6bLtSuii</t>
  </si>
  <si>
    <t>av_11_570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</si>
  <si>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- При предоплате 100% доставка за наш счёт в подарок
  - Даем скидку 5% за объем заявки от 100 000
  Номер на сайте: 0943 - 63 PC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</si>
  <si>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https://drive.google.com/uc?export=view&amp;id=1cVNtqpo5idPkR3P57wPCLjV7O5xV5WDU</t>
  </si>
  <si>
    <t>av_11_571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</si>
  <si>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Гарантия 6 месяцев&lt;/strong&gt;  - Минуете посредническую наценку
  - Даем скидку 5% за объем заявки от 100 000
  - При предоплате 100% доставка за наш счёт в подарок
  Номер на сайте: 0114 - 72 GE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</si>
  <si>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https://drive.google.com/uc?export=view&amp;id=1b_cytu9uJYfvoADpjuVOLGpHEcIp2uKL</t>
  </si>
  <si>
    <t>av_11_572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</si>
  <si>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Гарантия 6 месяцев&lt;/strong&gt; 
  Номер на сайте: 7538 - 15 XZ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</si>
  <si>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https://drive.google.com/uc?export=view&amp;id=1k5fimBw2cz7Jyh9-Lj1dZYlqxnffKTDZ</t>
  </si>
  <si>
    <t>av_11_573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</si>
  <si>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Номер на сайте: 6634 - 38 LT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</si>
  <si>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https://drive.google.com/uc?export=view&amp;id=1VNF_xotEKVWQJuPdfljUnFk3JBv3eP-q</t>
  </si>
  <si>
    <t>av_11_574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</si>
  <si>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Номер на сайте: 6801 - 22 8B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</si>
  <si>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https://drive.google.com/uc?export=view&amp;id=1jfKzhPjyAwzhvRPG5n6Y-tLSA5GDMAvS</t>
  </si>
  <si>
    <t>av_11_575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</si>
  <si>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Гарантия 6 месяцев&lt;/strong&gt; 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Номер на сайте: 9090 - 88 LG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</si>
  <si>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https://drive.google.com/uc?export=view&amp;id=1iPsQEB7e1GR30PGJ2_6d0Yt7aR4ZBw62</t>
  </si>
  <si>
    <t>av_11_576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</si>
  <si>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Номер на сайте: 5178 - 13 0K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</si>
  <si>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https://drive.google.com/uc?export=view&amp;id=1STID8Z65ik53EXCVuofOxDsLuFzNKZwJ</t>
  </si>
  <si>
    <t>av_11_577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</si>
  <si>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Гарантия 6 месяцев&lt;/strong&gt; 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Номер на сайте: 6361 - 07 A1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</si>
  <si>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https://drive.google.com/uc?export=view&amp;id=1gXem4sOUHX3dvQjAjPWoaYj1cv_SzbtQ</t>
  </si>
  <si>
    <t>av_11_578</t>
  </si>
  <si>
    <t>Санкт-Петербург,м.Лиговский проспект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</si>
  <si>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Номер на сайте: 6719 - 70 OF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</si>
  <si>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https://drive.google.com/uc?export=view&amp;id=1SpNGCrmNDWRmi1KG-gdifKagmLWVQhrT</t>
  </si>
  <si>
    <t>av_11_579</t>
  </si>
  <si>
    <t>Москва,м.Электрозаводская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</si>
  <si>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5965 - 42 6X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</si>
  <si>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https://drive.google.com/uc?export=view&amp;id=1XBc6yKQQuXU_HXjbkrT2PuZArzFb8z6A</t>
  </si>
  <si>
    <t>av_11_580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</si>
  <si>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Номер на сайте: 1692 - 61 8X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</si>
  <si>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https://drive.google.com/uc?export=view&amp;id=1ijm3HySwo87Thxl2Aw4w05mFIZdmPLve</t>
  </si>
  <si>
    <t>av_11_581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</si>
  <si>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Гарантия 6 месяцев&lt;/strong&gt; 
  Номер на сайте: 4901 - 96 F7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</si>
  <si>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https://drive.google.com/uc?export=view&amp;id=1cfpf3_16zw4oFBZcAW5LDlZ8efULf1h_</t>
  </si>
  <si>
    <t>av_11_582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</si>
  <si>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Гарантия 6 месяцев&lt;/strong&gt; 
  - При предоплате 100% доставка за наш счёт в подарок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Номер на сайте: 0858 - 33 WG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</si>
  <si>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https://drive.google.com/uc?export=view&amp;id=1Ye1m5z-kB0n9UOKQHxFF27WPlON2oJ7T</t>
  </si>
  <si>
    <t>av_11_583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</si>
  <si>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Гарантия 6 месяцев&lt;/strong&gt; 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Номер на сайте: 3091 - 43 ZZ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</si>
  <si>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https://drive.google.com/uc?export=view&amp;id=1f6CPRsjX1x8m5steYK-fGyDAqAFYBrdk</t>
  </si>
  <si>
    <t>av_11_584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</si>
  <si>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Гарантия 6 месяцев&lt;/strong&gt; 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Номер на сайте: 4509 - 75 VX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</si>
  <si>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https://drive.google.com/uc?export=view&amp;id=1QZC1yYad5EwqaJchCBH00ibA9NHzRckD</t>
  </si>
  <si>
    <t>av_11_585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</si>
  <si>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&lt;strong&gt;- Гарантия 6 месяцев&lt;/strong&gt; 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Номер на сайте: 4611 - 74 NF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</si>
  <si>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https://drive.google.com/uc?export=view&amp;id=1V2VzxsmClluQ0UxEB881qreqKOigJrZL</t>
  </si>
  <si>
    <t>av_11_586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</si>
  <si>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Гарантия 6 месяцев&lt;/strong&gt; 
  Номер на сайте: 2572 - 62 FT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</si>
  <si>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https://drive.google.com/uc?export=view&amp;id=1RdvqYCUF20FE60VnXZGOrDdsaQGF9j4T</t>
  </si>
  <si>
    <t>av_11_587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</si>
  <si>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Гарантия 6 месяцев&lt;/strong&gt;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Номер на сайте: 8994 - 85 L2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</si>
  <si>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https://drive.google.com/uc?export=view&amp;id=1S5GxW0AQXhWlJs2QyA8CU2Qmtu9ZyWu6</t>
  </si>
  <si>
    <t>av_11_588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</si>
  <si>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Гарантия 6 месяцев&lt;/strong&gt; 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Номер на сайте: 9032 - 68 HK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</si>
  <si>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https://drive.google.com/uc?export=view&amp;id=1VxdMR2WmBGTab46ld_NMly3ly_rE36ks</t>
  </si>
  <si>
    <t>av_11_589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</si>
  <si>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Гарантия 6 месяцев&lt;/strong&gt;  - Минуете посредническую наценку
  Номер на сайте: 2351 - 16 VJ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</si>
  <si>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https://drive.google.com/uc?export=view&amp;id=1bbsnSTTlUjuJrjx61pz0qb33jWrXMjsE</t>
  </si>
  <si>
    <t>av_11_590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</si>
  <si>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Гарантия 6 месяцев&lt;/strong&gt; 
  Номер на сайте: 8980 - 03 SY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</si>
  <si>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https://drive.google.com/uc?export=view&amp;id=1ZxbDpAVVLm8fRiFqAzuo8GCWiQGTS2h6</t>
  </si>
  <si>
    <t>av_11_591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</si>
  <si>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Минуете посредническую наценку
  - При предоплате 100% доставка за наш счёт в подарок
  Номер на сайте: 6681 - 82 CI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</si>
  <si>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https://drive.google.com/uc?export=view&amp;id=1Y1eImgDGuncKgVdE7Pb1OVvfQwahA09w</t>
  </si>
  <si>
    <t>av_11_592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</si>
  <si>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Гарантия 6 месяцев&lt;/strong&gt;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Номер на сайте: 0852 - 57 2T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</si>
  <si>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https://drive.google.com/uc?export=view&amp;id=1UnT0riaGTbjlV0ZXq0b5j9rHhxAwQeN4</t>
  </si>
  <si>
    <t>av_11_593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</si>
  <si>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Гарантия 6 месяцев&lt;/strong&gt; 
  - Даем скидку 5% за объем заявки от 100 000
  - Вопросы рекламации решаем одним днем (мы гарантируем качество поставляемой продукции).
  Номер на сайте: 1965 - 90 7U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</si>
  <si>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https://drive.google.com/uc?export=view&amp;id=1VBxiblV2392C1FKR1qkG5KVDwJo20BFq</t>
  </si>
  <si>
    <t>av_11_594</t>
  </si>
  <si>
    <t>Волгоград,м.Мамаев курган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</si>
  <si>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Гарантия 6 месяцев&lt;/strong&gt; 
  - При предоплате 100% доставка за наш счёт в подарок
  Номер на сайте: 7661 - 96 I1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</si>
  <si>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https://drive.google.com/uc?export=view&amp;id=1Ys3nMHoGaoRd-EXVTG0AXin_9SQEGf-J</t>
  </si>
  <si>
    <t>av_11_595</t>
  </si>
  <si>
    <t xml:space="preserve">Гбц 840-1003010-23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840-1003010-23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Номер на сайте: 0391 - 22 5U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</si>
  <si>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https://drive.google.com/uc?export=view&amp;id=1QBG1ceBuvFgbt7wBDJaXBn4tpdAonfdW</t>
  </si>
  <si>
    <t>av_11_596</t>
  </si>
  <si>
    <t xml:space="preserve">Головка блока циллиндров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Головка блока циллиндров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&lt;strong&gt;- Гарантия 6 месяцев&lt;/strong&gt; 
  - При предоплате 100% доставка за наш счёт в подарок
  Номер на сайте: 0263 - 58 LM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</si>
  <si>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https://drive.google.com/uc?export=view&amp;id=1VMD2a1sBQ6DEioGGQhZQhwPRDY3DdyYZ</t>
  </si>
  <si>
    <t>av_11_597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</si>
  <si>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Гарантия 6 месяцев&lt;/strong&gt; 
  Номер на сайте: 7009 - 04 IS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</si>
  <si>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https://drive.google.com/uc?export=view&amp;id=1eVcQL_XoAYdFwPMCRgNM0UVk6lPLO0m_</t>
  </si>
  <si>
    <t>av_11_598</t>
  </si>
  <si>
    <t xml:space="preserve">Гбц 840-1003010-20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840-1003010-20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Гарантия 6 месяцев&lt;/strong&gt; 
  - При предоплате 100% доставка за наш счёт в подарок - Минуете посредническую наценку
  Номер на сайте: 4763 - 70 73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</si>
  <si>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https://drive.google.com/uc?export=view&amp;id=1eO3CN9-qgd1GGG4wraBVe4oa1vP9Cw9c</t>
  </si>
  <si>
    <t>av_11_599</t>
  </si>
  <si>
    <t xml:space="preserve">Гбц 840-1003010 
 Применнима на двигатели: ТМЗ-8421, 8424, 8481, 8486, 8431, ЯМЗ-840, ЯмЗ 850 
 Интересны подробные характеристики,применение и комплектация?
  &lt;strong&gt;ЗВОНИТЕ, поставляем Гбц 840-1003010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Гарантия 6 месяцев&lt;/strong&gt; 
  - Даем скидку 5% за объем заявки от 100 000
  - Вопросы рекламации решаем одним днем (мы гарантируем качество поставляемой продукции).
  Номер на сайте: 1787 - 09 ZD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</si>
  <si>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https://drive.google.com/uc?export=view&amp;id=1Yw_XW7COMufmxdDNjrsB31HtHFrWMumC</t>
  </si>
  <si>
    <t>av_11_600</t>
  </si>
  <si>
    <t xml:space="preserve">Двигатель ямз-238нд5 
  Артикул на сайте: 6131 - 77 N8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</si>
  <si>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https://drive.google.com/uc?export=view&amp;id=1QEFRiMIbdCYmcIhIgsLIEKgf8a1awzPP</t>
  </si>
  <si>
    <t>av_11_601</t>
  </si>
  <si>
    <t xml:space="preserve">Двигатель ямз-651 
  Артикул на сайте: 9838 - 75 QZ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</si>
  <si>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https://drive.google.com/uc?export=view&amp;id=1vjHVLkWkkB_I_0gan965A5-JfNZvmbCi</t>
  </si>
  <si>
    <t>av_11_602</t>
  </si>
  <si>
    <t>Санкт-Петербург,м.Василеостровская</t>
  </si>
  <si>
    <t xml:space="preserve">Двигатель ямз-240нм2 
  Артикул на сайте: 8778 - 09 UJ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</si>
  <si>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https://drive.google.com/uc?export=view&amp;id=1nNnwr5ph8EIhFz1K4qYf2oYPeEz-oxeJ</t>
  </si>
  <si>
    <t>av_11_603</t>
  </si>
  <si>
    <t>Москва,м.Братиславская</t>
  </si>
  <si>
    <t xml:space="preserve">Двигатель ямз-651 
  Артикул на сайте: 4197 - 93 K9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</si>
  <si>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https://drive.google.com/uc?export=view&amp;id=1rfwMzX9BM3-nRqTbOKyxF-vfE6tEYhhV</t>
  </si>
  <si>
    <t>av_11_604</t>
  </si>
  <si>
    <t xml:space="preserve">Двигатель ямз-651 
  Артикул на сайте: 8935 - 36 IB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</si>
  <si>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https://drive.google.com/uc?export=view&amp;id=1p6IYbIlR1v1VsuuOi0LUj9SeoA9ABRQW</t>
  </si>
  <si>
    <t>av_11_605</t>
  </si>
  <si>
    <t xml:space="preserve">Двигатель ямз-651 
  Артикул на сайте: 9430 - 52 J6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</si>
  <si>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https://drive.google.com/uc?export=view&amp;id=1RcBclM-2C3jQIIWvQK4s0nXCiEwqsAUt</t>
  </si>
  <si>
    <t>av_11_606</t>
  </si>
  <si>
    <t xml:space="preserve">Двигатель ямз-651 
  Артикул на сайте: 4965 - 87 N2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</si>
  <si>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https://drive.google.com/uc?export=view&amp;id=1yozz6_vNel8Sy97TMg4iXAQExt6GHKpZ</t>
  </si>
  <si>
    <t>av_11_607</t>
  </si>
  <si>
    <t xml:space="preserve">Мотор ямз-236не2 
  Артикул на сайте: 7856 - 27 TF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</si>
  <si>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https://drive.google.com/uc?export=view&amp;id=1BKgW8AD4fmESH82rs-S2yoaTIr25E450</t>
  </si>
  <si>
    <t>av_11_608</t>
  </si>
  <si>
    <t xml:space="preserve">Мотор ямз-240нм2 
  Артикул на сайте: 1802 - 04 VC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</si>
  <si>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https://drive.google.com/uc?export=view&amp;id=1qP_n6PVApArKSdsQQ_N9qUtB2D4hseY9</t>
  </si>
  <si>
    <t>av_11_609</t>
  </si>
  <si>
    <t>Нижний Новгород,м.Кировская</t>
  </si>
  <si>
    <t xml:space="preserve">Мотор ямз-240нм2 
  Артикул на сайте: 4254 - 67 IJ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</si>
  <si>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https://drive.google.com/uc?export=view&amp;id=1tQ1ny2LjMcJbTZ_WB4cF-RlcW9Jr9frp</t>
  </si>
  <si>
    <t>av_11_610</t>
  </si>
  <si>
    <t xml:space="preserve">Мотор ямз-240нм2 
  Артикул на сайте: 3210 - 71 F8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</si>
  <si>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https://drive.google.com/uc?export=view&amp;id=1p4VuCzFp4QSyjuyfnKgbqhHYJmzFW7no</t>
  </si>
  <si>
    <t>av_11_611</t>
  </si>
  <si>
    <t xml:space="preserve">Мотор ямз-240нм2 
  Артикул на сайте: 3728 - 57 DU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</si>
  <si>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https://drive.google.com/uc?export=view&amp;id=1q1AzPNgHFt7Ft58QMCVuf2Eh1ajJqFSg</t>
  </si>
  <si>
    <t>av_11_612</t>
  </si>
  <si>
    <t xml:space="preserve">Двигатель ямз-238нд5 
  Артикул на сайте: 8230 - 06 SW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</si>
  <si>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https://drive.google.com/uc?export=view&amp;id=1_XIvScmJGm3n0ZLiGioR8KXhTzw3pfh5</t>
  </si>
  <si>
    <t>av_11_613</t>
  </si>
  <si>
    <t xml:space="preserve">Мотор ямз-236не2 
  Артикул на сайте: 0260 - 18 YU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</si>
  <si>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https://drive.google.com/uc?export=view&amp;id=190B_ukn-TTLE-YCpYUpy5PT6gDZMhwdM</t>
  </si>
  <si>
    <t>av_11_614</t>
  </si>
  <si>
    <t xml:space="preserve">Мотор ямз-651 
  Артикул на сайте: 1173 - 24 UM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</si>
  <si>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https://drive.google.com/uc?export=view&amp;id=1Op36pAHcLZ7_VZLCVNRZv9IFjD2M32br</t>
  </si>
  <si>
    <t>av_11_615</t>
  </si>
  <si>
    <t xml:space="preserve">Двигатель ямз-651 
  Артикул на сайте: 2706 - 69 UG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</si>
  <si>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https://drive.google.com/uc?export=view&amp;id=15sGx6AJ3dezY_EFxqLLxWpiwSRCV2Xsv</t>
  </si>
  <si>
    <t>av_11_616</t>
  </si>
  <si>
    <t xml:space="preserve">Двигатель ямз-651 
  Артикул на сайте: 5015 - 88 41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</si>
  <si>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https://drive.google.com/uc?export=view&amp;id=1m0hpKj06nhyHaIvDp2aH3tJ_EeDl-Too</t>
  </si>
  <si>
    <t>av_11_617</t>
  </si>
  <si>
    <t xml:space="preserve">Мотор ямз 236М2 
  Артикул на сайте: 2037 - 65 02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</si>
  <si>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https://drive.google.com/uc?export=view&amp;id=1H1OBB8oqrM9SW5zdwRJ8K9FNBc4JnHRb</t>
  </si>
  <si>
    <t>av_11_618</t>
  </si>
  <si>
    <t>Волгоград,м.Тракторный завод</t>
  </si>
  <si>
    <t xml:space="preserve">Мотор ямз-651 
  Артикул на сайте: 9328 - 82 P3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</si>
  <si>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https://drive.google.com/uc?export=view&amp;id=1qNL9tFBIgtsCaGDpBxea3_E93BnH8hc9</t>
  </si>
  <si>
    <t>av_11_619</t>
  </si>
  <si>
    <t xml:space="preserve">Мотор ямз-238Д 
  Артикул на сайте: 8595 - 55 PP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</si>
  <si>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https://drive.google.com/uc?export=view&amp;id=1fVvmPfziKep1UpsOi33hmVr2ia1rrSiy</t>
  </si>
  <si>
    <t>av_11_620</t>
  </si>
  <si>
    <t xml:space="preserve">Двигатель ямз-7511.10 
  Артикул на сайте: 7169 - 51 QD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</si>
  <si>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https://drive.google.com/uc?export=view&amp;id=1nOiiDUbVGVnMFyn_Va3RmWknCK9OR9tK</t>
  </si>
  <si>
    <t>av_11_621</t>
  </si>
  <si>
    <t xml:space="preserve">Мотор ямз-651 
  Артикул на сайте: 8482 - 62 QX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</si>
  <si>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https://drive.google.com/uc?export=view&amp;id=1tQaIzZakP7QmuIJ6YHGPaVSVxnRneUuA</t>
  </si>
  <si>
    <t>av_11_622</t>
  </si>
  <si>
    <t xml:space="preserve">Мотор ямз 236М2 
  Артикул на сайте: 4894 - 22 RC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</si>
  <si>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https://drive.google.com/uc?export=view&amp;id=1HQBIYwTmXpxj6mZhM9aql7JWammuDGTm</t>
  </si>
  <si>
    <t>av_11_623</t>
  </si>
  <si>
    <t xml:space="preserve">Двигатель ямз-240нм2 
  Артикул на сайте: 4923 - 05 K1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</si>
  <si>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https://drive.google.com/uc?export=view&amp;id=1qVkgR07YjSYkVsqFnq283qM6sgaXx2JY</t>
  </si>
  <si>
    <t>av_11_624</t>
  </si>
  <si>
    <t xml:space="preserve">Двигатель ямз-651 
  Артикул на сайте: 4255 - 14 PP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</si>
  <si>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https://drive.google.com/uc?export=view&amp;id=17212MYlo1uXekuf2692ntcZXo97eixcS</t>
  </si>
  <si>
    <t>av_11_625</t>
  </si>
  <si>
    <t xml:space="preserve">Двигатель ямз-238Д 
  Артикул на сайте: 5840 - 12 JY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</si>
  <si>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https://drive.google.com/uc?export=view&amp;id=1TN6juhebUiLR-3Cnt70UrNJIHD91Pq5-</t>
  </si>
  <si>
    <t>av_11_626</t>
  </si>
  <si>
    <t xml:space="preserve">Двигатель ямз 236М2 
  Артикул на сайте: 2493 - 46 KI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</si>
  <si>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https://drive.google.com/uc?export=view&amp;id=1BtZM_ZkC6-I6VxWQiiEhTXeXPnuTa0MX</t>
  </si>
  <si>
    <t>av_11_627</t>
  </si>
  <si>
    <t>Москва,м.Каширская</t>
  </si>
  <si>
    <t xml:space="preserve">Двигатель ямз-651 
  Артикул на сайте: 7937 - 89 GX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</si>
  <si>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https://drive.google.com/uc?export=view&amp;id=1OgYX24cG9zwj68WjKhZtT0RR70ufN-tN</t>
  </si>
  <si>
    <t>av_11_628</t>
  </si>
  <si>
    <t xml:space="preserve">Двигатель ямз-7511.10 
  Артикул на сайте: 9367 - 66 E5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</si>
  <si>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https://drive.google.com/uc?export=view&amp;id=1ksyCpkiXbqiXcDACOb3g0nrFGOVbVFsp</t>
  </si>
  <si>
    <t>av_11_629</t>
  </si>
  <si>
    <t xml:space="preserve">Мотор ямз 236М2 
  Артикул на сайте: 2676 - 62 LY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</si>
  <si>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https://drive.google.com/uc?export=view&amp;id=1HFqjZLqz9lAHQ_QObboatkGUpaXmZE8Z</t>
  </si>
  <si>
    <t>av_11_630</t>
  </si>
  <si>
    <t xml:space="preserve">Двигатель ямз-651 
  Артикул на сайте: 1594 - 14 GR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</si>
  <si>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https://drive.google.com/uc?export=view&amp;id=1J239J1f_xTGv6QjK1aEQb6rJ3pjnR93V</t>
  </si>
  <si>
    <t>av_11_631</t>
  </si>
  <si>
    <t xml:space="preserve">Мотор ямз-651 
  Артикул на сайте: 5616 - 88 J5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</si>
  <si>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https://drive.google.com/uc?export=view&amp;id=1pcFVs0H20ZBh9-tG-a6qVHRrmw5n6C_O</t>
  </si>
  <si>
    <t>av_11_632</t>
  </si>
  <si>
    <t xml:space="preserve">Мотор ямз-236не2 
  Артикул на сайте: 1180 - 34 KN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</si>
  <si>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https://drive.google.com/uc?export=view&amp;id=171Qa8pdPLn9470HKCDdfolrUZmPpZB-2</t>
  </si>
  <si>
    <t>av_11_633</t>
  </si>
  <si>
    <t>Нижний Новгород,м.Чкаловская</t>
  </si>
  <si>
    <t xml:space="preserve">Двигатель ямз-651 
  Артикул на сайте: 7416 - 03 MY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</si>
  <si>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https://drive.google.com/uc?export=view&amp;id=1HgT9sYI5nTK_30lepzzOms5jjJMZKbn1</t>
  </si>
  <si>
    <t>av_11_634</t>
  </si>
  <si>
    <t xml:space="preserve">Двигатель ямз-7511.10 
  Артикул на сайте: 8075 - 33 3F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</si>
  <si>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https://drive.google.com/uc?export=view&amp;id=1paYoS16zeX9L6zzjNPEjT9_CZHfjn7D8</t>
  </si>
  <si>
    <t>av_11_635</t>
  </si>
  <si>
    <t xml:space="preserve">Мотор ямз-651 
  Артикул на сайте: 6477 - 50 OF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</si>
  <si>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https://drive.google.com/uc?export=view&amp;id=1EPsB9oZpPmALVMQvqqZbIaxFn4yC3oHI</t>
  </si>
  <si>
    <t>av_11_636</t>
  </si>
  <si>
    <t xml:space="preserve">Мотор ямз-240нм2 
  Артикул на сайте: 1147 - 56 74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</si>
  <si>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https://drive.google.com/uc?export=view&amp;id=1uDuNxIxO6Jk1jLxZ8BS0UFbGDk8_ehqD</t>
  </si>
  <si>
    <t>av_11_637</t>
  </si>
  <si>
    <t xml:space="preserve">Двигатель ямз-651 
  Артикул на сайте: 3289 - 65 XC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</si>
  <si>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https://drive.google.com/uc?export=view&amp;id=1MA-LzNEMEfH0g-lObQ5zDbjJ43HG-DhY</t>
  </si>
  <si>
    <t>av_11_638</t>
  </si>
  <si>
    <t xml:space="preserve">Двигатель ямз-238нд5 
  Артикул на сайте: 5866 - 93 0Y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</si>
  <si>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https://drive.google.com/uc?export=view&amp;id=1aRCBXSVzz9AkkT4P3F0U80_amATO4QT0</t>
  </si>
  <si>
    <t>av_11_639</t>
  </si>
  <si>
    <t xml:space="preserve">Двигатель ямз-238нд5 
  Артикул на сайте: 1195 - 36 TE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</si>
  <si>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https://drive.google.com/uc?export=view&amp;id=1YMdGM_2t2xPMI46K7NG23ek8i7olPHJH</t>
  </si>
  <si>
    <t>av_11_640</t>
  </si>
  <si>
    <t xml:space="preserve">Двигатель ямз-238нд5 
  Артикул на сайте: 7068 - 94 SN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</si>
  <si>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https://drive.google.com/uc?export=view&amp;id=1OBBEAXRcTCoaJUdqcCDo9hDoz6-tAOKQ</t>
  </si>
  <si>
    <t>av_11_641</t>
  </si>
  <si>
    <t xml:space="preserve">Двигатель ямз-651 
  Артикул на сайте: 0641 - 23 IR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</si>
  <si>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https://drive.google.com/uc?export=view&amp;id=1S7nO1Jjtp9u1mPGiu-Poj3N41BoMJ_sW</t>
  </si>
  <si>
    <t>av_11_642</t>
  </si>
  <si>
    <t xml:space="preserve">Двигатель ямз-651 
  Артикул на сайте: 6560 - 28 J0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</si>
  <si>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https://drive.google.com/uc?export=view&amp;id=1AzX5OGmE8BgUzj_HPxItT9KC1ThLMEEj</t>
  </si>
  <si>
    <t>av_11_643</t>
  </si>
  <si>
    <t xml:space="preserve">Мотор ямз-651 
  Артикул на сайте: 5718 - 97 RD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</si>
  <si>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https://drive.google.com/uc?export=view&amp;id=124PLD-_BnOGdItJbeIPyKq8WWppXyPhy</t>
  </si>
  <si>
    <t>av_11_644</t>
  </si>
  <si>
    <t xml:space="preserve">Двигатель ямз-238Д 
  Артикул на сайте: 6917 - 36 UY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</si>
  <si>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https://drive.google.com/uc?export=view&amp;id=1W-px6NlOUlVWsk194h7Ji2zd9a_TI-zw</t>
  </si>
  <si>
    <t>av_11_645</t>
  </si>
  <si>
    <t xml:space="preserve">Двигатель ямз-651 
  Артикул на сайте: 0209 - 34 VH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</si>
  <si>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https://drive.google.com/uc?export=view&amp;id=1qEK_IHspP9i8RSKH4RXrojuKkp-8Yu6p</t>
  </si>
  <si>
    <t>av_11_646</t>
  </si>
  <si>
    <t xml:space="preserve">Двигатель ямз-651 
  Артикул на сайте: 5835 - 85 GZ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</si>
  <si>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https://drive.google.com/uc?export=view&amp;id=1T-iP__1kK3a4aHFbO3qlotnkZkLS9ZRS</t>
  </si>
  <si>
    <t>av_11_647</t>
  </si>
  <si>
    <t xml:space="preserve">Мотор ямз 236М2 
  Артикул на сайте: 9359 - 67 HV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</si>
  <si>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https://drive.google.com/uc?export=view&amp;id=1NHc7S09Ei5qnfqVMeLVLJVfmTewZAIG6</t>
  </si>
  <si>
    <t>av_11_648</t>
  </si>
  <si>
    <t xml:space="preserve">Двигатель ямз-651 
  Артикул на сайте: 5812 - 96 4N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</si>
  <si>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https://drive.google.com/uc?export=view&amp;id=1wDtGv50lAlPaDehHbWfXVYvBV7W8D2G7</t>
  </si>
  <si>
    <t>av_11_649</t>
  </si>
  <si>
    <t xml:space="preserve">Двигатель ямз-7511.10 
  Артикул на сайте: 6299 - 49 Z6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</si>
  <si>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https://drive.google.com/uc?export=view&amp;id=1p5V1Gwd9gmBsYWgkbwoa8QzLKa2cyHpO</t>
  </si>
  <si>
    <t>av_11_650</t>
  </si>
  <si>
    <t>Санкт-Петербург,м.Елизаровская</t>
  </si>
  <si>
    <t xml:space="preserve">Двигатель ямз-651 
  Артикул на сайте: 0108 - 49 WX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</si>
  <si>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https://drive.google.com/uc?export=view&amp;id=1Tx51PG0an1XaWasrTDZ5jWfDe3tb5Abr</t>
  </si>
  <si>
    <t>av_11_651</t>
  </si>
  <si>
    <t>Москва,м.Улица Старокачаловская</t>
  </si>
  <si>
    <t xml:space="preserve">Двигатель ямз 236М2 
  Артикул на сайте: 1670 - 76 RG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</si>
  <si>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https://drive.google.com/uc?export=view&amp;id=1vDpBQ3cyBUoiORSYNdWZO3Hz9vNcI9Sm</t>
  </si>
  <si>
    <t>av_11_652</t>
  </si>
  <si>
    <t xml:space="preserve">Двигатель ямз 236М2 
  Артикул на сайте: 6979 - 16 4O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</si>
  <si>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https://drive.google.com/uc?export=view&amp;id=1AaXAnVwbchxKLZm1hcKtLSzoMKen891a</t>
  </si>
  <si>
    <t>av_11_653</t>
  </si>
  <si>
    <t xml:space="preserve">Двигатель ямз-651 
  Артикул на сайте: 8427 - 99 ZA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</si>
  <si>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https://drive.google.com/uc?export=view&amp;id=11nz5-yg3fkJAIWkjkJtkJ_JD8uEpUbnq</t>
  </si>
  <si>
    <t>av_11_654</t>
  </si>
  <si>
    <t xml:space="preserve">Двигатель ямз 236М2 
  Артикул на сайте: 1396 - 80 0P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</si>
  <si>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https://drive.google.com/uc?export=view&amp;id=19yziSHUjX6_-CkHNfX6BqQQNaalbzPJg</t>
  </si>
  <si>
    <t>av_11_655</t>
  </si>
  <si>
    <t xml:space="preserve">Мотор ямз-651 
  Артикул на сайте: 7251 - 88 NN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</si>
  <si>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https://drive.google.com/uc?export=view&amp;id=1BPTPavQ_WoOllM3WGrVqcThDCFyDEiuT</t>
  </si>
  <si>
    <t>av_11_656</t>
  </si>
  <si>
    <t xml:space="preserve">Двигатель ямз 236М2 
  Артикул на сайте: 2419 - 18 6S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</si>
  <si>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https://drive.google.com/uc?export=view&amp;id=1ExyrJq9zhmcVDpqmAWKLWWT6WaSC0D7Z</t>
  </si>
  <si>
    <t>av_11_657</t>
  </si>
  <si>
    <t>Нижний Новгород,м.Двигатель Революции</t>
  </si>
  <si>
    <t xml:space="preserve">Мотор ямз-651 
  Артикул на сайте: 9171 - 04 VF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</si>
  <si>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https://drive.google.com/uc?export=view&amp;id=10R3Z2U20Z-gdS8dfzIU7YfB-LJiB6dn5</t>
  </si>
  <si>
    <t>av_11_658</t>
  </si>
  <si>
    <t xml:space="preserve">Мотор ямз-651 
  Артикул на сайте: 8796 - 53 Y1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</si>
  <si>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https://drive.google.com/uc?export=view&amp;id=1VvZDbZpbBO4GCcXbVtu1XBi-kCvtijWo</t>
  </si>
  <si>
    <t>av_11_659</t>
  </si>
  <si>
    <t xml:space="preserve">Двигатель ямз-7511.10 
  Артикул на сайте: 5594 - 18 56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</si>
  <si>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https://drive.google.com/uc?export=view&amp;id=1n1KIGmnH9vtu0itV1pP8dm-D-e6mZLDA</t>
  </si>
  <si>
    <t>av_11_660</t>
  </si>
  <si>
    <t xml:space="preserve">Двигатель ямз-7511.10 
  Артикул на сайте: 4340 - 18 Z3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</si>
  <si>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https://drive.google.com/uc?export=view&amp;id=1m36ukeg14G34LzHlMiCreHz8TDm333Sp</t>
  </si>
  <si>
    <t>av_11_661</t>
  </si>
  <si>
    <t xml:space="preserve">Двигатель ямз-651 
  Артикул на сайте: 9537 - 19 7F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</si>
  <si>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https://drive.google.com/uc?export=view&amp;id=1LHEPIgwFxq2DcFVwCNdlrzPcD_QrixNq</t>
  </si>
  <si>
    <t>av_11_662</t>
  </si>
  <si>
    <t xml:space="preserve">Мотор ямз 236М2 
  Артикул на сайте: 4534 - 20 17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</si>
  <si>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https://drive.google.com/uc?export=view&amp;id=1FDvioatbLsUuJu8hf7tQOmvI2V2urZIH</t>
  </si>
  <si>
    <t>av_11_663</t>
  </si>
  <si>
    <t xml:space="preserve">Мотор ямз-651 
  Артикул на сайте: 3982 - 41 06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</si>
  <si>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https://drive.google.com/uc?export=view&amp;id=1GFQBqO51w3nGnQ-2nCb0BgKt8bRuS54k</t>
  </si>
  <si>
    <t>av_11_664</t>
  </si>
  <si>
    <t xml:space="preserve">Двигатель ямз-238Д 
  Артикул на сайте: 4399 - 52 2H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</si>
  <si>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https://drive.google.com/uc?export=view&amp;id=1TClXJas7U4DyvkHEcxCNtTjXdjx_u_Jf</t>
  </si>
  <si>
    <t>av_11_665</t>
  </si>
  <si>
    <t xml:space="preserve">Двигатель ямз-651 
  Артикул на сайте: 3295 - 68 TE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</si>
  <si>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https://drive.google.com/uc?export=view&amp;id=1VX_p6q4S1K-EAWfm8qyhEih-ErAygie7</t>
  </si>
  <si>
    <t>av_11_666</t>
  </si>
  <si>
    <t>Волгоград,м.Хлебозавод</t>
  </si>
  <si>
    <t xml:space="preserve">Мотор ямз-238Д 
  Артикул на сайте: 1709 - 78 1N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</si>
  <si>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https://drive.google.com/uc?export=view&amp;id=1_3exf5h4QYmuTXZzMYbW0-BoMm6TExYH</t>
  </si>
  <si>
    <t>av_11_667</t>
  </si>
  <si>
    <t xml:space="preserve">Мотор ямз-651 
  Артикул на сайте: 2523 - 86 V2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</si>
  <si>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https://drive.google.com/uc?export=view&amp;id=13LTdg4vsrImGtJ1Iq08quc99cjxrwRI9</t>
  </si>
  <si>
    <t>av_11_668</t>
  </si>
  <si>
    <t xml:space="preserve">Мотор ямз-651 
  Артикул на сайте: 2016 - 82 R1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</si>
  <si>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https://drive.google.com/uc?export=view&amp;id=176mBoYQbuiIIcR_DgzCvJLEwOmbIVWpa</t>
  </si>
  <si>
    <t>av_11_669</t>
  </si>
  <si>
    <t xml:space="preserve">Мотор ямз-651 
  Артикул на сайте: 9945 - 59 8D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</si>
  <si>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https://drive.google.com/uc?export=view&amp;id=120rpkit593U__tHEfDaTSUe3M_pIsL41</t>
  </si>
  <si>
    <t>av_11_670</t>
  </si>
  <si>
    <t xml:space="preserve">Двигатель ямз-236не2 
  Артикул на сайте: 0142 - 81 ZE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</si>
  <si>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https://drive.google.com/uc?export=view&amp;id=1FgFUUpuN-KUijXxDJjZQdFWZxfvuhyEf</t>
  </si>
  <si>
    <t>av_11_671</t>
  </si>
  <si>
    <t xml:space="preserve">Мотор ямз-238нд5 
  Артикул на сайте: 2449 - 07 7C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</si>
  <si>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https://drive.google.com/uc?export=view&amp;id=1k_CgxFd-swQKRUF4lh-CkK1tfbcfnR9q</t>
  </si>
  <si>
    <t>av_11_672</t>
  </si>
  <si>
    <t xml:space="preserve">Двигатель ямз-651 
  Артикул на сайте: 2450 - 34 7C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</si>
  <si>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https://drive.google.com/uc?export=view&amp;id=1Tm_-twN_YNNnh36DE3JYjxSmYZ07lLEK</t>
  </si>
  <si>
    <t>av_11_673</t>
  </si>
  <si>
    <t xml:space="preserve">Мотор ямз-651 
  Артикул на сайте: 2243 - 72 UL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</si>
  <si>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https://drive.google.com/uc?export=view&amp;id=1LIEMzUT0v4x10Kgo3wnhmVIOh6ANT6oN</t>
  </si>
  <si>
    <t>av_11_674</t>
  </si>
  <si>
    <t>Санкт-Петербург,м.Площадь Восстания</t>
  </si>
  <si>
    <t xml:space="preserve">Двигатель ямз-651 
  Артикул на сайте: 9847 - 91 8G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</si>
  <si>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https://drive.google.com/uc?export=view&amp;id=1TVw2Yp8b0CTy__Mdvjdof12niBDQKr3E</t>
  </si>
  <si>
    <t>av_11_675</t>
  </si>
  <si>
    <t>Москва,м.Смоленская</t>
  </si>
  <si>
    <t xml:space="preserve">Двигатель ямз-651 
  Артикул на сайте: 0478 - 27 GE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</si>
  <si>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https://drive.google.com/uc?export=view&amp;id=1Jc3AZOdnHrV36nv7QnZQKdVOLLqNDbvT</t>
  </si>
  <si>
    <t>av_11_676</t>
  </si>
  <si>
    <t xml:space="preserve">Двигатель ямз-238нд5 
  Артикул на сайте: 8420 - 02 4W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</si>
  <si>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https://drive.google.com/uc?export=view&amp;id=1ei8Om04f9PszEyEu_p6hj_75AcXAsn4f</t>
  </si>
  <si>
    <t>av_11_677</t>
  </si>
  <si>
    <t xml:space="preserve">Мотор ямз-238нд5 
  Артикул на сайте: 8836 - 12 Z8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</si>
  <si>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https://drive.google.com/uc?export=view&amp;id=1e2p-hwa2S9Ki4J5N9fLVlsElztq48Nc7</t>
  </si>
  <si>
    <t>av_11_678</t>
  </si>
  <si>
    <t xml:space="preserve">Двигатель ямз-238нд5 
  Артикул на сайте: 5436 - 39 VR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</si>
  <si>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https://drive.google.com/uc?export=view&amp;id=1ThqHv18wkUtnt236PyLLaCJAP1wT7IUA</t>
  </si>
  <si>
    <t>av_11_679</t>
  </si>
  <si>
    <t xml:space="preserve">Двигатель ямз-236не2 
  Артикул на сайте: 4314 - 12 DI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</si>
  <si>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https://drive.google.com/uc?export=view&amp;id=1NVwvUkTomz3PGLrZK2KJBJrs2YoBGff8</t>
  </si>
  <si>
    <t>av_11_680</t>
  </si>
  <si>
    <t xml:space="preserve">Двигатель ямз-240нм2 
  Артикул на сайте: 5485 - 85 XB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</si>
  <si>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https://drive.google.com/uc?export=view&amp;id=1rew-QrGMHO1UMbJ1iLsAaUqjQ8GmV8mw</t>
  </si>
  <si>
    <t>av_11_681</t>
  </si>
  <si>
    <t xml:space="preserve">Двигатель ямз-651 
  Артикул на сайте: 7317 - 03 7R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</si>
  <si>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https://drive.google.com/uc?export=view&amp;id=18-hYjmlRs3ddRW6NEjBv4i_Y5om3Nfxb</t>
  </si>
  <si>
    <t>av_11_682</t>
  </si>
  <si>
    <t xml:space="preserve">Мотор ямз-238нд5 
  Артикул на сайте: 5365 - 11 B1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</si>
  <si>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https://drive.google.com/uc?export=view&amp;id=1_1OukBYg7kKXLq7xBfm8KGCdtgXMEu7M</t>
  </si>
  <si>
    <t>av_11_683</t>
  </si>
  <si>
    <t xml:space="preserve">Двигатель ямз-238нд5 
  Артикул на сайте: 4630 - 63 CU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</si>
  <si>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https://drive.google.com/uc?export=view&amp;id=1Q6AnQeYHsKILA6dLZ2vElPZCdzLH6O07</t>
  </si>
  <si>
    <t>av_11_684</t>
  </si>
  <si>
    <t xml:space="preserve">Двигатель ямз-651 
  Артикул на сайте: 1816 - 69 IM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</si>
  <si>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https://drive.google.com/uc?export=view&amp;id=1xoDJspCxIPGDlzDNQn4ar0w2_tU_jyWM</t>
  </si>
  <si>
    <t>av_11_685</t>
  </si>
  <si>
    <t xml:space="preserve">Мотор ямз-651 
  Артикул на сайте: 0672 - 54 R1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</si>
  <si>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https://drive.google.com/uc?export=view&amp;id=1njBPZcFNVTiEnc1OjNSaqIfoOyELpLSd</t>
  </si>
  <si>
    <t>av_11_686</t>
  </si>
  <si>
    <t xml:space="preserve">Мотор ямз-236не2 
  Артикул на сайте: 7254 - 09 HP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</si>
  <si>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https://drive.google.com/uc?export=view&amp;id=19mcJtytypPXJyMbPT8hMzwUu8McE5wPW</t>
  </si>
  <si>
    <t>av_11_687</t>
  </si>
  <si>
    <t xml:space="preserve">Мотор ямз-238нд5 
  Артикул на сайте: 1991 - 91 O2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</si>
  <si>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https://drive.google.com/uc?export=view&amp;id=1feb9Z4K7R7-hl3VTtXOOiB0lVLJFxCB8</t>
  </si>
  <si>
    <t>av_11_688</t>
  </si>
  <si>
    <t xml:space="preserve">Двигатель ямз-651 
  Артикул на сайте: 0394 - 86 E1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</si>
  <si>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https://drive.google.com/uc?export=view&amp;id=1tbQW2ZJuF0JN__OR_24Xw7SVUAwhKDSF</t>
  </si>
  <si>
    <t>av_11_689</t>
  </si>
  <si>
    <t xml:space="preserve">Мотор ямз-651 
  Артикул на сайте: 3306 - 61 JB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</si>
  <si>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https://drive.google.com/uc?export=view&amp;id=1MX3R4A-Qt3Rq7lVIEBesg6zKNr4gUPhL</t>
  </si>
  <si>
    <t>av_11_690</t>
  </si>
  <si>
    <t xml:space="preserve">Двигатель ямз-651 
  Артикул на сайте: 5727 - 25 D6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</si>
  <si>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https://drive.google.com/uc?export=view&amp;id=1-dLtB9XjxjHBqjSRXH74W2tZ7tVyOtRr</t>
  </si>
  <si>
    <t>av_11_691</t>
  </si>
  <si>
    <t xml:space="preserve">Двигатель ямз-651 
  Артикул на сайте: 0941 - 62 ZP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</si>
  <si>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https://drive.google.com/uc?export=view&amp;id=1PULXUOvMFJs4PdnsB30vyDOA2Axw4t8a</t>
  </si>
  <si>
    <t>av_11_692</t>
  </si>
  <si>
    <t xml:space="preserve">Двигатель ямз-651 
  Артикул на сайте: 0634 - 48 G0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</si>
  <si>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https://drive.google.com/uc?export=view&amp;id=1p7-2aH5wdbFd7GfefhFY-S0WEJ4dUx3k</t>
  </si>
  <si>
    <t>av_11_693</t>
  </si>
  <si>
    <t xml:space="preserve">Двигатель ямз-651 
  Артикул на сайте: 7815 - 75 NY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</si>
  <si>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https://drive.google.com/uc?export=view&amp;id=1soUFUlGtMq3JYV0JvRknkuF6a9jvz4FY</t>
  </si>
  <si>
    <t>av_11_694</t>
  </si>
  <si>
    <t xml:space="preserve">Двигатель ямз-240нм2 
  Артикул на сайте: 8809 - 97 8N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</si>
  <si>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https://drive.google.com/uc?export=view&amp;id=1rZGGhP6miA78cUIgQT5OUfqRKxo1N_KJ</t>
  </si>
  <si>
    <t>av_11_695</t>
  </si>
  <si>
    <t xml:space="preserve">Двигатель ямз-240нм2 
  Артикул на сайте: 0542 - 18 X7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</si>
  <si>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https://drive.google.com/uc?export=view&amp;id=1rfDfOFKOlrMCk8Ay22k0mJyQQ1RyvZG0</t>
  </si>
  <si>
    <t>av_11_696</t>
  </si>
  <si>
    <t xml:space="preserve">Мотор ямз-651 
  Артикул на сайте: 1098 - 09 A3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</si>
  <si>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https://drive.google.com/uc?export=view&amp;id=1xiKLcgCqMRJGGMm0I53K3UEhIzDKPsNr</t>
  </si>
  <si>
    <t>av_11_697</t>
  </si>
  <si>
    <t xml:space="preserve">Двигатель ямз-651 
  Артикул на сайте: 9317 - 03 YL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</si>
  <si>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https://drive.google.com/uc?export=view&amp;id=1t3beTzLJJ_K6jluLCvBIeskZnKaFNzYd</t>
  </si>
  <si>
    <t>av_11_698</t>
  </si>
  <si>
    <t>Санкт-Петербург,Адмиралтейский</t>
  </si>
  <si>
    <t xml:space="preserve">Мотор ямз-651 
  Артикул на сайте: 8649 - 67 FN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</si>
  <si>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https://drive.google.com/uc?export=view&amp;id=1CYeUYDmf0bg30rcmfi8arQnPvQiBy9wA</t>
  </si>
  <si>
    <t>av_11_699</t>
  </si>
  <si>
    <t xml:space="preserve">Мотор ямз 236М2 
  Артикул на сайте: 9673 - 92 EL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</si>
  <si>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https://drive.google.com/uc?export=view&amp;id=1DqQAcmqr1rbxDf3IhCdQ_LhRa00n03vS</t>
  </si>
  <si>
    <t>av_11_700</t>
  </si>
  <si>
    <t xml:space="preserve">Мотор ямз-651 
  Артикул на сайте: 7990 - 94 Q5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</si>
  <si>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https://drive.google.com/uc?export=view&amp;id=1m0UIYPwA_nuyF7rPbljtXoxqJagCC7dR</t>
  </si>
  <si>
    <t>av_11_701</t>
  </si>
  <si>
    <t xml:space="preserve">Мотор ямз-651 
  Артикул на сайте: 9482 - 26 MK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</si>
  <si>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https://drive.google.com/uc?export=view&amp;id=1S2DTGRbQMvHjYbyAyHaJGIvo3vBGFi5C</t>
  </si>
  <si>
    <t>av_11_702</t>
  </si>
  <si>
    <t xml:space="preserve">Мотор ямз-238Д 
  Артикул на сайте: 6479 - 72 WO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</si>
  <si>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https://drive.google.com/uc?export=view&amp;id=1aC9YqKI8DVykJKdcdDrUSNPF_D2Hvyrd</t>
  </si>
  <si>
    <t>av_11_703</t>
  </si>
  <si>
    <t xml:space="preserve">Двигатель ямз 236М2 
  Артикул на сайте: 2088 - 45 VV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</si>
  <si>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https://drive.google.com/uc?export=view&amp;id=1Cj2VtNx00eX1uE0T15-MlEIJR7lqUck_</t>
  </si>
  <si>
    <t>av_11_704</t>
  </si>
  <si>
    <t xml:space="preserve">Двигатель ямз-238Д 
  Артикул на сайте: 5290 - 91 PR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</si>
  <si>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https://drive.google.com/uc?export=view&amp;id=1UfV5kjJGnUhhQfhA9neYrvGffw4mZvQh</t>
  </si>
  <si>
    <t>av_11_705</t>
  </si>
  <si>
    <t xml:space="preserve">Двигатель ямз-651 
  Артикул на сайте: 7834 - 01 DY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</si>
  <si>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https://drive.google.com/uc?export=view&amp;id=1G0ele1HJ8wFg0zWL7L-ewajg1ZiDtUq1</t>
  </si>
  <si>
    <t>av_11_706</t>
  </si>
  <si>
    <t xml:space="preserve">Мотор ямз-651 
  Артикул на сайте: 8724 - 75 1W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</si>
  <si>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https://drive.google.com/uc?export=view&amp;id=1JLXIo1Srfg2TF001lkwg_pe9mpA-Mu37</t>
  </si>
  <si>
    <t>av_11_707</t>
  </si>
  <si>
    <t xml:space="preserve">Мотор ямз-651 
  Артикул на сайте: 0024 - 06 QA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</si>
  <si>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https://drive.google.com/uc?export=view&amp;id=19jH97JC1WlFMdUnLdRZDGehi2le0vmPS</t>
  </si>
  <si>
    <t>av_11_708</t>
  </si>
  <si>
    <t xml:space="preserve">Мотор ямз-238Д 
  Артикул на сайте: 3142 - 39 GR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</si>
  <si>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https://drive.google.com/uc?export=view&amp;id=1fIdt0rUaEBZkumLyVLhPOgAqMK-cKCUQ</t>
  </si>
  <si>
    <t>av_11_709</t>
  </si>
  <si>
    <t xml:space="preserve">Двигатель ямз-238Д 
  Артикул на сайте: 6397 - 29 ON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</si>
  <si>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https://drive.google.com/uc?export=view&amp;id=1OzsnOnA80CWl8jK_j4flWUQglYQwTGBM</t>
  </si>
  <si>
    <t>av_11_710</t>
  </si>
  <si>
    <t xml:space="preserve">Мотор ямз-651 
  Артикул на сайте: 9655 - 24 5L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</si>
  <si>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https://drive.google.com/uc?export=view&amp;id=1JpM47wQ2LhiQ41IZkcJQC_asayLPwRF8</t>
  </si>
  <si>
    <t>av_11_711</t>
  </si>
  <si>
    <t xml:space="preserve">Двигатель ямз-651 
  Артикул на сайте: 5788 - 30 MI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</si>
  <si>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https://drive.google.com/uc?export=view&amp;id=1J0Lgok7dOgbaH_25rLm37X8XgEILeCXh</t>
  </si>
  <si>
    <t>av_11_712</t>
  </si>
  <si>
    <t xml:space="preserve">Мотор ямз 236М2 
  Артикул на сайте: 4317 - 56 IM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</si>
  <si>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https://drive.google.com/uc?export=view&amp;id=1HL0Ptm8HzkPC34fsogkYFnSS86LFpEeI</t>
  </si>
  <si>
    <t>av_11_713</t>
  </si>
  <si>
    <t xml:space="preserve">Двигатель ямз-651 
  Артикул на сайте: 1860 - 80 IG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</si>
  <si>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https://drive.google.com/uc?export=view&amp;id=1KXilkpYtFLr3DmTZh-0_S_oDhKwq9_Ko</t>
  </si>
  <si>
    <t>av_11_714</t>
  </si>
  <si>
    <t xml:space="preserve">Двигатель ямз-238Д 
  Артикул на сайте: 8558 - 69 JS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</si>
  <si>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https://drive.google.com/uc?export=view&amp;id=1RNQqUtcF5HTm2bGi06qcc2W_eTZRoYmG</t>
  </si>
  <si>
    <t>av_11_715</t>
  </si>
  <si>
    <t xml:space="preserve">Двигатель ямз-7511.10 
  Артикул на сайте: 6980 - 92 12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</si>
  <si>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https://drive.google.com/uc?export=view&amp;id=1k2maoUwgoRjwhrFZYDW2nMC8sKoZGrzK</t>
  </si>
  <si>
    <t>av_11_716</t>
  </si>
  <si>
    <t xml:space="preserve">Мотор ямз-238Д 
  Артикул на сайте: 3132 - 14 9F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</si>
  <si>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https://drive.google.com/uc?export=view&amp;id=1W5wlcCGm145Z3n1_kEhSbIQHll_Vc_je</t>
  </si>
  <si>
    <t>av_11_717</t>
  </si>
  <si>
    <t xml:space="preserve">Мотор ямз-7511.10 
  Артикул на сайте: 2223 - 04 58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</si>
  <si>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https://drive.google.com/uc?export=view&amp;id=1oPGPwDPvXC87u5wHgKSDCkG7sbNpuEaC</t>
  </si>
  <si>
    <t>av_11_718</t>
  </si>
  <si>
    <t xml:space="preserve">Мотор ямз 236М2 
  Артикул на сайте: 4144 - 41 TQ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</si>
  <si>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https://drive.google.com/uc?export=view&amp;id=1vkzMJT0zfxjgr4UZviPfzUMyx362vMLy</t>
  </si>
  <si>
    <t>av_11_719</t>
  </si>
  <si>
    <t xml:space="preserve">Мотор ямз-238Д 
  Артикул на сайте: 1516 - 21 B0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</si>
  <si>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https://drive.google.com/uc?export=view&amp;id=1dr5C2qJPpxOyNNaRLcY16Zbz5u1p3LvU</t>
  </si>
  <si>
    <t>av_11_720</t>
  </si>
  <si>
    <t xml:space="preserve">Мотор ямз-651 
  Артикул на сайте: 4965 - 96 F6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</si>
  <si>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https://drive.google.com/uc?export=view&amp;id=1QEq_paQyOQyddnRIpTsY-fIzLo0ug7Ob</t>
  </si>
  <si>
    <t>av_11_721</t>
  </si>
  <si>
    <t xml:space="preserve">Мотор ямз-651 
  Артикул на сайте: 0640 - 93 XZ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</si>
  <si>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https://drive.google.com/uc?export=view&amp;id=1sgW_nZHdRimRnBhVC5b0zlM8RiYms5Jg</t>
  </si>
  <si>
    <t>av_11_722</t>
  </si>
  <si>
    <t>Санкт-Петербург,м.Парнас</t>
  </si>
  <si>
    <t xml:space="preserve">Мотор ямз-7511.10 
  Артикул на сайте: 1711 - 25 8Q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</si>
  <si>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https://drive.google.com/uc?export=view&amp;id=1l5awuB_-hsRM42jrLpGyrlWz98mFJ3K6</t>
  </si>
  <si>
    <t>av_11_723</t>
  </si>
  <si>
    <t>Москва,Ломоносовский</t>
  </si>
  <si>
    <t xml:space="preserve">Двигатель ямз-651 
  Артикул на сайте: 3735 - 02 0T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</si>
  <si>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https://drive.google.com/uc?export=view&amp;id=1TVgf26Y2147PIlMNHRCG2RZKcMWLdesQ</t>
  </si>
  <si>
    <t>av_11_724</t>
  </si>
  <si>
    <t xml:space="preserve">Двигатель ямз-651 
  Артикул на сайте: 8569 - 89 KP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</si>
  <si>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https://drive.google.com/uc?export=view&amp;id=1Uk5T3hVaaBA7LWaHy2ihuD4-DbhykIIS</t>
  </si>
  <si>
    <t>av_11_725</t>
  </si>
  <si>
    <t xml:space="preserve">Двигатель ямз-236не2 
  Артикул на сайте: 5394 - 07 PY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</si>
  <si>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https://drive.google.com/uc?export=view&amp;id=1GiHNgSoj6NRAhZWQ2ZGJ7E78_Fl424PS</t>
  </si>
  <si>
    <t>av_11_726</t>
  </si>
  <si>
    <t xml:space="preserve">Двигатель ямз-651 
  Артикул на сайте: 3854 - 30 PS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</si>
  <si>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https://drive.google.com/uc?export=view&amp;id=1wcitYgSOx4HoLBMsYkPPmljKyfuQzWgZ</t>
  </si>
  <si>
    <t>av_11_727</t>
  </si>
  <si>
    <t xml:space="preserve">Мотор ямз-240нм2 
  Артикул на сайте: 1100 - 66 N1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</si>
  <si>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https://drive.google.com/uc?export=view&amp;id=1oZHCtk7iBMWoyvkYnqpW1E17BS9tTDQZ</t>
  </si>
  <si>
    <t>av_11_728</t>
  </si>
  <si>
    <t xml:space="preserve">Мотор ямз-236не2 
  Артикул на сайте: 8394 - 18 9P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</si>
  <si>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https://drive.google.com/uc?export=view&amp;id=1ASW9fLg043BgfIF635dkcXwPY1uCyh6d</t>
  </si>
  <si>
    <t>av_11_729</t>
  </si>
  <si>
    <t xml:space="preserve">Мотор ямз-236не2 
  Артикул на сайте: 2647 - 39 2Y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</si>
  <si>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https://drive.google.com/uc?export=view&amp;id=1LXTAcZoKx8aySDNaO2lahxZQL203yAoR</t>
  </si>
  <si>
    <t>av_11_730</t>
  </si>
  <si>
    <t xml:space="preserve">Мотор ямз-651 
  Артикул на сайте: 9648 - 32 CV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</si>
  <si>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https://drive.google.com/uc?export=view&amp;id=1VNCHRqdUyacg3b2HBPFs-tONRJhlIpxc</t>
  </si>
  <si>
    <t>av_11_731</t>
  </si>
  <si>
    <t xml:space="preserve">Двигатель ямз-651 
  Артикул на сайте: 0539 - 14 ME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</si>
  <si>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https://drive.google.com/uc?export=view&amp;id=1px4DuREl9UnQGRP0JZZl4r01Eusan3NR</t>
  </si>
  <si>
    <t>av_11_732</t>
  </si>
  <si>
    <t xml:space="preserve">Мотор ямз-651 
  Артикул на сайте: 9995 - 84 GV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</si>
  <si>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https://drive.google.com/uc?export=view&amp;id=1ph9upSBj4cHW08ejz82zaYKaRmbgP32e</t>
  </si>
  <si>
    <t>av_11_733</t>
  </si>
  <si>
    <t xml:space="preserve">Мотор ямз-651 
  Артикул на сайте: 4486 - 12 O4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</si>
  <si>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https://drive.google.com/uc?export=view&amp;id=1w1Hd69gwxta60ymKrnGuU6n8RDiODJWH</t>
  </si>
  <si>
    <t>av_11_734</t>
  </si>
  <si>
    <t>Самара,м.Российская</t>
  </si>
  <si>
    <t xml:space="preserve">Мотор ямз-651 
  Артикул на сайте: 8751 - 97 2D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</si>
  <si>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https://drive.google.com/uc?export=view&amp;id=1TMychLBGbLvqhQqvhlErFZlaZAzQaYJL</t>
  </si>
  <si>
    <t>av_11_735</t>
  </si>
  <si>
    <t xml:space="preserve">Мотор ямз-651 
  Артикул на сайте: 0155 - 28 WZ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</si>
  <si>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https://drive.google.com/uc?export=view&amp;id=13pbogFVcg-L7cR09u0SBFEsCF28DH_rF</t>
  </si>
  <si>
    <t>av_11_736</t>
  </si>
  <si>
    <t xml:space="preserve">Двигатель ямз-238нд5 
  Артикул на сайте: 4608 - 82 7X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</si>
  <si>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https://drive.google.com/uc?export=view&amp;id=1eByN3SFONw76RaT86ab7T0pM_h98kDC6</t>
  </si>
  <si>
    <t>av_11_737</t>
  </si>
  <si>
    <t xml:space="preserve">Двигатель ямз-651 
  Артикул на сайте: 9379 - 46 1U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</si>
  <si>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https://drive.google.com/uc?export=view&amp;id=1Jzb2_GgEEp5RmY1VT57aCeP9lEWUEP4V</t>
  </si>
  <si>
    <t>av_11_738</t>
  </si>
  <si>
    <t xml:space="preserve">Мотор ямз-240нм2 
  Артикул на сайте: 0888 - 93 AF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</si>
  <si>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https://drive.google.com/uc?export=view&amp;id=1pBU_eyIDW_4WtdgxY0gWTOdk29oqbrSg</t>
  </si>
  <si>
    <t>av_11_739</t>
  </si>
  <si>
    <t xml:space="preserve">Двигатель ямз-651 
  Артикул на сайте: 9538 - 69 MY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</si>
  <si>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https://drive.google.com/uc?export=view&amp;id=1QI6uhKJde8Ux8TTY8mDtU34AYF-OEWDQ</t>
  </si>
  <si>
    <t>av_11_740</t>
  </si>
  <si>
    <t xml:space="preserve">Мотор ямз-651 
  Артикул на сайте: 8801 - 03 VK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</si>
  <si>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https://drive.google.com/uc?export=view&amp;id=1mTezZtHkeAOt03uPBpKb15M7X-gR8Xol</t>
  </si>
  <si>
    <t>av_11_741</t>
  </si>
  <si>
    <t xml:space="preserve">Двигатель ямз-651 
  Артикул на сайте: 7624 - 84 DR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</si>
  <si>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https://drive.google.com/uc?export=view&amp;id=1BXoVvF--uQPusnC6aqNnz7jckuN6Khon</t>
  </si>
  <si>
    <t>av_11_742</t>
  </si>
  <si>
    <t xml:space="preserve">Мотор ямз-236не2 
  Артикул на сайте: 7077 - 50 BZ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</si>
  <si>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https://drive.google.com/uc?export=view&amp;id=1GbXDInX0VzReriblKZKYDC0i-fMwVez7</t>
  </si>
  <si>
    <t>av_11_743</t>
  </si>
  <si>
    <t xml:space="preserve">Мотор ямз-236не2 
  Артикул на сайте: 4037 - 49 LP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</si>
  <si>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https://drive.google.com/uc?export=view&amp;id=1BRdaKwoXlWcuQDXEhzzjRbI3u9ox7nhJ</t>
  </si>
  <si>
    <t>av_11_744</t>
  </si>
  <si>
    <t xml:space="preserve">Мотор ямз-240нм2 
  Артикул на сайте: 9957 - 11 5T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</si>
  <si>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https://drive.google.com/uc?export=view&amp;id=1uPTQi4Z4aQodCBH3lEn_XzYwrifwNuON</t>
  </si>
  <si>
    <t>av_11_745</t>
  </si>
  <si>
    <t xml:space="preserve">Двигатель ямз-236не2 
  Артикул на сайте: 1942 - 96 QN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</si>
  <si>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https://drive.google.com/uc?export=view&amp;id=1Drx7u2hMS1tY05ZNQwY8Ufqh_uPkqFC7</t>
  </si>
  <si>
    <t>av_11_746</t>
  </si>
  <si>
    <t>Санкт-Петербург,м.Ломоносовская</t>
  </si>
  <si>
    <t xml:space="preserve">Мотор ямз-651 
  Артикул на сайте: 1628 - 06 BR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</si>
  <si>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https://drive.google.com/uc?export=view&amp;id=1DAzZ7xoWMZ-3YlAvwT8vNIWHmTqIEjtJ</t>
  </si>
  <si>
    <t>av_11_747</t>
  </si>
  <si>
    <t>Москва,Коньково</t>
  </si>
  <si>
    <t xml:space="preserve">Двигатель ямз-238нд5 
  Артикул на сайте: 2142 - 60 7Z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</si>
  <si>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https://drive.google.com/uc?export=view&amp;id=1YHgg3MwrUtLT63I6GFbaFCnZ1rotYmgI</t>
  </si>
  <si>
    <t>av_11_748</t>
  </si>
  <si>
    <t xml:space="preserve">Мотор ямз-238нд5 
  Артикул на сайте: 0253 - 74 36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</si>
  <si>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https://drive.google.com/uc?export=view&amp;id=1buZLf43p-JqgbHqpNYha8bg7SbbdZkoQ</t>
  </si>
  <si>
    <t>av_11_749</t>
  </si>
  <si>
    <t xml:space="preserve">Двигатель ямз-651 
  Артикул на сайте: 9894 - 76 LP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</si>
  <si>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https://drive.google.com/uc?export=view&amp;id=1IxrmPWO9X86aplbMHkvpQHR3NXyc4Xso</t>
  </si>
  <si>
    <t>av_11_750</t>
  </si>
  <si>
    <t xml:space="preserve">Двигатель ямз-236не2 
  Артикул на сайте: 6896 - 64 UZ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</si>
  <si>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https://drive.google.com/uc?export=view&amp;id=1FhB1c7uWxQsC4cfUwvFBqVBNyLJ6-Ycj</t>
  </si>
  <si>
    <t>av_11_751</t>
  </si>
  <si>
    <t xml:space="preserve">Двигатель ямз-651 
  Артикул на сайте: 6120 - 43 B0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</si>
  <si>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https://drive.google.com/uc?export=view&amp;id=1GvjoS_SaB3pDPwQQFesFCRspfLGfKzFG</t>
  </si>
  <si>
    <t>av_11_752</t>
  </si>
  <si>
    <t>Екатеринбург,м.Машиностроителей</t>
  </si>
  <si>
    <t xml:space="preserve">Мотор ямз-238нд5 
  Артикул на сайте: 0179 - 46 P2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</si>
  <si>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https://drive.google.com/uc?export=view&amp;id=1hzjVqqhec069kPMOilUFrDJ0_qASTYzP</t>
  </si>
  <si>
    <t>av_11_753</t>
  </si>
  <si>
    <t xml:space="preserve">Мотор ямз-7511.10 
  Артикул на сайте: 9908 - 08 NV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</si>
  <si>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https://drive.google.com/uc?export=view&amp;id=1o1suew8vcrmkSEc3sTk7AIWmviKlJ03w</t>
  </si>
  <si>
    <t>av_11_754</t>
  </si>
  <si>
    <t xml:space="preserve">Двигатель ямз-7511.10 
  Артикул на сайте: 3484 - 94 VA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</si>
  <si>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https://drive.google.com/uc?export=view&amp;id=1ljtSrKSpQmND2SSXCnMuJVNLC11eJGWR</t>
  </si>
  <si>
    <t>av_11_755</t>
  </si>
  <si>
    <t xml:space="preserve">Мотор ямз-238Д 
  Артикул на сайте: 5882 - 79 YF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</si>
  <si>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https://drive.google.com/uc?export=view&amp;id=1R_c-8MdSo2rA-rWvURI9OGzBvRJL6kTn</t>
  </si>
  <si>
    <t>av_11_756</t>
  </si>
  <si>
    <t xml:space="preserve">Мотор ямз-651 
  Артикул на сайте: 1421 - 03 ZX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</si>
  <si>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https://drive.google.com/uc?export=view&amp;id=18rcKfFAXiCKnFOfFD62d9e3KLc_Rl2zu</t>
  </si>
  <si>
    <t>av_11_757</t>
  </si>
  <si>
    <t xml:space="preserve">Двигатель ямз-651 
  Артикул на сайте: 5709 - 35 I9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</si>
  <si>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https://drive.google.com/uc?export=view&amp;id=14RYinICuDEL0OsvLftTKmsC0A5bfaB8W</t>
  </si>
  <si>
    <t>av_11_758</t>
  </si>
  <si>
    <t xml:space="preserve">Мотор ямз-651 
  Артикул на сайте: 2866 - 79 9E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</si>
  <si>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https://drive.google.com/uc?export=view&amp;id=171hlB18WTRCTWwpgIiJjXILG4lUA2FAq</t>
  </si>
  <si>
    <t>av_11_759</t>
  </si>
  <si>
    <t xml:space="preserve">Двигатель ямз-238Д 
  Артикул на сайте: 4733 - 72 80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</si>
  <si>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https://drive.google.com/uc?export=view&amp;id=1h5QPntAHULy4kDIxNsupOfQDyFvrUq34</t>
  </si>
  <si>
    <t>av_11_760</t>
  </si>
  <si>
    <t xml:space="preserve">Мотор ямз-651 
  Артикул на сайте: 2713 - 13 HC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</si>
  <si>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https://drive.google.com/uc?export=view&amp;id=1rrTx684jwjZmJyrTeC_vbDxOJlovQHET</t>
  </si>
  <si>
    <t>av_11_761</t>
  </si>
  <si>
    <t xml:space="preserve">Мотор ямз-7511.10 
  Артикул на сайте: 6584 - 70 6Q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</si>
  <si>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https://drive.google.com/uc?export=view&amp;id=1oUmv6wXKDl7OW6HrRErrLX9T7-UQCIgR</t>
  </si>
  <si>
    <t>av_11_762</t>
  </si>
  <si>
    <t xml:space="preserve">Мотор ямз 236М2 
  Артикул на сайте: 7957 - 14 9U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</si>
  <si>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https://drive.google.com/uc?export=view&amp;id=1FyNqmAs2mTz89_iC5HSsEGgIkFtPIdG6</t>
  </si>
  <si>
    <t>av_11_763</t>
  </si>
  <si>
    <t xml:space="preserve">Двигатель ямз-7511.10 
  Артикул на сайте: 0861 - 24 JG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</si>
  <si>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https://drive.google.com/uc?export=view&amp;id=1kOF72yrI48CoGkUqD5NCWkPj6BCRwvol</t>
  </si>
  <si>
    <t>av_11_764</t>
  </si>
  <si>
    <t xml:space="preserve">Мотор ямз-651 
  Артикул на сайте: 1627 - 09 8J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</si>
  <si>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https://drive.google.com/uc?export=view&amp;id=1ot8a8R1dGhxDxiwlB69EU7325XtiGvht</t>
  </si>
  <si>
    <t>av_11_765</t>
  </si>
  <si>
    <t xml:space="preserve">Мотор ямз-7511.10 
  Артикул на сайте: 3923 - 40 WO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</si>
  <si>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https://drive.google.com/uc?export=view&amp;id=1k7HzxcAJtAbe5HrmPFwLVWREA2VJsRQm</t>
  </si>
  <si>
    <t>av_11_766</t>
  </si>
  <si>
    <t xml:space="preserve">Мотор ямз-651 
  Артикул на сайте: 4118 - 25 5G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</si>
  <si>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https://drive.google.com/uc?export=view&amp;id=19AS4s-YtpChtVm3d5aUuVUaamoqOt9xH</t>
  </si>
  <si>
    <t>av_11_767</t>
  </si>
  <si>
    <t xml:space="preserve">Двигатель ямз-7511.10 
  Артикул на сайте: 8552 - 37 UM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</si>
  <si>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https://drive.google.com/uc?export=view&amp;id=1q8WhPtLRLWP3VTHl1hHfnX_k7w4-CiSx</t>
  </si>
  <si>
    <t>av_11_768</t>
  </si>
  <si>
    <t xml:space="preserve">Двигатель ямз-651 
  Артикул на сайте: 3647 - 73 JF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</si>
  <si>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https://drive.google.com/uc?export=view&amp;id=1ysrCfNdoqndk1UXFFHxNEHybGfD2My9n</t>
  </si>
  <si>
    <t>av_11_769</t>
  </si>
  <si>
    <t xml:space="preserve">Мотор ямз-651 
  Артикул на сайте: 2974 - 04 JX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</si>
  <si>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https://drive.google.com/uc?export=view&amp;id=1DiUtWcrk2aBEGw-b0SNKQPsB2g6Q56E_</t>
  </si>
  <si>
    <t>av_11_770</t>
  </si>
  <si>
    <t>Санкт-Петербург,м.Чкаловская</t>
  </si>
  <si>
    <t xml:space="preserve">Двигатель ямз-7511.10 
  Артикул на сайте: 5332 - 01 U5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</si>
  <si>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https://drive.google.com/uc?export=view&amp;id=1nypzGrwD4vyP4PguuJHYob-of08PwYIQ</t>
  </si>
  <si>
    <t>av_11_771</t>
  </si>
  <si>
    <t>Москва,м.Телецентр</t>
  </si>
  <si>
    <t xml:space="preserve">Двигатель ямз-651 
  Артикул на сайте: 8318 - 80 L2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</si>
  <si>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https://drive.google.com/uc?export=view&amp;id=1XOSdx7KvWhlC7r-hyqS7fzgi1KNokSZW</t>
  </si>
  <si>
    <t>av_11_772</t>
  </si>
  <si>
    <t xml:space="preserve">Двигатель ямз 236М2 
  Артикул на сайте: 1762 - 88 8Y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</si>
  <si>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https://drive.google.com/uc?export=view&amp;id=18HcJZy0HrhdhtmWO9tgvr8v5TKJm-1wj</t>
  </si>
  <si>
    <t>av_11_773</t>
  </si>
  <si>
    <t xml:space="preserve">Мотор ямз-651 
  Артикул на сайте: 7873 - 67 5C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</si>
  <si>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https://drive.google.com/uc?export=view&amp;id=1JZ-iCLBcmcNz8q0-CKvVu_87h1INAp0S</t>
  </si>
  <si>
    <t>av_11_774</t>
  </si>
  <si>
    <t xml:space="preserve">Мотор ямз 236М2 
  Артикул на сайте: 9845 - 32 KA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</si>
  <si>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https://drive.google.com/uc?export=view&amp;id=1xx8UH6osjXn9iKhHi84msMbFPCT9WFKO</t>
  </si>
  <si>
    <t>av_11_775</t>
  </si>
  <si>
    <t xml:space="preserve">Двигатель ямз-238Д 
  Артикул на сайте: 1722 - 98 EG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</si>
  <si>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https://drive.google.com/uc?export=view&amp;id=1Pi0iuRH13Lgji5nyieFAmMymbaflEfpS</t>
  </si>
  <si>
    <t>av_11_776</t>
  </si>
  <si>
    <t xml:space="preserve">Мотор ямз-238Д 
  Артикул на сайте: 6352 - 69 S5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</si>
  <si>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https://drive.google.com/uc?export=view&amp;id=1ZHPpxaYWzhrzYFVuWy_vedhnZJh6SVbn</t>
  </si>
  <si>
    <t>av_11_777</t>
  </si>
  <si>
    <t xml:space="preserve">Мотор ямз 236М2 
  Артикул на сайте: 5538 - 89 OR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</si>
  <si>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https://drive.google.com/uc?export=view&amp;id=1FX3uGyYuadqZI5JONeUK7CXYzVRRjQS-</t>
  </si>
  <si>
    <t>av_11_778</t>
  </si>
  <si>
    <t xml:space="preserve">Мотор ямз-238нд5 
  Артикул на сайте: 0178 - 93 N3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</si>
  <si>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https://drive.google.com/uc?export=view&amp;id=1biBVo-LJhleKiwVTgnl66OTxvSU25wNe</t>
  </si>
  <si>
    <t>av_11_779</t>
  </si>
  <si>
    <t xml:space="preserve">Двигатель ямз-238Д 
  Артикул на сайте: 4479 - 53 9W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</si>
  <si>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https://drive.google.com/uc?export=view&amp;id=1X5R5iVLpxty7WkBPfKDAZFLssZ1ngn9y</t>
  </si>
  <si>
    <t>av_11_780</t>
  </si>
  <si>
    <t xml:space="preserve">Мотор ямз-238нд5 
  Артикул на сайте: 4854 - 85 7W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</si>
  <si>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https://drive.google.com/uc?export=view&amp;id=1bANsXydQNoGOM_qszTOhPI8N9he43BTx</t>
  </si>
  <si>
    <t>av_11_781</t>
  </si>
  <si>
    <t xml:space="preserve">Мотор ямз-238Д 
  Артикул на сайте: 8167 - 43 W5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</si>
  <si>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https://drive.google.com/uc?export=view&amp;id=1YEqi3EuDfYysn7yPrsNcEDf8m3NN4yFi</t>
  </si>
  <si>
    <t>av_11_782</t>
  </si>
  <si>
    <t xml:space="preserve">Мотор ямз-651 
  Артикул на сайте: 8605 - 18 4M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</si>
  <si>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https://drive.google.com/uc?export=view&amp;id=1rrWGBmbgWKQdkIOf_R9hr2UqxJ_OjJoN</t>
  </si>
  <si>
    <t>av_11_783</t>
  </si>
  <si>
    <t xml:space="preserve">Двигатель ямз 236М2 
  Артикул на сайте: 7485 - 49 D7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</si>
  <si>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https://drive.google.com/uc?export=view&amp;id=1I390EEzAgViYvetu5vnw1xitrl3YUurq</t>
  </si>
  <si>
    <t>av_11_784</t>
  </si>
  <si>
    <t xml:space="preserve">Двигатель ямз-238нд5 
  Артикул на сайте: 9640 - 66 AC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</si>
  <si>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https://drive.google.com/uc?export=view&amp;id=1TYKXIEjkpQ_pu7VacV7oU_gbhRoYaM7_</t>
  </si>
  <si>
    <t>av_11_785</t>
  </si>
  <si>
    <t xml:space="preserve">Мотор ямз-238Д 
  Артикул на сайте: 0319 - 26 OB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</si>
  <si>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https://drive.google.com/uc?export=view&amp;id=1UWn9wc-6TTXu3WSoossO4bm9TNnX3yAo</t>
  </si>
  <si>
    <t>av_11_786</t>
  </si>
  <si>
    <t xml:space="preserve">Двигатель ямз-651 
  Артикул на сайте: 4827 - 94 7V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</si>
  <si>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https://drive.google.com/uc?export=view&amp;id=1xyfAcr8D9VQ8tCTviQie9FCDzbVxl4uW</t>
  </si>
  <si>
    <t>av_11_787</t>
  </si>
  <si>
    <t xml:space="preserve">Двигатель ямз-651 
  Артикул на сайте: 1287 - 60 9Q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</si>
  <si>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https://drive.google.com/uc?export=view&amp;id=1Fs_mjYvR2pH-yVrs534cwh0SEjP2w6im</t>
  </si>
  <si>
    <t>av_11_788</t>
  </si>
  <si>
    <t xml:space="preserve">Мотор ямз-238нд5 
  Артикул на сайте: 5636 - 60 CB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</si>
  <si>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https://drive.google.com/uc?export=view&amp;id=1WSJ6N8OmlDqB_OHarQjU3tb3FqC0U9Qy</t>
  </si>
  <si>
    <t>av_11_789</t>
  </si>
  <si>
    <t xml:space="preserve">Мотор ямз-238Д 
  Артикул на сайте: 4027 - 18 DM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</si>
  <si>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https://drive.google.com/uc?export=view&amp;id=1YJjXeDuC2_uPJ58q-pxTPIIanC7hKR2w</t>
  </si>
  <si>
    <t>av_11_790</t>
  </si>
  <si>
    <t xml:space="preserve">Мотор ямз 236М2 
  Артикул на сайте: 0745 - 73 IG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</si>
  <si>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https://drive.google.com/uc?export=view&amp;id=1MPMVS1_MazMcF7adRj9yhzkAoRRsuqiC</t>
  </si>
  <si>
    <t>av_11_791</t>
  </si>
  <si>
    <t xml:space="preserve">Двигатель ямз-238нд5 
  Артикул на сайте: 6721 - 13 9V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</si>
  <si>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https://drive.google.com/uc?export=view&amp;id=1SEcF0SVlPhQ28grn75SAWnoJsjpg1dXM</t>
  </si>
  <si>
    <t>av_11_792</t>
  </si>
  <si>
    <t xml:space="preserve">Мотор ямз-238Д 
  Артикул на сайте: 8325 - 72 MV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</si>
  <si>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https://drive.google.com/uc?export=view&amp;id=1SpYO4nPH6iYqKOkk0Q5e7lqfttg2ODG4</t>
  </si>
  <si>
    <t>av_11_793</t>
  </si>
  <si>
    <t xml:space="preserve">Мотор ямз-651 
  Артикул на сайте: 0072 - 93 Y2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</si>
  <si>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https://drive.google.com/uc?export=view&amp;id=15Z-KXJgcnoHphPyFngmP_vTr8RY5wQjm</t>
  </si>
  <si>
    <t>av_11_794</t>
  </si>
  <si>
    <t xml:space="preserve">Мотор ямз-236не2 
  Артикул на сайте: 3364 - 44 VL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</si>
  <si>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https://drive.google.com/uc?export=view&amp;id=1MVHCOdFLZtpc2ghcjSoGXuUi2TllfE7M</t>
  </si>
  <si>
    <t>av_11_795</t>
  </si>
  <si>
    <t xml:space="preserve">Двигатель ямз-7511.10 
  Артикул на сайте: 8482 - 79 MY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</si>
  <si>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https://drive.google.com/uc?export=view&amp;id=1nRpgw2BbgOXtttV2DNPQoV_c-2cwgciZ</t>
  </si>
  <si>
    <t>av_11_796</t>
  </si>
  <si>
    <t xml:space="preserve">Мотор ямз-240нм2 
  Артикул на сайте: 1075 - 80 FJ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</si>
  <si>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https://drive.google.com/uc?export=view&amp;id=1n32bsTqq0j2bi1V3shYUCmRJV25OsCtY</t>
  </si>
  <si>
    <t>av_11_797</t>
  </si>
  <si>
    <t xml:space="preserve">Двигатель ямз-651 
  Артикул на сайте: 9472 - 98 WX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</si>
  <si>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https://drive.google.com/uc?export=view&amp;id=1Lpxs5rvrdJGPxoBx0v1ZFy_zuTh4wnFC</t>
  </si>
  <si>
    <t>av_11_798</t>
  </si>
  <si>
    <t xml:space="preserve">Двигатель ямз-7511.10 
  Артикул на сайте: 4834 - 42 T3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</si>
  <si>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https://drive.google.com/uc?export=view&amp;id=1nAFEqYmxIIGaNJOslu0YAuAoHx0oWZMM</t>
  </si>
  <si>
    <t>av_11_799</t>
  </si>
  <si>
    <t xml:space="preserve">Двигатель ямз-651 
  Артикул на сайте: 5303 - 19 A9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</si>
  <si>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https://drive.google.com/uc?export=view&amp;id=1SXrragwo_M0-GlI6nLyBDFIJ1GSoiYEw</t>
  </si>
  <si>
    <t>av_11_800</t>
  </si>
  <si>
    <t xml:space="preserve">Мотор ямз-651 
  Артикул на сайте: 7244 - 09 HL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</si>
  <si>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https://drive.google.com/uc?export=view&amp;id=1PSbrC7m-4PSTci9KbRrHH9QZ5dYA9HWy</t>
  </si>
  <si>
    <t>av_11_801</t>
  </si>
  <si>
    <t xml:space="preserve">Двигатель ямз 236М2 
  Артикул на сайте: 4625 - 71 R1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</si>
  <si>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https://drive.google.com/uc?export=view&amp;id=1wiiwqJPTWcoxk8-EreT_wMbrHV-aGnCJ</t>
  </si>
  <si>
    <t>av_11_802</t>
  </si>
  <si>
    <t xml:space="preserve">Двигатель ямз-7511.10 
  Артикул на сайте: 7798 - 89 TZ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</si>
  <si>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https://drive.google.com/uc?export=view&amp;id=1leMELFpGNIfyOEJ3O83y1ZlvsoytQbmP</t>
  </si>
  <si>
    <t>av_11_803</t>
  </si>
  <si>
    <t xml:space="preserve">Двигатель ямз-240нм2 
  Артикул на сайте: 0890 - 29 6D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</si>
  <si>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https://drive.google.com/uc?export=view&amp;id=1ptxhUDPfkA0toIfi4M6ywe218wKDQh-Y</t>
  </si>
  <si>
    <t>av_11_804</t>
  </si>
  <si>
    <t xml:space="preserve">Мотор ямз-238нд5 
  Артикул на сайте: 5898 - 60 6F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</si>
  <si>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https://drive.google.com/uc?export=view&amp;id=1_yvZajj-ngl0blTgkH1YUCyoUnDxS_nI</t>
  </si>
  <si>
    <t>av_11_805</t>
  </si>
  <si>
    <t xml:space="preserve">Двигатель ямз-238Д 
  Артикул на сайте: 5395 - 48 8B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</si>
  <si>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https://drive.google.com/uc?export=view&amp;id=1bkVCGEGhEi-L3yPZbIOeA4lxhndttbVv</t>
  </si>
  <si>
    <t>av_11_806</t>
  </si>
  <si>
    <t>Самара,м.Кировская</t>
  </si>
  <si>
    <t xml:space="preserve">Мотор ямз-651 
  Артикул на сайте: 3237 - 89 RW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</si>
  <si>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https://drive.google.com/uc?export=view&amp;id=1DKdPVFhnXgCFR8XBN-0fcK-MrU3_Dvqw</t>
  </si>
  <si>
    <t>av_11_807</t>
  </si>
  <si>
    <t xml:space="preserve">Двигатель ямз 236М2 
  Артикул на сайте: 5213 - 59 67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</si>
  <si>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https://drive.google.com/uc?export=view&amp;id=1JtULTS0Q4LNFZrfvwMUNt82tRoev0Ovy</t>
  </si>
  <si>
    <t>av_11_808</t>
  </si>
  <si>
    <t xml:space="preserve">Двигатель ямз-238нд5 
  Артикул на сайте: 3682 - 12 Y8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</si>
  <si>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https://drive.google.com/uc?export=view&amp;id=1e4M4AVT4Pmrj7S2fsg2WyUpSgyzmE4e1</t>
  </si>
  <si>
    <t>av_11_809</t>
  </si>
  <si>
    <t xml:space="preserve">Мотор ямз-238Д 
  Артикул на сайте: 2498 - 20 O0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</si>
  <si>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https://drive.google.com/uc?export=view&amp;id=1_qfwb5zSMtkkurhLshj8SXuSR4YmV9PF</t>
  </si>
  <si>
    <t>av_11_810</t>
  </si>
  <si>
    <t xml:space="preserve">Двигатель ямз 236М2 
  Артикул на сайте: 3483 - 59 4A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</si>
  <si>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https://drive.google.com/uc?export=view&amp;id=1LMRF9g8bPHknjpPqK34e_tyMJJ6Mh4gg</t>
  </si>
  <si>
    <t>av_11_811</t>
  </si>
  <si>
    <t xml:space="preserve">Мотор ямз-240нм2 
  Артикул на сайте: 8520 - 44 2Z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</si>
  <si>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https://drive.google.com/uc?export=view&amp;id=1p3OOO7-dnfe487iyVMMx68uEA2ABNdus</t>
  </si>
  <si>
    <t>av_11_812</t>
  </si>
  <si>
    <t xml:space="preserve">Мотор ямз-651 
  Артикул на сайте: 7026 - 11 ME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</si>
  <si>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https://drive.google.com/uc?export=view&amp;id=1nBRudAdaozpnv5KPZGovsCy-evFJkF7s</t>
  </si>
  <si>
    <t>av_11_813</t>
  </si>
  <si>
    <t xml:space="preserve">Мотор ямз-651 
  Артикул на сайте: 0189 - 21 OY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</si>
  <si>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https://drive.google.com/uc?export=view&amp;id=1ry4Eno5KrJ7TRr7yF8Ww7ybCUxC0acuV</t>
  </si>
  <si>
    <t>av_11_814</t>
  </si>
  <si>
    <t xml:space="preserve">Мотор ямз-238Д 
  Артикул на сайте: 8544 - 90 B1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</si>
  <si>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https://drive.google.com/uc?export=view&amp;id=1SeOWnJ0C5IxVU6-B-4k-e8VbpbFlmVpO</t>
  </si>
  <si>
    <t>av_11_815</t>
  </si>
  <si>
    <t xml:space="preserve">Двигатель ямз-236не2 
  Артикул на сайте: 3304 - 95 ZN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</si>
  <si>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https://drive.google.com/uc?export=view&amp;id=1GvdkiwkvkNNRk7wKl50kNgFZIycrIHI2</t>
  </si>
  <si>
    <t>av_11_816</t>
  </si>
  <si>
    <t xml:space="preserve">Мотор ямз-7511.10 
  Артикул на сайте: 5295 - 16 PH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</si>
  <si>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https://drive.google.com/uc?export=view&amp;id=1m60-D49iyFlIa9QaAelEp2lb6x5ZFR0G</t>
  </si>
  <si>
    <t>av_11_817</t>
  </si>
  <si>
    <t xml:space="preserve">Двигатель ямз-651 
  Артикул на сайте: 4188 - 44 7Q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</si>
  <si>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https://drive.google.com/uc?export=view&amp;id=1RrTohqeRu7A4He05u1V8VrnxiWHfZa2J</t>
  </si>
  <si>
    <t>av_11_818</t>
  </si>
  <si>
    <t xml:space="preserve">Мотор ямз-236не2 
  Артикул на сайте: 4792 - 58 G7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</si>
  <si>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https://drive.google.com/uc?export=view&amp;id=18o6HngulKWKobu8z3dmHuKpPkeCi0ODB</t>
  </si>
  <si>
    <t>av_11_819</t>
  </si>
  <si>
    <t>Москва,Матушкино</t>
  </si>
  <si>
    <t xml:space="preserve">Двигатель ямз-7511.10 
  Артикул на сайте: 5498 - 90 V1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</si>
  <si>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https://drive.google.com/uc?export=view&amp;id=1n8ET5exb6a245V-jxOIMLla-VVs-5WYk</t>
  </si>
  <si>
    <t>av_11_820</t>
  </si>
  <si>
    <t xml:space="preserve">Двигатель ямз-651 
  Артикул на сайте: 4259 - 48 F8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</si>
  <si>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https://drive.google.com/uc?export=view&amp;id=1QS8WgTcs0H1gDohdizpDFkiIzfg6vC0k</t>
  </si>
  <si>
    <t>av_11_821</t>
  </si>
  <si>
    <t xml:space="preserve">Мотор ямз-651 
  Артикул на сайте: 8385 - 37 X3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</si>
  <si>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https://drive.google.com/uc?export=view&amp;id=13_ki8AdlyoCHeTx1KvPdVYJhIznibJSs</t>
  </si>
  <si>
    <t>av_11_822</t>
  </si>
  <si>
    <t xml:space="preserve">Мотор ямз-240нм2 
  Артикул на сайте: 0174 - 86 7R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</si>
  <si>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https://drive.google.com/uc?export=view&amp;id=1osPNv40Cp20f58MYgL2niywzYh8hWkJH</t>
  </si>
  <si>
    <t>av_11_823</t>
  </si>
  <si>
    <t xml:space="preserve">Мотор ямз-651 
  Артикул на сайте: 0040 - 84 WT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</si>
  <si>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https://drive.google.com/uc?export=view&amp;id=1MwLoLqx8OTSjvDfP4ts0rqdTfc5IcVIV</t>
  </si>
  <si>
    <t>av_11_824</t>
  </si>
  <si>
    <t xml:space="preserve">Мотор ямз-651 
  Артикул на сайте: 1331 - 88 8J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</si>
  <si>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https://drive.google.com/uc?export=view&amp;id=15xgtYK-xjxlShzulzC9Et_tBiXiF8Krc</t>
  </si>
  <si>
    <t>av_11_825</t>
  </si>
  <si>
    <t>Нижний Новгород,м.Бурнаковская</t>
  </si>
  <si>
    <t xml:space="preserve">Мотор ямз-651 
  Артикул на сайте: 2694 - 97 1Z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</si>
  <si>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https://drive.google.com/uc?export=view&amp;id=1nOsTTdMe1k_GiOtbyjnEXwby7fUKWEFC</t>
  </si>
  <si>
    <t>av_11_826</t>
  </si>
  <si>
    <t xml:space="preserve">Двигатель ямз 236М2 
  Артикул на сайте: 6591 - 33 4C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</si>
  <si>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https://drive.google.com/uc?export=view&amp;id=1OXOopmmj4q7OA61GxxWI_AxYNeVNi_gf</t>
  </si>
  <si>
    <t>av_11_827</t>
  </si>
  <si>
    <t xml:space="preserve">Двигатель ямз-651 
  Артикул на сайте: 7194 - 10 Q9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</si>
  <si>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https://drive.google.com/uc?export=view&amp;id=1NYC0YwVzpiGyxIfhpF3Yd_5KIg_j9yZX</t>
  </si>
  <si>
    <t>av_11_828</t>
  </si>
  <si>
    <t xml:space="preserve">Двигатель ямз-7511.10 
  Артикул на сайте: 0750 - 47 7C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</si>
  <si>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https://drive.google.com/uc?export=view&amp;id=1q-6lftnrZgjHYTWpjYsBz7O2rNbnnG7W</t>
  </si>
  <si>
    <t>av_11_829</t>
  </si>
  <si>
    <t xml:space="preserve">Двигатель ямз-240нм2 
  Артикул на сайте: 7777 - 69 7X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</si>
  <si>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https://drive.google.com/uc?export=view&amp;id=1sdmspxg5ZvrMksLzYJwUI-Zd5lo7uQfM</t>
  </si>
  <si>
    <t>av_11_830</t>
  </si>
  <si>
    <t xml:space="preserve">Двигатель ямз-651 
  Артикул на сайте: 2787 - 15 VQ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</si>
  <si>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https://drive.google.com/uc?export=view&amp;id=14UF9cXdZt7X1jz3OKG5RDR1qB0yiAKsh</t>
  </si>
  <si>
    <t>av_11_831</t>
  </si>
  <si>
    <t xml:space="preserve">Мотор ямз-238нд5 
  Артикул на сайте: 7070 - 64 AF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</si>
  <si>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https://drive.google.com/uc?export=view&amp;id=1fBE4HRl7WEzWRF1kiaZ4fXs1s51zSPpp</t>
  </si>
  <si>
    <t>av_11_832</t>
  </si>
  <si>
    <t xml:space="preserve">Двигатель ямз-238Д 
  Артикул на сайте: 8651 - 19 G5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</si>
  <si>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https://drive.google.com/uc?export=view&amp;id=1ggpIO-F9pfJkAiCQUWPISbBvZWRmk6z5</t>
  </si>
  <si>
    <t>av_11_833</t>
  </si>
  <si>
    <t xml:space="preserve">Двигатель ямз-236не2 
  Артикул на сайте: 9272 - 91 9Z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</si>
  <si>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https://drive.google.com/uc?export=view&amp;id=1Aadp7vu_83SKpvo15xq3rW0Un3Hp6cAi</t>
  </si>
  <si>
    <t>av_11_834</t>
  </si>
  <si>
    <t xml:space="preserve">Мотор ямз-651 
  Артикул на сайте: 2065 - 29 O8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</si>
  <si>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https://drive.google.com/uc?export=view&amp;id=10vlVC8m-SDb5AcKdcJ7AiVr_fiSkEkLR</t>
  </si>
  <si>
    <t>av_11_835</t>
  </si>
  <si>
    <t xml:space="preserve">Мотор ямз 236М2 
  Артикул на сайте: 0997 - 83 KW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</si>
  <si>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https://drive.google.com/uc?export=view&amp;id=1viuiVQocDruxK4h9GVT72-y_NQS-zMQ1</t>
  </si>
  <si>
    <t>av_11_836</t>
  </si>
  <si>
    <t xml:space="preserve">Мотор ямз-238Д 
  Артикул на сайте: 1932 - 22 B5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</si>
  <si>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https://drive.google.com/uc?export=view&amp;id=1WRdv4OAVu94K4w0VjHN9w7W7Qd2xBjrs</t>
  </si>
  <si>
    <t>av_11_837</t>
  </si>
  <si>
    <t xml:space="preserve">Мотор ямз-240нм2 
  Артикул на сайте: 2027 - 38 CR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</si>
  <si>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https://drive.google.com/uc?export=view&amp;id=1rE0ZXYBWM7GiwtzCdiAJW4z6TaVBUaAb</t>
  </si>
  <si>
    <t>av_11_838</t>
  </si>
  <si>
    <t xml:space="preserve">Двигатель ямз-236не2 
  Артикул на сайте: 7632 - 06 V6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</si>
  <si>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https://drive.google.com/uc?export=view&amp;id=18rrExDutjCFyR4OLTNKPvwzM4k-K75a1</t>
  </si>
  <si>
    <t>av_11_839</t>
  </si>
  <si>
    <t xml:space="preserve">Двигатель ямз-651 
  Артикул на сайте: 7393 - 14 6W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</si>
  <si>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https://drive.google.com/uc?export=view&amp;id=18Wfb5OrYrIbOx3qe_bsd3au4plPabhGr</t>
  </si>
  <si>
    <t>av_11_840</t>
  </si>
  <si>
    <t xml:space="preserve">Двигатель ямз-651 
  Артикул на сайте: 2767 - 14 IG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</si>
  <si>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https://drive.google.com/uc?export=view&amp;id=1Kg7P2uvhJqa7fuKXaj-8afD7PctecfDM</t>
  </si>
  <si>
    <t>av_11_841</t>
  </si>
  <si>
    <t xml:space="preserve">Мотор ямз-651 
  Артикул на сайте: 5261 - 34 KU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</si>
  <si>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https://drive.google.com/uc?export=view&amp;id=1U1PlrU0RHdanO655ntJwEpV-ombbzZr9</t>
  </si>
  <si>
    <t>av_11_842</t>
  </si>
  <si>
    <t>Санкт-Петербург,м.Комендантский проспект</t>
  </si>
  <si>
    <t xml:space="preserve">Двигатель ямз-651 
  Артикул на сайте: 9869 - 50 NK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</si>
  <si>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https://drive.google.com/uc?export=view&amp;id=1s_KoeoSfq-_UBQkfvImbEZzohjG2-oYQ</t>
  </si>
  <si>
    <t>av_11_843</t>
  </si>
  <si>
    <t>Москва,м.Деловой центр</t>
  </si>
  <si>
    <t xml:space="preserve">Мотор ямз-651 
  Артикул на сайте: 9374 - 12 ZS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</si>
  <si>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https://drive.google.com/uc?export=view&amp;id=1lxqhrLMe06RZkj2fCFEcJGbHHmiZUc00</t>
  </si>
  <si>
    <t>av_11_844</t>
  </si>
  <si>
    <t xml:space="preserve">Мотор ямз-236не2 
  Артикул на сайте: 4368 - 12 XS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</si>
  <si>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https://drive.google.com/uc?export=view&amp;id=1xadU77OzZYjHhippB0DKZNyJ0odS4C3F</t>
  </si>
  <si>
    <t>av_11_845</t>
  </si>
  <si>
    <t xml:space="preserve">Мотор ямз-238нд5 
  Артикул на сайте: 9298 - 79 AR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</si>
  <si>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https://drive.google.com/uc?export=view&amp;id=1Y9aj_7bf-W_TJrAbxRFh3NJEPsbwuj4R</t>
  </si>
  <si>
    <t>av_11_846</t>
  </si>
  <si>
    <t xml:space="preserve">Мотор ямз-651 
  Артикул на сайте: 8301 - 82 K1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</si>
  <si>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https://drive.google.com/uc?export=view&amp;id=1Nw1sE8iv894lplet94mdXNpm5qtsiJTz</t>
  </si>
  <si>
    <t>av_11_847</t>
  </si>
  <si>
    <t xml:space="preserve">Двигатель ямз-240нм2 
  Артикул на сайте: 3025 - 42 LL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</si>
  <si>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https://drive.google.com/uc?export=view&amp;id=1sYHy0BQXZQbzlZjW1j2-Ts5mcGRodk95</t>
  </si>
  <si>
    <t>av_11_848</t>
  </si>
  <si>
    <t xml:space="preserve">Мотор ямз-651 
  Артикул на сайте: 7518 - 77 ZZ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</si>
  <si>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https://drive.google.com/uc?export=view&amp;id=1V-F_ZOxPPuzlU5iBHuDSVcDqdghpYL4x</t>
  </si>
  <si>
    <t>av_11_849</t>
  </si>
  <si>
    <t xml:space="preserve">Мотор ямз-240нм2 
  Артикул на сайте: 3475 - 83 5K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</si>
  <si>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https://drive.google.com/uc?export=view&amp;id=1ruYVXAHKp4NjVcNeDSjH2Y87Tn7MmVZC</t>
  </si>
  <si>
    <t>av_11_850</t>
  </si>
  <si>
    <t xml:space="preserve">Двигатель ямз-651 
  Артикул на сайте: 8805 - 44 IT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</si>
  <si>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https://drive.google.com/uc?export=view&amp;id=1PQMooLWX8gBKusEpioJeD4oFq28Fi4t4</t>
  </si>
  <si>
    <t>av_11_851</t>
  </si>
  <si>
    <t xml:space="preserve">Мотор ямз-651 
  Артикул на сайте: 2752 - 24 PU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</si>
  <si>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https://drive.google.com/uc?export=view&amp;id=1J2WdWb_-pXWFtlsis2M3VJMa8P17zdro</t>
  </si>
  <si>
    <t>av_11_852</t>
  </si>
  <si>
    <t xml:space="preserve">Двигатель ямз-651 
  Артикул на сайте: 7522 - 39 2M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</si>
  <si>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https://drive.google.com/uc?export=view&amp;id=1NzptycXjxtxTRVI4JI7I34XnVc7KIKT2</t>
  </si>
  <si>
    <t>av_11_853</t>
  </si>
  <si>
    <t xml:space="preserve">Мотор ямз-651 
  Артикул на сайте: 6391 - 98 F7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</si>
  <si>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https://drive.google.com/uc?export=view&amp;id=12TZe0RdPSS8RuGMmIsu59I3UjLcgJnCw</t>
  </si>
  <si>
    <t>av_11_854</t>
  </si>
  <si>
    <t xml:space="preserve">Мотор ямз-238нд5 
  Артикул на сайте: 3292 - 67 KM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</si>
  <si>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https://drive.google.com/uc?export=view&amp;id=1fsUTkjiayHnURWamQOkMCir19VB7nO5I</t>
  </si>
  <si>
    <t>av_11_855</t>
  </si>
  <si>
    <t xml:space="preserve">Мотор ямз 236М2 
  Артикул на сайте: 2913 - 97 V0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</si>
  <si>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https://drive.google.com/uc?export=view&amp;id=1Cly5DiizbRkJzf7syq8TTZ98ZyxZfdRd</t>
  </si>
  <si>
    <t>av_11_856</t>
  </si>
  <si>
    <t xml:space="preserve">Мотор ямз 236М2 
  Артикул на сайте: 4990 - 18 HY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</si>
  <si>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https://drive.google.com/uc?export=view&amp;id=1GmX2QEusAX-uSkgT1cYTSkz8IBYRM3H4</t>
  </si>
  <si>
    <t>av_11_857</t>
  </si>
  <si>
    <t xml:space="preserve">Двигатель ямз-651 
  Артикул на сайте: 2522 - 16 3D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</si>
  <si>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https://drive.google.com/uc?export=view&amp;id=1UHWi0QXwbVM4GU-MfkY01MbfFMAUbUa6</t>
  </si>
  <si>
    <t>av_11_858</t>
  </si>
  <si>
    <t xml:space="preserve">Мотор ямз-651 
  Артикул на сайте: 4748 - 53 NE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</si>
  <si>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https://drive.google.com/uc?export=view&amp;id=14QehTLMVOG2AOCQgvh-LHQyo2RQUGud8</t>
  </si>
  <si>
    <t>av_11_859</t>
  </si>
  <si>
    <t xml:space="preserve">Мотор ямз-651 
  Артикул на сайте: 2603 - 61 6D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</si>
  <si>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https://drive.google.com/uc?export=view&amp;id=1HQhhylVoJ-CJwXSSHEw8MuyZ-3ZvMFHt</t>
  </si>
  <si>
    <t>av_11_860</t>
  </si>
  <si>
    <t xml:space="preserve">Двигатель ямз-7511.10 
  Артикул на сайте: 8956 - 18 R3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</si>
  <si>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https://drive.google.com/uc?export=view&amp;id=1k9zC41HjitwI4EgbxFXzI703ZpKZCEYR</t>
  </si>
  <si>
    <t>av_11_861</t>
  </si>
  <si>
    <t xml:space="preserve">Мотор ямз-651 
  Артикул на сайте: 9997 - 41 IP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</si>
  <si>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https://drive.google.com/uc?export=view&amp;id=1C4EQ7IfJ9i-ROsmQPY_w8yvXSCaf53GP</t>
  </si>
  <si>
    <t>av_11_862</t>
  </si>
  <si>
    <t xml:space="preserve">Двигатель ямз-651 
  Артикул на сайте: 5239 - 96 SG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</si>
  <si>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https://drive.google.com/uc?export=view&amp;id=1v5NqtSARyTHReMBhz1OQWUxL7SUR_0y3</t>
  </si>
  <si>
    <t>av_11_863</t>
  </si>
  <si>
    <t xml:space="preserve">Мотор ямз-651 
  Артикул на сайте: 8528 - 81 KQ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</si>
  <si>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https://drive.google.com/uc?export=view&amp;id=1515hAiqJy85vjlccPJV2A9JeLCvwT7Jx</t>
  </si>
  <si>
    <t>av_11_864</t>
  </si>
  <si>
    <t xml:space="preserve">Мотор ямз-238Д 
  Артикул на сайте: 9213 - 90 SD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</si>
  <si>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https://drive.google.com/uc?export=view&amp;id=1gMs84oNGRuIvzdW-QWAjyPXGcsPpnKVn</t>
  </si>
  <si>
    <t>av_11_865</t>
  </si>
  <si>
    <t xml:space="preserve">Двигатель ямз-651 
  Артикул на сайте: 0211 - 45 JP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</si>
  <si>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https://drive.google.com/uc?export=view&amp;id=1NLLXfqpwmeSdxAix6TOvEOhbY5HtVZxB</t>
  </si>
  <si>
    <t>av_11_866</t>
  </si>
  <si>
    <t xml:space="preserve">Мотор ямз-238Д 
  Артикул на сайте: 2529 - 75 ZJ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</si>
  <si>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https://drive.google.com/uc?export=view&amp;id=1ccd4waw4T4VFymEY1VqylktyG7TfKJUO</t>
  </si>
  <si>
    <t>av_11_867</t>
  </si>
  <si>
    <t>Москва,Восточный</t>
  </si>
  <si>
    <t xml:space="preserve">Двигатель ямз-651 
  Артикул на сайте: 3987 - 36 EX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</si>
  <si>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https://drive.google.com/uc?export=view&amp;id=1Jhd_sV-JF9aqZyuMw633kYr-b0NQeKq3</t>
  </si>
  <si>
    <t>av_11_868</t>
  </si>
  <si>
    <t xml:space="preserve">Мотор ямз-7511.10 
  Артикул на сайте: 4801 - 31 IJ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</si>
  <si>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https://drive.google.com/uc?export=view&amp;id=1m1YXI46OQruWTTIk_9cuuOyZZDLSRYxq</t>
  </si>
  <si>
    <t>av_11_869</t>
  </si>
  <si>
    <t xml:space="preserve">Мотор ямз-240нм2 
  Артикул на сайте: 8157 - 06 QW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</si>
  <si>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https://drive.google.com/uc?export=view&amp;id=1mr-HK9H_9jSQYjY2oQec7LV4MUFqtDZs</t>
  </si>
  <si>
    <t>av_11_870</t>
  </si>
  <si>
    <t xml:space="preserve">Двигатель ямз-651 
  Артикул на сайте: 4092 - 06 HF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</si>
  <si>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https://drive.google.com/uc?export=view&amp;id=18zkm-8DQvb2F6bYCkkaLS9h62rdTr-I_</t>
  </si>
  <si>
    <t>av_11_871</t>
  </si>
  <si>
    <t xml:space="preserve">Двигатель ямз-238нд5 
  Артикул на сайте: 7635 - 32 51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</si>
  <si>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https://drive.google.com/uc?export=view&amp;id=1OYElauPDL5M3V924hb_yqhvCmtDe5zz9</t>
  </si>
  <si>
    <t>av_11_872</t>
  </si>
  <si>
    <t xml:space="preserve">Мотор ямз-651 
  Артикул на сайте: 0122 - 63 F7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</si>
  <si>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https://drive.google.com/uc?export=view&amp;id=1ovpHJ-UWEGVV9wNlxhwPgLejImhUgt8m</t>
  </si>
  <si>
    <t>av_11_873</t>
  </si>
  <si>
    <t>Нижний Новгород,Канавинский</t>
  </si>
  <si>
    <t xml:space="preserve">Мотор ямз-651 
  Артикул на сайте: 3059 - 98 S9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</si>
  <si>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https://drive.google.com/uc?export=view&amp;id=1A9uDnK5VhkLPOLv4BxuctcLLul0JxfSY</t>
  </si>
  <si>
    <t>av_11_874</t>
  </si>
  <si>
    <t xml:space="preserve">Двигатель ямз-236не2 
  Артикул на сайте: 2564 - 50 FK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</si>
  <si>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https://drive.google.com/uc?export=view&amp;id=19oIYjhP_uN6Qhga3AuqSCPWSMH_k0jDf</t>
  </si>
  <si>
    <t>av_11_875</t>
  </si>
  <si>
    <t xml:space="preserve">Двигатель ямз-236не2 
  Артикул на сайте: 2475 - 64 CL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</si>
  <si>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https://drive.google.com/uc?export=view&amp;id=199mMv0_FeSsT5THkRydol2a5lYAv8081</t>
  </si>
  <si>
    <t>av_11_876</t>
  </si>
  <si>
    <t xml:space="preserve">Двигатель ямз-238нд5 
  Артикул на сайте: 0339 - 48 MB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</si>
  <si>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https://drive.google.com/uc?export=view&amp;id=1Q5Ue3kqYJ9kJc6YPyjf7yQFxUHaqRbcV</t>
  </si>
  <si>
    <t>av_11_877</t>
  </si>
  <si>
    <t xml:space="preserve">Мотор ямз-236не2 
  Артикул на сайте: 7115 - 94 3W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</si>
  <si>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https://drive.google.com/uc?export=view&amp;id=1vrkQmDYmici71kePC27Hu6nGSUo1y5-P</t>
  </si>
  <si>
    <t>av_11_878</t>
  </si>
  <si>
    <t xml:space="preserve">Двигатель ямз-651 
  Артикул на сайте: 6043 - 99 L1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</si>
  <si>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https://drive.google.com/uc?export=view&amp;id=1VahgwJwoAXRAfK2iKgutpxxWAGt6sgrE</t>
  </si>
  <si>
    <t>av_11_879</t>
  </si>
  <si>
    <t xml:space="preserve">Мотор ямз-651 
  Артикул на сайте: 1944 - 65 7A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</si>
  <si>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https://drive.google.com/uc?export=view&amp;id=1FbLR0choC07ZmcT8jOZwQ6-O0D4X3i9q</t>
  </si>
  <si>
    <t>av_11_880</t>
  </si>
  <si>
    <t xml:space="preserve">Мотор ямз-236не2 
  Артикул на сайте: 4970 - 76 RL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</si>
  <si>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https://drive.google.com/uc?export=view&amp;id=1A1-xCGFUJtmXwyQfJYeTJp663FpptV02</t>
  </si>
  <si>
    <t>av_11_881</t>
  </si>
  <si>
    <t xml:space="preserve">Двигатель ямз-651 
  Артикул на сайте: 5748 - 69 4E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</si>
  <si>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https://drive.google.com/uc?export=view&amp;id=1SvGVh61tuC4MZRm-6KUR7Klp9dfVdiz6</t>
  </si>
  <si>
    <t>av_11_882</t>
  </si>
  <si>
    <t xml:space="preserve">Двигатель ямз-651 
  Артикул на сайте: 7699 - 22 44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</si>
  <si>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https://drive.google.com/uc?export=view&amp;id=1Lha7TEYlPe7j6Xwq7jyQiWaLjbqz04tw</t>
  </si>
  <si>
    <t>av_11_883</t>
  </si>
  <si>
    <t xml:space="preserve">Двигатель ямз-651 
  Артикул на сайте: 2014 - 87 3D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</si>
  <si>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https://drive.google.com/uc?export=view&amp;id=1ARNqEprGdMkNoNDCKp6zwkHPUnnD1Lbi</t>
  </si>
  <si>
    <t>av_11_884</t>
  </si>
  <si>
    <t xml:space="preserve">Мотор ямз-240нм2 
  Артикул на сайте: 6610 - 15 66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</si>
  <si>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https://drive.google.com/uc?export=view&amp;id=1o0p_5vR0faNRXHx0Pi6PvipwMzluW9BP</t>
  </si>
  <si>
    <t>av_11_885</t>
  </si>
  <si>
    <t xml:space="preserve">Двигатель ямз-651 
  Артикул на сайте: 7636 - 05 6R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</si>
  <si>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https://drive.google.com/uc?export=view&amp;id=1MPlSw5_OaWzd1y8PgmvL9rlD8uCzL5vR</t>
  </si>
  <si>
    <t>av_11_886</t>
  </si>
  <si>
    <t xml:space="preserve">Двигатель ямз-7511.10 
  Артикул на сайте: 0211 - 53 IU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</si>
  <si>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https://drive.google.com/uc?export=view&amp;id=1qDwaTpTxbDtLSS3BCzkcfw8SVHes35Yk</t>
  </si>
  <si>
    <t>av_11_887</t>
  </si>
  <si>
    <t xml:space="preserve">Двигатель ямз-651 
  Артикул на сайте: 7573 - 26 M4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</si>
  <si>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https://drive.google.com/uc?export=view&amp;id=12c1AdKNHdY_9bb6Vt85Dx75jgsHNWqB1</t>
  </si>
  <si>
    <t>av_11_888</t>
  </si>
  <si>
    <t xml:space="preserve">Двигатель ямз 236М2 
  Артикул на сайте: 8828 - 62 76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</si>
  <si>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https://drive.google.com/uc?export=view&amp;id=1CQMDTcGEGKzrjOU1727LKP0hAPNxy5F1</t>
  </si>
  <si>
    <t>av_11_889</t>
  </si>
  <si>
    <t xml:space="preserve">Двигатель ямз-236не2 
  Артикул на сайте: 1745 - 42 HQ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</si>
  <si>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https://drive.google.com/uc?export=view&amp;id=1NkAU11FmbQGmWvec5bWmh0CtQRwETEj4</t>
  </si>
  <si>
    <t>av_11_890</t>
  </si>
  <si>
    <t xml:space="preserve">Мотор ямз-238Д 
  Артикул на сайте: 8513 - 71 FR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</si>
  <si>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https://drive.google.com/uc?export=view&amp;id=1ZgpYLx-yhDIMi0Q1shGwxYJoNHmCFS48</t>
  </si>
  <si>
    <t>av_11_891</t>
  </si>
  <si>
    <t>Москва,Фили-Давыдково</t>
  </si>
  <si>
    <t xml:space="preserve">Двигатель ямз-7511.10 
  Артикул на сайте: 0739 - 68 FK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</si>
  <si>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https://drive.google.com/uc?export=view&amp;id=1jq6WngbGEwm4lDoGurnWkeGa1PoUgZlL</t>
  </si>
  <si>
    <t>av_11_892</t>
  </si>
  <si>
    <t xml:space="preserve">Мотор ямз-651 
  Артикул на сайте: 9613 - 23 Y3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</si>
  <si>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https://drive.google.com/uc?export=view&amp;id=1Sba5l7oHiFGO8rpVVkqbgCCHtAcE09Xd</t>
  </si>
  <si>
    <t>av_11_893</t>
  </si>
  <si>
    <t xml:space="preserve">Двигатель ямз-651 
  Артикул на сайте: 3369 - 32 WQ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</si>
  <si>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https://drive.google.com/uc?export=view&amp;id=1pGprrGC83wBdkR4TLg2qXMqE7_kS9AT2</t>
  </si>
  <si>
    <t>av_11_894</t>
  </si>
  <si>
    <t xml:space="preserve">Двигатель ямз 236М2 
  Артикул на сайте: 6022 - 02 IC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</si>
  <si>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https://drive.google.com/uc?export=view&amp;id=1xyX72KYnWTkh3t5woa3cQKg8ng1SpzSV</t>
  </si>
  <si>
    <t>av_11_895</t>
  </si>
  <si>
    <t xml:space="preserve">Мотор ямз-7511.10 
  Артикул на сайте: 0630 - 37 IH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</si>
  <si>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https://drive.google.com/uc?export=view&amp;id=1myPOlHi88VW7CO8iO9XHeI8iRilw5lut</t>
  </si>
  <si>
    <t>av_11_896</t>
  </si>
  <si>
    <t xml:space="preserve">Двигатель ямз-651 
  Артикул на сайте: 2950 - 05 PH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</si>
  <si>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https://drive.google.com/uc?export=view&amp;id=1TRQVfAzwwnI8Hh25bwPKxwMexFWbRdUR</t>
  </si>
  <si>
    <t>av_11_897</t>
  </si>
  <si>
    <t xml:space="preserve">Двигатель ямз-236не2 
  Артикул на сайте: 9997 - 25 WX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</si>
  <si>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https://drive.google.com/uc?export=view&amp;id=1BDcs4r8XvC7lsiExNsWRQvbiHzdguJ2Q</t>
  </si>
  <si>
    <t>av_11_898</t>
  </si>
  <si>
    <t xml:space="preserve">Двигатель ямз-651 
  Артикул на сайте: 4007 - 09 JP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</si>
  <si>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https://drive.google.com/uc?export=view&amp;id=1uxDNjVTRHlxZFpdJg51oT4o6M2HCElG2</t>
  </si>
  <si>
    <t>av_11_899</t>
  </si>
  <si>
    <t xml:space="preserve">Мотор ямз-238Д 
  Артикул на сайте: 0929 - 22 VM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</si>
  <si>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https://drive.google.com/uc?export=view&amp;id=1YgzZt7u6wH2Xzqs3ldsI6t0fgHtrz7_Z</t>
  </si>
  <si>
    <t>av_11_900</t>
  </si>
  <si>
    <t xml:space="preserve">Двигатель ямз 236М2 
  Артикул на сайте: 7703 - 48 SS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</si>
  <si>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https://drive.google.com/uc?export=view&amp;id=191ZU_VEFexaBS4ppPWDJrj9x7M0vYDmh</t>
  </si>
  <si>
    <t>av_11_901</t>
  </si>
  <si>
    <t xml:space="preserve">Мотор ямз 236М2 
  Артикул на сайте: 7806 - 24 CR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</si>
  <si>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https://drive.google.com/uc?export=view&amp;id=1KPiXJt0ebZ-WyH_k6mJZZ28yvwZjHVVR</t>
  </si>
  <si>
    <t>av_11_902</t>
  </si>
  <si>
    <t>Самара,Железнодорожный</t>
  </si>
  <si>
    <t xml:space="preserve">Двигатель ямз-651 
  Артикул на сайте: 6563 - 65 VO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</si>
  <si>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https://drive.google.com/uc?export=view&amp;id=1T3JBzW0fOC6VaqSJaxIN10HCQ63R_v51</t>
  </si>
  <si>
    <t>av_11_903</t>
  </si>
  <si>
    <t xml:space="preserve">Двигатель ямз-240нм2 
  Артикул на сайте: 1456 - 57 QH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</si>
  <si>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https://drive.google.com/uc?export=view&amp;id=1oQP6tbML_bWTa-ZO3RcZqu5UKZbi-D9X</t>
  </si>
  <si>
    <t>av_11_904</t>
  </si>
  <si>
    <t xml:space="preserve">Мотор ямз-651 
  Артикул на сайте: 4998 - 85 24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</si>
  <si>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https://drive.google.com/uc?export=view&amp;id=13p7PhJLkvGf4b-VuAMjse-DEwb3FPqhn</t>
  </si>
  <si>
    <t>av_11_905</t>
  </si>
  <si>
    <t xml:space="preserve">Двигатель ямз-240нм2 
  Артикул на сайте: 6605 - 15 MS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</si>
  <si>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https://drive.google.com/uc?export=view&amp;id=1n2MEQBwjevk5_l6dh61VtsdrEreFy44K</t>
  </si>
  <si>
    <t>av_11_906</t>
  </si>
  <si>
    <t xml:space="preserve">Мотор ямз-651 
  Артикул на сайте: 9971 - 47 IE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</si>
  <si>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https://drive.google.com/uc?export=view&amp;id=127qVjrwEvvC4pQ3Odwm_n517n-grDsz8</t>
  </si>
  <si>
    <t>av_11_907</t>
  </si>
  <si>
    <t xml:space="preserve">Мотор ямз-238нд5 
  Артикул на сайте: 5353 - 32 63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</si>
  <si>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https://drive.google.com/uc?export=view&amp;id=1Rxa4pmXsxhXDG3gsmhh5m43i9JFwMd4l</t>
  </si>
  <si>
    <t>av_11_908</t>
  </si>
  <si>
    <t xml:space="preserve">Двигатель ямз-238нд5 
  Артикул на сайте: 2995 - 73 6H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</si>
  <si>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https://drive.google.com/uc?export=view&amp;id=1XHqMk4zp4YxCe761YEmKS_pClgwajjEo</t>
  </si>
  <si>
    <t>av_11_909</t>
  </si>
  <si>
    <t xml:space="preserve">Мотор ямз-238нд5 
  Артикул на сайте: 9273 - 26 6T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</si>
  <si>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https://drive.google.com/uc?export=view&amp;id=1U4QPBKUY977Te3mie5WNAoS_FPsk3SZB</t>
  </si>
  <si>
    <t>av_11_910</t>
  </si>
  <si>
    <t xml:space="preserve">Мотор ямз-651 
  Артикул на сайте: 3552 - 14 8K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</si>
  <si>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https://drive.google.com/uc?export=view&amp;id=1mTy9jpKeee1B79GRvnPtYo1egjf9cOVb</t>
  </si>
  <si>
    <t>av_11_911</t>
  </si>
  <si>
    <t xml:space="preserve">Двигатель ямз-238нд5 
  Артикул на сайте: 8846 - 50 7I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</si>
  <si>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https://drive.google.com/uc?export=view&amp;id=1Y8beYYSGMZAOgW2zH041p-Efv3aC-nIW</t>
  </si>
  <si>
    <t>av_11_912</t>
  </si>
  <si>
    <t xml:space="preserve">Мотор ямз-651 
  Артикул на сайте: 1250 - 61 Y2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</si>
  <si>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https://drive.google.com/uc?export=view&amp;id=13oB5_BkzlOw8Zzs5SBK3arsNjGoGJY5A</t>
  </si>
  <si>
    <t>av_11_913</t>
  </si>
  <si>
    <t xml:space="preserve">Мотор ямз-651 
  Артикул на сайте: 2384 - 11 DJ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</si>
  <si>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https://drive.google.com/uc?export=view&amp;id=19HJHnXsbWDtOTwoDgfcqGrlfAcxux1Ru</t>
  </si>
  <si>
    <t>av_11_914</t>
  </si>
  <si>
    <t xml:space="preserve">Двигатель ямз-651 
  Артикул на сайте: 0917 - 85 RB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</si>
  <si>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https://drive.google.com/uc?export=view&amp;id=1K-VVooSVhIDbep04byUza5LXcGQa0BP7</t>
  </si>
  <si>
    <t>av_11_915</t>
  </si>
  <si>
    <t>Москва,м.Шелепиха</t>
  </si>
  <si>
    <t xml:space="preserve">Мотор ямз-236не2 
  Артикул на сайте: 5039 - 04 R8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</si>
  <si>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https://drive.google.com/uc?export=view&amp;id=1yFdvJ1qZBJbiQ2ldP7a9WlZRVnwAM4y6</t>
  </si>
  <si>
    <t>av_11_916</t>
  </si>
  <si>
    <t xml:space="preserve">Двигатель ямз-236не2 
  Артикул на сайте: 5089 - 87 3T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</si>
  <si>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https://drive.google.com/uc?export=view&amp;id=1Gt0iiC2xU6rth-ObkL8SX8RCs5z0qnpZ</t>
  </si>
  <si>
    <t>av_11_917</t>
  </si>
  <si>
    <t xml:space="preserve">Мотор ямз-7511.10 
  Артикул на сайте: 1365 - 40 9J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</si>
  <si>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https://drive.google.com/uc?export=view&amp;id=1jP9wqeVzQLq93LRHLy4funVePEcmVcCg</t>
  </si>
  <si>
    <t>av_11_918</t>
  </si>
  <si>
    <t xml:space="preserve">Мотор ямз-651 
  Артикул на сайте: 0819 - 58 OM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</si>
  <si>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https://drive.google.com/uc?export=view&amp;id=1oZ9_2mNqRatcpuUOKrNY2ZyLpDtgoQ3b</t>
  </si>
  <si>
    <t>av_11_919</t>
  </si>
  <si>
    <t xml:space="preserve">Двигатель ямз-236не2 
  Артикул на сайте: 3605 - 32 VG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</si>
  <si>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https://drive.google.com/uc?export=view&amp;id=1Kx7ve-qFTQQbhFndv6t3JvgugBurSoAm</t>
  </si>
  <si>
    <t>av_11_920</t>
  </si>
  <si>
    <t>Екатеринбург,м.Ботаническая</t>
  </si>
  <si>
    <t xml:space="preserve">Мотор ямз-238Д 
  Артикул на сайте: 8142 - 33 UN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</si>
  <si>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https://drive.google.com/uc?export=view&amp;id=1gmVcb66sTyza8J_jDcV3gDUiStg_jdjy</t>
  </si>
  <si>
    <t>av_11_921</t>
  </si>
  <si>
    <t xml:space="preserve">Двигатель ямз-238Д 
  Артикул на сайте: 5831 - 32 UF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</si>
  <si>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https://drive.google.com/uc?export=view&amp;id=1R6QMBG36QKpZ5K9FFGCbpIeuST5vRBYC</t>
  </si>
  <si>
    <t>av_11_922</t>
  </si>
  <si>
    <t xml:space="preserve">Двигатель ямз-7511.10 
  Артикул на сайте: 6543 - 39 0T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</si>
  <si>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https://drive.google.com/uc?export=view&amp;id=1jok34BJRH--KHheoMyoTs6sVRZO1ruwP</t>
  </si>
  <si>
    <t>av_11_923</t>
  </si>
  <si>
    <t xml:space="preserve">Мотор ямз 236М2 
  Артикул на сайте: 3413 - 66 8T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</si>
  <si>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https://drive.google.com/uc?export=view&amp;id=1xxSGH0KBOcm2-5z1tzSDuW0JLPcfVVP8</t>
  </si>
  <si>
    <t>av_11_924</t>
  </si>
  <si>
    <t xml:space="preserve">Двигатель ямз-651 
  Артикул на сайте: 0894 - 12 YC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</si>
  <si>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https://drive.google.com/uc?export=view&amp;id=1-IrZYd4UCJxzI3oEKmcFrsKvcdjhLfAB</t>
  </si>
  <si>
    <t>av_11_925</t>
  </si>
  <si>
    <t xml:space="preserve">Мотор ямз-238нд5 
  Артикул на сайте: 2349 - 52 YR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</si>
  <si>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https://drive.google.com/uc?export=view&amp;id=1RaKcygqhO-D9fPYI1bFQQIUmKzRU9hj9</t>
  </si>
  <si>
    <t>av_11_926</t>
  </si>
  <si>
    <t xml:space="preserve">Мотор ямз-651 
  Артикул на сайте: 9710 - 62 IV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</si>
  <si>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https://drive.google.com/uc?export=view&amp;id=15eVoLOf2GgzjHPAc1G21D7cnPhdmcz7v</t>
  </si>
  <si>
    <t>av_11_927</t>
  </si>
  <si>
    <t xml:space="preserve">Двигатель ямз-651 
  Артикул на сайте: 2657 - 52 0T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</si>
  <si>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https://drive.google.com/uc?export=view&amp;id=160Ha_O2z8DVV9UkVGGm_6_YWfN-NtdKf</t>
  </si>
  <si>
    <t>av_11_928</t>
  </si>
  <si>
    <t xml:space="preserve">Мотор ямз-651 
  Артикул на сайте: 9914 - 21 2Q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</si>
  <si>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https://drive.google.com/uc?export=view&amp;id=1t5irzxXGOARUS_2wO55Rlt-aSB0qBLDf</t>
  </si>
  <si>
    <t>av_11_929</t>
  </si>
  <si>
    <t xml:space="preserve">Мотор ямз-651 
  Артикул на сайте: 4704 - 34 9E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</si>
  <si>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https://drive.google.com/uc?export=view&amp;id=1DLrTDeDuLnmjWiH5nhTq1SrR81BAXfGJ</t>
  </si>
  <si>
    <t>av_11_930</t>
  </si>
  <si>
    <t xml:space="preserve">Мотор ямз-238Д 
  Артикул на сайте: 2126 - 60 2W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</si>
  <si>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https://drive.google.com/uc?export=view&amp;id=1etyzWzNJmi44RtWm4Ovp1gAKmTC7GENY</t>
  </si>
  <si>
    <t>av_11_931</t>
  </si>
  <si>
    <t xml:space="preserve">Двигатель ямз-651 
  Артикул на сайте: 4856 - 64 EJ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</si>
  <si>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https://drive.google.com/uc?export=view&amp;id=1M_so0tUtI5LS4VhH5I1CnPB6TZ5RbWPL</t>
  </si>
  <si>
    <t>av_11_932</t>
  </si>
  <si>
    <t xml:space="preserve">Мотор ямз-651 
  Артикул на сайте: 1533 - 57 55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</si>
  <si>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https://drive.google.com/uc?export=view&amp;id=1LoU6NuKbYlMIfq-lC8AW8XQvwjkIJ5eC</t>
  </si>
  <si>
    <t>av_11_933</t>
  </si>
  <si>
    <t xml:space="preserve">Двигатель ямз 236М2 
  Артикул на сайте: 8088 - 81 0X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</si>
  <si>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https://drive.google.com/uc?export=view&amp;id=1FklrRHa67cUfTC4ccs7nqfIvxe0BsZof</t>
  </si>
  <si>
    <t>av_11_934</t>
  </si>
  <si>
    <t xml:space="preserve">Двигатель ямз 236М2 
  Артикул на сайте: 3580 - 66 4O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</si>
  <si>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https://drive.google.com/uc?export=view&amp;id=1AlK1Mz2LcZKNgkWZ9Kg2Hv0N6K0fYOV1</t>
  </si>
  <si>
    <t>av_11_935</t>
  </si>
  <si>
    <t xml:space="preserve">Мотор ямз-651 
  Артикул на сайте: 2830 - 97 N1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</si>
  <si>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https://drive.google.com/uc?export=view&amp;id=1OkflVAu3sfmJhphAxBMrX6fuRkFNCw-D</t>
  </si>
  <si>
    <t>av_11_936</t>
  </si>
  <si>
    <t xml:space="preserve">Мотор ямз-238Д 
  Артикул на сайте: 9097 - 67 C5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</si>
  <si>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https://drive.google.com/uc?export=view&amp;id=1QAae6231FUeCIAtKQoamP2R5Oj8SlnU4</t>
  </si>
  <si>
    <t>av_11_937</t>
  </si>
  <si>
    <t xml:space="preserve">Двигатель ямз-238нд5 
  Артикул на сайте: 3774 - 71 HC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</si>
  <si>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https://drive.google.com/uc?export=view&amp;id=1QG3BoIodU-ueWMcw7k9n2G8dda4hIx-J</t>
  </si>
  <si>
    <t>av_11_938</t>
  </si>
  <si>
    <t>Санкт-Петербург,Василеостровский</t>
  </si>
  <si>
    <t xml:space="preserve">Мотор ямз-238нд5 
  Артикул на сайте: 5827 - 36 GJ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</si>
  <si>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https://drive.google.com/uc?export=view&amp;id=1U6Hqdez0-FfOuoPKzeV6ci7T3Y-cfZ1x</t>
  </si>
  <si>
    <t>av_11_939</t>
  </si>
  <si>
    <t>Москва,Тимирязевский</t>
  </si>
  <si>
    <t xml:space="preserve">Двигатель ямз-236не2 
  Артикул на сайте: 8993 - 07 ZY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</si>
  <si>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https://drive.google.com/uc?export=view&amp;id=1vx43coQYXDoIxr1b1fjLRczYkupG2P9q</t>
  </si>
  <si>
    <t>av_11_940</t>
  </si>
  <si>
    <t xml:space="preserve">Двигатель ямз-238нд5 
  Артикул на сайте: 0572 - 28 J8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</si>
  <si>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https://drive.google.com/uc?export=view&amp;id=1h8iE3Zy8cFGtkAYNghgw5AjWX-SC48jm</t>
  </si>
  <si>
    <t>av_11_941</t>
  </si>
  <si>
    <t xml:space="preserve">Двигатель ямз-240нм2 
  Артикул на сайте: 1207 - 38 58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</si>
  <si>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https://drive.google.com/uc?export=view&amp;id=1qORLW3WMK6cdORY-Cz9Vjt-3d2L0dNcu</t>
  </si>
  <si>
    <t>av_11_942</t>
  </si>
  <si>
    <t xml:space="preserve">Мотор ямз-651 
  Артикул на сайте: 1511 - 98 LZ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</si>
  <si>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https://drive.google.com/uc?export=view&amp;id=12OAhCbJ6P5mdA6PJsW4FjP9-k4A4YRHA</t>
  </si>
  <si>
    <t>av_11_943</t>
  </si>
  <si>
    <t xml:space="preserve">Мотор ямз-7511.10 
  Артикул на сайте: 6599 - 23 18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</si>
  <si>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https://drive.google.com/uc?export=view&amp;id=1qMBh3Jxroxj5e6NSNam1HiK8_SDidtnI</t>
  </si>
  <si>
    <t>av_11_944</t>
  </si>
  <si>
    <t xml:space="preserve">Двигатель ямз-240нм2 
  Артикул на сайте: 9071 - 58 XX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</si>
  <si>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https://drive.google.com/uc?export=view&amp;id=1oyk6ALArVb5mZw405xfrjsPqVz8ScFSA</t>
  </si>
  <si>
    <t>av_11_945</t>
  </si>
  <si>
    <t xml:space="preserve">Двигатель ямз-236не2 
  Артикул на сайте: 1499 - 56 F1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</si>
  <si>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https://drive.google.com/uc?export=view&amp;id=1HMOtZ0uEqNg3ONK6BBE-ViTAZR4sXCgP</t>
  </si>
  <si>
    <t>av_11_946</t>
  </si>
  <si>
    <t xml:space="preserve">Мотор ямз-236не2 
  Артикул на сайте: 7879 - 04 BX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</si>
  <si>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https://drive.google.com/uc?export=view&amp;id=1Du4sQSDVbipplP7d1QxoNPHxSF91_0hp</t>
  </si>
  <si>
    <t>av_11_947</t>
  </si>
  <si>
    <t xml:space="preserve">Мотор ямз-651 
  Артикул на сайте: 5863 - 56 ZG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</si>
  <si>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https://drive.google.com/uc?export=view&amp;id=1FeDLRk5z4bM23VcJJ-mm8j_JXUatmaHX</t>
  </si>
  <si>
    <t>av_11_948</t>
  </si>
  <si>
    <t xml:space="preserve">Двигатель ямз-651 
  Артикул на сайте: 4071 - 97 6Q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</si>
  <si>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https://drive.google.com/uc?export=view&amp;id=1SbEkVo9HD32ilv5sX1KqUafoijUi2KhS</t>
  </si>
  <si>
    <t>av_11_949</t>
  </si>
  <si>
    <t xml:space="preserve">Мотор ямз-238нд5 
  Артикул на сайте: 8500 - 90 G6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</si>
  <si>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https://drive.google.com/uc?export=view&amp;id=1fdPnIsac9osZ2K91cD2q-He8N8SU8Zx-</t>
  </si>
  <si>
    <t>av_11_950</t>
  </si>
  <si>
    <t xml:space="preserve">Двигатель ямз-236не2 
  Артикул на сайте: 4937 - 02 ZQ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</si>
  <si>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https://drive.google.com/uc?export=view&amp;id=1HaoFVLyBNuhkXk7q6Mk5B1XjKHsMICwd</t>
  </si>
  <si>
    <t>av_11_951</t>
  </si>
  <si>
    <t xml:space="preserve">Мотор ямз-238Д 
  Артикул на сайте: 1418 - 03 VE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</si>
  <si>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https://drive.google.com/uc?export=view&amp;id=1TYWN0jD9slexseuAWWySsNhp49aBKNgn</t>
  </si>
  <si>
    <t>av_11_952</t>
  </si>
  <si>
    <t xml:space="preserve">Мотор ямз-238нд5 
  Артикул на сайте: 9386 - 12 0A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</si>
  <si>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https://drive.google.com/uc?export=view&amp;id=1fsOvU95o1Atq09T47vurHSCik7pM72LU</t>
  </si>
  <si>
    <t>av_11_953</t>
  </si>
  <si>
    <t xml:space="preserve">Двигатель ямз-7511.10 
  Артикул на сайте: 7119 - 56 Z6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</si>
  <si>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https://drive.google.com/uc?export=view&amp;id=1n5V9nClSJM_O5LJIkGrNI6UzZHM7oXHT</t>
  </si>
  <si>
    <t>av_11_954</t>
  </si>
  <si>
    <t xml:space="preserve">Двигатель ямз-651 
  Артикул на сайте: 0739 - 00 IA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</si>
  <si>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https://drive.google.com/uc?export=view&amp;id=1NrqihHkVLqyhpun_eHLmO_cfXsB0btYd</t>
  </si>
  <si>
    <t>av_11_955</t>
  </si>
  <si>
    <t xml:space="preserve">Двигатель ямз-238Д 
  Артикул на сайте: 8445 - 65 HU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</si>
  <si>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https://drive.google.com/uc?export=view&amp;id=1bJ8yvKj7StSD0Fn3KRRckBS4WYzpDdQa</t>
  </si>
  <si>
    <t>av_11_956</t>
  </si>
  <si>
    <t xml:space="preserve">Двигатель ямз-651 
  Артикул на сайте: 2023 - 46 SS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</si>
  <si>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https://drive.google.com/uc?export=view&amp;id=1HOTHVdHNM6MBHXgMZH23cBxgngMD8fXQ</t>
  </si>
  <si>
    <t>av_11_957</t>
  </si>
  <si>
    <t xml:space="preserve">Двигатель ямз 236М2 
  Артикул на сайте: 6124 - 74 T4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</si>
  <si>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https://drive.google.com/uc?export=view&amp;id=1wiI2UW4zIS4FXAoZRNIlbbeHvrznnXFa</t>
  </si>
  <si>
    <t>av_11_958</t>
  </si>
  <si>
    <t xml:space="preserve">Двигатель ямз-238Д 
  Артикул на сайте: 5721 - 09 YV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</si>
  <si>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https://drive.google.com/uc?export=view&amp;id=1RIv1JWk1VeGPvW8TzSNGyQ9BuQ0yC_u5</t>
  </si>
  <si>
    <t>av_11_959</t>
  </si>
  <si>
    <t xml:space="preserve">Мотор ямз-651 
  Артикул на сайте: 4208 - 57 BV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</si>
  <si>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https://drive.google.com/uc?export=view&amp;id=122cC3aA81Qgk4Ty5b89MJsJzlLIKrGWB</t>
  </si>
  <si>
    <t>av_11_960</t>
  </si>
  <si>
    <t xml:space="preserve">Мотор ямз-651 
  Артикул на сайте: 2381 - 74 7W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</si>
  <si>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https://drive.google.com/uc?export=view&amp;id=1wMcGGko17sJixHhE5vRYdLspr1SMB0ky</t>
  </si>
  <si>
    <t>av_11_961</t>
  </si>
  <si>
    <t xml:space="preserve">Двигатель ямз 236М2 
  Артикул на сайте: 5875 - 93 BA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Даем скидку 5% за объем заявки от 100 000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</si>
  <si>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https://drive.google.com/uc?export=view&amp;id=1yL8EQuKZtKLzCipD8cx2u-eIUFj7Vvgw</t>
  </si>
  <si>
    <t>av_11_962</t>
  </si>
  <si>
    <t>Санкт-Петербург,м.Звенигородская</t>
  </si>
  <si>
    <t xml:space="preserve">Мотор ямз-651 
  Артикул на сайте: 3650 - 61 HS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</si>
  <si>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https://drive.google.com/uc?export=view&amp;id=1B04_y1C8Lf_2VvljT-rJ3gvJueO1sR2F</t>
  </si>
  <si>
    <t>av_11_963</t>
  </si>
  <si>
    <t xml:space="preserve">Мотор ямз-651 
  Артикул на сайте: 5901 - 01 TG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</si>
  <si>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https://drive.google.com/uc?export=view&amp;id=1r9RD8sVsSbm38j1xTX0vrKVdj-gb130m</t>
  </si>
  <si>
    <t>av_11_964</t>
  </si>
  <si>
    <t xml:space="preserve">Мотор ямз-7511.10 
  Артикул на сайте: 3421 - 57 35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</si>
  <si>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https://drive.google.com/uc?export=view&amp;id=1kyxX-KlyCbrwPDYfmLRStDkE4syDyEA-</t>
  </si>
  <si>
    <t>av_11_965</t>
  </si>
  <si>
    <t xml:space="preserve">Двигатель ямз-651 
  Артикул на сайте: 2888 - 32 16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</si>
  <si>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https://drive.google.com/uc?export=view&amp;id=1nTDFFoj_KVomwk2NVa0f5Zpa1UKM697y</t>
  </si>
  <si>
    <t>av_11_966</t>
  </si>
  <si>
    <t xml:space="preserve">Двигатель ямз-651 
  Артикул на сайте: 7085 - 22 WS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</si>
  <si>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https://drive.google.com/uc?export=view&amp;id=1D44Y_vN8AV6E2nmhMCm5F9eiX0YISuqU</t>
  </si>
  <si>
    <t>av_11_967</t>
  </si>
  <si>
    <t xml:space="preserve">Двигатель ямз-236не2 
  Артикул на сайте: 2487 - 55 O9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</si>
  <si>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https://drive.google.com/uc?export=view&amp;id=1yADC71BSfuXQeehqnDEt1P1SpTQ7uZFy</t>
  </si>
  <si>
    <t>av_11_968</t>
  </si>
  <si>
    <t xml:space="preserve">Двигатель ямз-651 
  Артикул на сайте: 2102 - 65 OG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</si>
  <si>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https://drive.google.com/uc?export=view&amp;id=1SkNOkdu5uY12LheHYi0wwa9LKOGxhg7N</t>
  </si>
  <si>
    <t>av_11_969</t>
  </si>
  <si>
    <t xml:space="preserve">Двигатель ямз-240нм2 
  Артикул на сайте: 0549 - 58 ML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</si>
  <si>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https://drive.google.com/uc?export=view&amp;id=1u86pVH8FKURe8G4IxntbwACHYscAxsxv</t>
  </si>
  <si>
    <t>av_11_970</t>
  </si>
  <si>
    <t xml:space="preserve">Мотор ямз-236не2 
  Артикул на сайте: 3172 - 63 YU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</si>
  <si>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https://drive.google.com/uc?export=view&amp;id=1F9vOr85yFO62FzGukWKv3acBkoCFUm1t</t>
  </si>
  <si>
    <t>av_11_971</t>
  </si>
  <si>
    <t xml:space="preserve">Мотор ямз-236не2 
  Артикул на сайте: 0667 - 00 QQ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</si>
  <si>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https://drive.google.com/uc?export=view&amp;id=1D0qjzlXPVQP_rvIWfdegm2RUvgDsifRZ</t>
  </si>
  <si>
    <t>av_11_972</t>
  </si>
  <si>
    <t xml:space="preserve">Двигатель ямз-240нм2 
  Артикул на сайте: 2310 - 52 UL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</si>
  <si>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https://drive.google.com/uc?export=view&amp;id=1sXU2a_k8wgfv4QowpEM_euTexIL3VFyZ</t>
  </si>
  <si>
    <t>av_11_973</t>
  </si>
  <si>
    <t xml:space="preserve">Двигатель ямз-651 
  Артикул на сайте: 4643 - 95 CA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</si>
  <si>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https://drive.google.com/uc?export=view&amp;id=16cHdXEHnrH2vSjK6KaFmFd0KTazMFz5u</t>
  </si>
  <si>
    <t>av_11_974</t>
  </si>
  <si>
    <t xml:space="preserve">Двигатель ямз-236не2 
  Артикул на сайте: 0778 - 24 01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</si>
  <si>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https://drive.google.com/uc?export=view&amp;id=1OcBVDT-QWA4Dr-u4MEuOKrF3S_Abe2xx</t>
  </si>
  <si>
    <t>av_11_975</t>
  </si>
  <si>
    <t xml:space="preserve">Мотор ямз-238Д 
  Артикул на сайте: 2616 - 99 8L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</si>
  <si>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https://drive.google.com/uc?export=view&amp;id=1asWPgCfNd1fdnfC1ZL8-ecaa5dng21yc</t>
  </si>
  <si>
    <t>av_11_976</t>
  </si>
  <si>
    <t xml:space="preserve">Мотор ямз-238нд5 
  Артикул на сайте: 2431 - 06 ZK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</si>
  <si>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https://drive.google.com/uc?export=view&amp;id=1eQRtArEwDZxtB2IqKRmPVJhsG_JAbPIh</t>
  </si>
  <si>
    <t>av_11_977</t>
  </si>
  <si>
    <t xml:space="preserve">Двигатель ямз-236не2 
  Артикул на сайте: 5252 - 58 UA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</si>
  <si>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https://drive.google.com/uc?export=view&amp;id=1DrItAaoo8GHpm9oMS0x-orE5eXN-yusl</t>
  </si>
  <si>
    <t>av_11_978</t>
  </si>
  <si>
    <t>Волгоград,Красноармейский</t>
  </si>
  <si>
    <t xml:space="preserve">Двигатель ямз-238нд5 
  Артикул на сайте: 8396 - 57 N2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</si>
  <si>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https://drive.google.com/uc?export=view&amp;id=1W5z7UfvvPmmjQSL_O0WzAsT_8GKnDDJK</t>
  </si>
  <si>
    <t>av_11_979</t>
  </si>
  <si>
    <t xml:space="preserve">Мотор ямз-240нм2 
  Артикул на сайте: 2018 - 73 EL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</si>
  <si>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https://drive.google.com/uc?export=view&amp;id=1pT6DNKQPrJlt9SJsVPVoOd2NJYMo3ncj</t>
  </si>
  <si>
    <t>av_11_980</t>
  </si>
  <si>
    <t xml:space="preserve">Мотор ямз-240нм2 
  Артикул на сайте: 3428 - 87 43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</si>
  <si>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https://drive.google.com/uc?export=view&amp;id=1r5QhSsJ9NwYXl1l1EvsLeuGY3MKF5OAS</t>
  </si>
  <si>
    <t>av_11_981</t>
  </si>
  <si>
    <t xml:space="preserve">Мотор ямз-651 
  Артикул на сайте: 5010 - 52 TN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</si>
  <si>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https://drive.google.com/uc?export=view&amp;id=1JJGGSgoEx9PGKDo0q3FHj6fghtaoBZ0J</t>
  </si>
  <si>
    <t>av_11_982</t>
  </si>
  <si>
    <t xml:space="preserve">Двигатель ямз-651 
  Артикул на сайте: 1417 - 55 XD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</si>
  <si>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https://drive.google.com/uc?export=view&amp;id=16FVw7b_GPafEXSY8S_J_atRelMJkVul9</t>
  </si>
  <si>
    <t>av_11_983</t>
  </si>
  <si>
    <t xml:space="preserve">Мотор ямз-651 
  Артикул на сайте: 1824 - 30 RM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</si>
  <si>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https://drive.google.com/uc?export=view&amp;id=16S9oqTJQIXvKWp5-eS1a1Yghe4yRdFZf</t>
  </si>
  <si>
    <t>av_11_984</t>
  </si>
  <si>
    <t xml:space="preserve">Двигатель ямз-651 
  Артикул на сайте: 1843 - 94 GA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</si>
  <si>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https://drive.google.com/uc?export=view&amp;id=1AQV9DVumi-MYo-Nsq1wWpQHoYl39_OGC</t>
  </si>
  <si>
    <t>av_11_985</t>
  </si>
  <si>
    <t xml:space="preserve">Мотор ямз-651 
  Артикул на сайте: 6138 - 83 D4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</si>
  <si>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https://drive.google.com/uc?export=view&amp;id=1mVdSK66p_E052lfSx08P6iaC9b9IOjfl</t>
  </si>
  <si>
    <t>av_11_986</t>
  </si>
  <si>
    <t xml:space="preserve">Двигатель ямз-238Д 
  Артикул на сайте: 7235 - 36 9S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</si>
  <si>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https://drive.google.com/uc?export=view&amp;id=1csFBMsrCc3r-0cEEm2vh1RCrxq6Tv_D5</t>
  </si>
  <si>
    <t>av_11_987</t>
  </si>
  <si>
    <t>Москва,Останкинский</t>
  </si>
  <si>
    <t xml:space="preserve">Двигатель ямз-651 
  Артикул на сайте: 1206 - 56 R1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</si>
  <si>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https://drive.google.com/uc?export=view&amp;id=1s52KKdfLpBRXpX57452U9z69fT5Lv9r9</t>
  </si>
  <si>
    <t>av_11_988</t>
  </si>
  <si>
    <t xml:space="preserve">Двигатель ямз 236М2 
  Артикул на сайте: 5600 - 53 N7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</si>
  <si>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https://drive.google.com/uc?export=view&amp;id=1IurMNPDErQfDqpi9d0KVkdq4ZYsMKJGZ</t>
  </si>
  <si>
    <t>av_11_989</t>
  </si>
  <si>
    <t xml:space="preserve">Мотор ямз-651 
  Артикул на сайте: 1895 - 99 D5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 - Минуете посредническую наценку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</si>
  <si>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https://drive.google.com/uc?export=view&amp;id=1w4E8IBds5NJ7fKqBKAb7RKqflHB4QVP2</t>
  </si>
  <si>
    <t>av_11_990</t>
  </si>
  <si>
    <t xml:space="preserve">Двигатель ямз-651 
  Артикул на сайте: 2721 - 09 7Y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</si>
  <si>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https://drive.google.com/uc?export=view&amp;id=1sCEpv9Dj6I2_x7HmtqXRnXda5gJH1udE</t>
  </si>
  <si>
    <t>av_11_991</t>
  </si>
  <si>
    <t xml:space="preserve">Мотор ямз-7511.10 
  Артикул на сайте: 6135 - 41 H9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</si>
  <si>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https://drive.google.com/uc?export=view&amp;id=1p7Vt7w6WFBzBoreD49wcvw1hbN9jyMoi</t>
  </si>
  <si>
    <t>av_11_992</t>
  </si>
  <si>
    <t xml:space="preserve">Двигатель ямз-651 
  Артикул на сайте: 0365 - 35 44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</si>
  <si>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https://drive.google.com/uc?export=view&amp;id=1Gj061UV3deiKzLFDMZ7CFnR2sRwPprTW</t>
  </si>
  <si>
    <t>av_11_993</t>
  </si>
  <si>
    <t xml:space="preserve">Двигатель ямз-7511.10 
  Артикул на сайте: 3977 - 45 D0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</si>
  <si>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https://drive.google.com/uc?export=view&amp;id=1mUYLiWCOlqlc8PK7C6iwUzTje_T_Hkvt</t>
  </si>
  <si>
    <t>av_11_994</t>
  </si>
  <si>
    <t xml:space="preserve">Мотор ямз-238Д 
  Артикул на сайте: 9132 - 29 OW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</si>
  <si>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https://drive.google.com/uc?export=view&amp;id=1eJxffRoSw7V4F80xbh5fqPqQ0pQWqdqO</t>
  </si>
  <si>
    <t>av_11_995</t>
  </si>
  <si>
    <t xml:space="preserve">Мотор ямз-651 
  Артикул на сайте: 9251 - 68 4B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</si>
  <si>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https://drive.google.com/uc?export=view&amp;id=1MVra1DC1oL5d4WDtWtfRja1r218-Orjc</t>
  </si>
  <si>
    <t>av_11_996</t>
  </si>
  <si>
    <t xml:space="preserve">Двигатель ямз-651 
  Артикул на сайте: 7666 - 74 87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</si>
  <si>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https://drive.google.com/uc?export=view&amp;id=1UvBVwjmJVighy8esY5JUdgrr24oTFAi_</t>
  </si>
  <si>
    <t>av_11_997</t>
  </si>
  <si>
    <t xml:space="preserve">Мотор ямз-7511.10 
  Артикул на сайте: 5178 - 32 YW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</si>
  <si>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https://drive.google.com/uc?export=view&amp;id=1kt9XGXER5cMVotUSC2U1tmB4qAioEHlj</t>
  </si>
  <si>
    <t>av_11_998</t>
  </si>
  <si>
    <t xml:space="preserve">Двигатель ямз-7511.10 
  Артикул на сайте: 2969 - 29 DX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</si>
  <si>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https://drive.google.com/uc?export=view&amp;id=1nsASdH5ewdCVRk8ukNLk2f6xOvXbRAQZ</t>
  </si>
  <si>
    <t>av_11_999</t>
  </si>
  <si>
    <t xml:space="preserve">Двигатель ямз-651 
  Артикул на сайте: 5697 - 12 YZ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</si>
  <si>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https://drive.google.com/uc?export=view&amp;id=1lsq9NVlqKGWt95-KCM76QinPkeGajWHQ</t>
  </si>
  <si>
    <t>av_11_1000</t>
  </si>
  <si>
    <t xml:space="preserve">Двигатель ямз-651 
  Артикул на сайте: 0057 - 23 MC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</si>
  <si>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https://drive.google.com/uc?export=view&amp;id=1WDyutxPx0qVtPHKZlA7awpRdXlJnON3R</t>
  </si>
  <si>
    <t>av_11_1001</t>
  </si>
  <si>
    <t xml:space="preserve">Мотор ямз-240нм2 
  Артикул на сайте: 5344 - 99 C2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</si>
  <si>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https://drive.google.com/uc?export=view&amp;id=1t-cjXl4VPpd5vJK35SjakG86tDYSe96S</t>
  </si>
  <si>
    <t>av_11_1002</t>
  </si>
  <si>
    <t>Волгоград,м.Больница Ильича</t>
  </si>
  <si>
    <t xml:space="preserve">Двигатель ямз-236не2 
  Артикул на сайте: 4797 - 73 CB
 Интересны подробные характеристики,применение и комплектация?
  &lt;strong&gt;ЗВОНИТЕ, поставляем Двигатель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</si>
  <si>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https://drive.google.com/uc?export=view&amp;id=19JcxkCB11fhfL1IjOGCw0jZ9TwTOTl6R</t>
  </si>
  <si>
    <t>av_11_1003</t>
  </si>
  <si>
    <t xml:space="preserve">Двигатель ямз-240нм2 
  Артикул на сайте: 3298 - 98 RA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</si>
  <si>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https://drive.google.com/uc?export=view&amp;id=1tg8KRcDX9H2aQ0-1P0rZcVlDeE2U7r7c</t>
  </si>
  <si>
    <t>av_11_1004</t>
  </si>
  <si>
    <t xml:space="preserve">Двигатель ямз-240нм2 
  Артикул на сайте: 2093 - 97 LG
 Интересны подробные характеристики,применение и комплектация?
  &lt;strong&gt;ЗВОНИТЕ, поставляем Двигатель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</si>
  <si>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https://drive.google.com/uc?export=view&amp;id=1qxrReMyeXhx-bXprwRTBamfAbvVYni3U</t>
  </si>
  <si>
    <t>av_11_1005</t>
  </si>
  <si>
    <t xml:space="preserve">Мотор ямз-651 
  Артикул на сайте: 2049 - 21 ZP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</si>
  <si>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https://drive.google.com/uc?export=view&amp;id=1EzfBt4Ni73FlsyJYRGZelqtJu2s-tevj</t>
  </si>
  <si>
    <t>av_11_1006</t>
  </si>
  <si>
    <t xml:space="preserve">Двигатель ямз-651 
  Артикул на сайте: 9903 - 80 K2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</si>
  <si>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https://drive.google.com/uc?export=view&amp;id=17K9BKKmb3OMN5i_qRG_vgQEZn_IcF4dU</t>
  </si>
  <si>
    <t>av_11_1007</t>
  </si>
  <si>
    <t xml:space="preserve">Мотор ямз-236не2 
  Артикул на сайте: 1889 - 49 RZ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</si>
  <si>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https://drive.google.com/uc?export=view&amp;id=1LCrYwJEioo6atC6sU1tmsUXuJa5gvT5n</t>
  </si>
  <si>
    <t>av_11_1008</t>
  </si>
  <si>
    <t xml:space="preserve">Мотор ямз-236не2 
  Артикул на сайте: 1912 - 73 CN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</si>
  <si>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https://drive.google.com/uc?export=view&amp;id=1Hjdu95_nlLJWZeyab2UlrxNB2TVmeZIx</t>
  </si>
  <si>
    <t>av_11_1009</t>
  </si>
  <si>
    <t xml:space="preserve">Двигатель ямз-651 
  Артикул на сайте: 9182 - 63 7X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</si>
  <si>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https://drive.google.com/uc?export=view&amp;id=1tcXNFCBqCS44tFWHrPfMu-CFwy9uMXWh</t>
  </si>
  <si>
    <t>av_11_1010</t>
  </si>
  <si>
    <t>Санкт-Петербург,м.Беговая</t>
  </si>
  <si>
    <t xml:space="preserve">Мотор ямз-240нм2 
  Артикул на сайте: 0206 - 92 GQ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</si>
  <si>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https://drive.google.com/uc?export=view&amp;id=1tjSqjexmdrBm_H3LPDPkgrnN3ivHi5Ah</t>
  </si>
  <si>
    <t>av_11_1011</t>
  </si>
  <si>
    <t>Москва,м.Коммунарка</t>
  </si>
  <si>
    <t xml:space="preserve">Мотор ямз-651 
  Артикул на сайте: 6072 - 43 4P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</si>
  <si>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https://drive.google.com/uc?export=view&amp;id=1zYUR3wJ6nlcbpu9xA1n_kL7td29I6JHY</t>
  </si>
  <si>
    <t>av_11_1012</t>
  </si>
  <si>
    <t xml:space="preserve">Мотор ямз-651 
  Артикул на сайте: 7355 - 29 N4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</si>
  <si>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https://drive.google.com/uc?export=view&amp;id=1WNaJN7jOCSBEgAF5049yVuHobO9CB7Mv</t>
  </si>
  <si>
    <t>av_11_1013</t>
  </si>
  <si>
    <t xml:space="preserve">Мотор ямз-238нд5 
  Артикул на сайте: 0784 - 68 00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Минуете посредническую наценку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</si>
  <si>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https://drive.google.com/uc?export=view&amp;id=1XWYIP6wk8ECnqqOHvRJlibzdkGRUkZks</t>
  </si>
  <si>
    <t>av_11_1014</t>
  </si>
  <si>
    <t xml:space="preserve">Двигатель ямз-651 
  Артикул на сайте: 4000 - 72 D1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</si>
  <si>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https://drive.google.com/uc?export=view&amp;id=102Cmy2C1zerQ4OG-l7Oz1mt4_CfamHWi</t>
  </si>
  <si>
    <t>av_11_1015</t>
  </si>
  <si>
    <t xml:space="preserve">Мотор ямз 236М2 
  Артикул на сайте: 2025 - 85 SY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</si>
  <si>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https://drive.google.com/uc?export=view&amp;id=1H9YPIbfM62UlhJVRubC4yKcaVuObPwcY</t>
  </si>
  <si>
    <t>av_11_1016</t>
  </si>
  <si>
    <t xml:space="preserve">Двигатель ямз-651 
  Артикул на сайте: 9012 - 05 NC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Даем скидку 5% за объем заявки от 100 000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</si>
  <si>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https://drive.google.com/uc?export=view&amp;id=1M9lXxJrqmWhTOoUkIEi7NIAtYV-KAbVW</t>
  </si>
  <si>
    <t>av_11_1017</t>
  </si>
  <si>
    <t>Нижний Новгород,м.Ленинская</t>
  </si>
  <si>
    <t xml:space="preserve">Двигатель ямз-651 
  Артикул на сайте: 4978 - 37 3U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</si>
  <si>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https://drive.google.com/uc?export=view&amp;id=1-C70suBlGz2bxrm5IZb2rB4OAAar-LHt</t>
  </si>
  <si>
    <t>av_11_1018</t>
  </si>
  <si>
    <t xml:space="preserve">Мотор ямз-240нм2 
  Артикул на сайте: 7170 - 03 0D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</si>
  <si>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https://drive.google.com/uc?export=view&amp;id=1sSI7-Zi6IHRwmWRZGEszOdCuBlEmia8O</t>
  </si>
  <si>
    <t>av_11_1019</t>
  </si>
  <si>
    <t xml:space="preserve">Мотор ямз-238нд5 
  Артикул на сайте: 1455 - 68 RT
 Интересны подробные характеристики,применение и комплектация?
  &lt;strong&gt;ЗВОНИТЕ, поставляем Мотор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</si>
  <si>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https://drive.google.com/uc?export=view&amp;id=1Rk33bF3LlDvaPE9YNVP7VzuFZ_hJL2nE</t>
  </si>
  <si>
    <t>av_11_1020</t>
  </si>
  <si>
    <t xml:space="preserve">Мотор ямз-7511.10 
  Артикул на сайте: 7805 - 71 80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</si>
  <si>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https://drive.google.com/uc?export=view&amp;id=1mOL1kwjnkicwwt2W9VOJYUKq84Hx6ssw</t>
  </si>
  <si>
    <t>av_11_1021</t>
  </si>
  <si>
    <t xml:space="preserve">Мотор ямз-651 
  Артикул на сайте: 1503 - 48 50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</si>
  <si>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https://drive.google.com/uc?export=view&amp;id=1zUHYely-c4Eby2Gi92e7SiSJQO_WOBVn</t>
  </si>
  <si>
    <t>av_11_1022</t>
  </si>
  <si>
    <t xml:space="preserve">Двигатель ямз-651 
  Артикул на сайте: 5261 - 09 4L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</si>
  <si>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https://drive.google.com/uc?export=view&amp;id=1xeTfl5W739PLW3oaMS_99NJDDWGYn4ZV</t>
  </si>
  <si>
    <t>av_11_1023</t>
  </si>
  <si>
    <t xml:space="preserve">Двигатель ямз-651 
  Артикул на сайте: 6530 - 20 3O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</si>
  <si>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https://drive.google.com/uc?export=view&amp;id=1x3vThra4vctwQihA-hu-cgKu_eSz9FUv</t>
  </si>
  <si>
    <t>av_11_1024</t>
  </si>
  <si>
    <t xml:space="preserve">Мотор ямз-651 
  Артикул на сайте: 5165 - 20 ZE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</si>
  <si>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https://drive.google.com/uc?export=view&amp;id=1n2EHVNdLHPWxfQ3zuChO2DCi6mNsV-I_</t>
  </si>
  <si>
    <t>av_11_1025</t>
  </si>
  <si>
    <t xml:space="preserve">Двигатель ямз-651 
  Артикул на сайте: 2508 - 74 GX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</si>
  <si>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https://drive.google.com/uc?export=view&amp;id=1G7W68-E1Mpg2XOP7Cc5KnCCwuBETq897</t>
  </si>
  <si>
    <t>av_11_1026</t>
  </si>
  <si>
    <t xml:space="preserve">Мотор ямз 236М2 
  Артикул на сайте: 6191 - 67 WV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</si>
  <si>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https://drive.google.com/uc?export=view&amp;id=1BM69yr9IroIQpp6NoS1clC__NeeFKLiL</t>
  </si>
  <si>
    <t>av_11_1027</t>
  </si>
  <si>
    <t xml:space="preserve">Мотор ямз-651 
  Артикул на сайте: 9131 - 56 E1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</si>
  <si>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https://drive.google.com/uc?export=view&amp;id=1Wu3aXwwPAOJmpv2wMwD3yU62Va9OcBC5</t>
  </si>
  <si>
    <t>av_11_1028</t>
  </si>
  <si>
    <t xml:space="preserve">Мотор ямз 236М2 
  Артикул на сайте: 9759 - 89 Z7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</si>
  <si>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https://drive.google.com/uc?export=view&amp;id=1JpaEUMWuZvGvjUrv3nu-tbNDqTx0LMks</t>
  </si>
  <si>
    <t>av_11_1029</t>
  </si>
  <si>
    <t xml:space="preserve">Двигатель ямз-238Д 
  Артикул на сайте: 7465 - 95 N7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</si>
  <si>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https://drive.google.com/uc?export=view&amp;id=1ddqj57EEqeYMcLPN7hjxqVyd2mF5Eojw</t>
  </si>
  <si>
    <t>av_11_1030</t>
  </si>
  <si>
    <t xml:space="preserve">Двигатель ямз-7511.10 
  Артикул на сайте: 4411 - 07 39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</si>
  <si>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https://drive.google.com/uc?export=view&amp;id=1n-AXKQFoKJ3CZxaXikek2DiaERkBqYxw</t>
  </si>
  <si>
    <t>av_11_1031</t>
  </si>
  <si>
    <t xml:space="preserve">Двигатель ямз-651 
  Артикул на сайте: 3837 - 14 U7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Вопросы рекламации решаем одним днем (мы гарантируем качество поставляемой продукции).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</si>
  <si>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https://drive.google.com/uc?export=view&amp;id=13caiicbeiDwSImHvJyUmvuO7dYQio34z</t>
  </si>
  <si>
    <t>av_11_1032</t>
  </si>
  <si>
    <t xml:space="preserve">Мотор ямз-651 
  Артикул на сайте: 0942 - 11 3M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</si>
  <si>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https://drive.google.com/uc?export=view&amp;id=1WoP7xlOqAefjbkDndDnSNopu1bHHPgWl</t>
  </si>
  <si>
    <t>av_11_1033</t>
  </si>
  <si>
    <t xml:space="preserve">Мотор ямз-238Д 
  Артикул на сайте: 7325 - 03 VB
 Интересны подробные характеристики,применение и комплектация?
  &lt;strong&gt;ЗВОНИТЕ, поставляем Мотор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</si>
  <si>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https://drive.google.com/uc?export=view&amp;id=1V9bwcNbQQLgp9MsFyXYB20CR3ljrtGF-</t>
  </si>
  <si>
    <t>av_11_1034</t>
  </si>
  <si>
    <t>Санкт-Петербург,м.Новокрестовская</t>
  </si>
  <si>
    <t xml:space="preserve">Двигатель ямз-7511.10 
  Артикул на сайте: 9847 - 01 WI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</si>
  <si>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https://drive.google.com/uc?export=view&amp;id=1knsaurNBlWvIw6TiiP4uMkKTPnu9ujp9</t>
  </si>
  <si>
    <t>av_11_1035</t>
  </si>
  <si>
    <t xml:space="preserve">Двигатель ямз-651 
  Артикул на сайте: 7698 - 94 IB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</si>
  <si>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https://drive.google.com/uc?export=view&amp;id=1E8UZ913AZ20wV-uWcp8L8bCAaIKp3poa</t>
  </si>
  <si>
    <t>av_11_1036</t>
  </si>
  <si>
    <t xml:space="preserve">Двигатель ямз-651 
  Артикул на сайте: 6098 - 12 5E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</si>
  <si>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https://drive.google.com/uc?export=view&amp;id=11Dvhnl2MX2S9eZGiLk-Zas2Qr-mjWwW9</t>
  </si>
  <si>
    <t>av_11_1037</t>
  </si>
  <si>
    <t xml:space="preserve">Двигатель ямз-651 
  Артикул на сайте: 0050 - 77 QC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</si>
  <si>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https://drive.google.com/uc?export=view&amp;id=12n0aTcKZbayNYKOg_wVExd8EEy2Qarwr</t>
  </si>
  <si>
    <t>av_11_1038</t>
  </si>
  <si>
    <t xml:space="preserve">Мотор ямз-651 
  Артикул на сайте: 1256 - 71 NR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Минуете посредническую наценку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</si>
  <si>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https://drive.google.com/uc?export=view&amp;id=1T3ORGsF8i3gNZzcu2LmUhhzaPpwPcSCz</t>
  </si>
  <si>
    <t>av_11_1039</t>
  </si>
  <si>
    <t xml:space="preserve">Мотор ямз-7511.10 
  Артикул на сайте: 8734 - 43 BY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</si>
  <si>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https://drive.google.com/uc?export=view&amp;id=1nKgyLlWPWR9N5vHRmSK6t6wEANQ4shd4</t>
  </si>
  <si>
    <t>av_11_1040</t>
  </si>
  <si>
    <t xml:space="preserve">Двигатель ямз-651 
  Артикул на сайте: 7325 - 82 NS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</si>
  <si>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https://drive.google.com/uc?export=view&amp;id=1IFuJPUI1hv1bHK2GE0lggs76tpzxS4-d</t>
  </si>
  <si>
    <t>av_11_1041</t>
  </si>
  <si>
    <t xml:space="preserve">Мотор ямз-651 
  Артикул на сайте: 6232 - 50 1A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</si>
  <si>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https://drive.google.com/uc?export=view&amp;id=1GHUNa5HKlxbemGSjrXKMHa673MU19ZKP</t>
  </si>
  <si>
    <t>av_11_1042</t>
  </si>
  <si>
    <t xml:space="preserve">Мотор ямз-236не2 
  Артикул на сайте: 7475 - 71 H5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</si>
  <si>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https://drive.google.com/uc?export=view&amp;id=1CDoITaytDbW7NwaGs39k_VwKnbffl4ZD</t>
  </si>
  <si>
    <t>av_11_1043</t>
  </si>
  <si>
    <t xml:space="preserve">Мотор ямз-651 
  Артикул на сайте: 0391 - 41 CQ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</si>
  <si>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https://drive.google.com/uc?export=view&amp;id=1FZd6fZ8kM-cEhqqeioIYD832Ag7Old_K</t>
  </si>
  <si>
    <t>av_11_1044</t>
  </si>
  <si>
    <t xml:space="preserve">Мотор ямз-236не2 
  Артикул на сайте: 0676 - 20 BH
 Интересны подробные характеристики,применение и комплектация?
  &lt;strong&gt;ЗВОНИТЕ, поставляем Мотор ямз-236не2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</si>
  <si>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https://drive.google.com/uc?export=view&amp;id=1O1b3htefau0t26eOH86q0MZf-iPiO8iH</t>
  </si>
  <si>
    <t>av_11_1045</t>
  </si>
  <si>
    <t xml:space="preserve">Двигатель ямз-238нд5 
  Артикул на сайте: 4415 - 70 D1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</si>
  <si>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https://drive.google.com/uc?export=view&amp;id=1WIMiK9rqcCDB1j4SYmF9ULXvD5lRx1ie</t>
  </si>
  <si>
    <t>av_11_1046</t>
  </si>
  <si>
    <t xml:space="preserve">Двигатель ямз-238Д 
  Артикул на сайте: 0080 - 87 8A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</si>
  <si>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https://drive.google.com/uc?export=view&amp;id=1fYnp4b-qj9BNaVQNdQNHmIz6CE7Jmups</t>
  </si>
  <si>
    <t>av_11_1047</t>
  </si>
  <si>
    <t xml:space="preserve">Мотор ямз-240нм2 
  Артикул на сайте: 9212 - 55 82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- При предоплате 100% доставка за наш счёт в подарок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</si>
  <si>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https://drive.google.com/uc?export=view&amp;id=1qAdq1Q9_gC9XEZMG7TGetAB-Q732Kjs1</t>
  </si>
  <si>
    <t>av_11_1048</t>
  </si>
  <si>
    <t xml:space="preserve">Мотор ямз-240нм2 
  Артикул на сайте: 9456 - 06 LR
 Интересны подробные характеристики,применение и комплектация?
  &lt;strong&gt;ЗВОНИТЕ, поставляем Мотор ямз-240нм2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</si>
  <si>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https://drive.google.com/uc?export=view&amp;id=1rzlEs-IWaGBT791a9z1sbdCYN9SiLq4H</t>
  </si>
  <si>
    <t>av_11_1049</t>
  </si>
  <si>
    <t xml:space="preserve">Мотор ямз-651 
  Артикул на сайте: 6283 - 71 8P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Минуете посредническую наценку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</si>
  <si>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https://drive.google.com/uc?export=view&amp;id=1RWn4HuONsZw8XkMgjt5hrfIjKenHOgUr</t>
  </si>
  <si>
    <t>av_11_1050</t>
  </si>
  <si>
    <t xml:space="preserve">Мотор ямз-651 
  Артикул на сайте: 6702 - 21 KI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&lt;strong&gt;- Увеличенная гарантия 13 месяцев&lt;/strong&gt; (на заводе 12)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</si>
  <si>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https://drive.google.com/uc?export=view&amp;id=1r_8pArec91B0kfr7NjYkzdtHT-2F06Ln</t>
  </si>
  <si>
    <t>av_11_1051</t>
  </si>
  <si>
    <t xml:space="preserve">Двигатель ямз-651 
  Артикул на сайте: 3302 - 38 O7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- При предоплате 100% доставка за наш счёт в подарок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</si>
  <si>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https://drive.google.com/uc?export=view&amp;id=12Lw3PmFZqG9RKTzA4Pe6P_03ZftHsWWG</t>
  </si>
  <si>
    <t>av_11_1052</t>
  </si>
  <si>
    <t xml:space="preserve">Двигатель ямз-238нд5 
  Артикул на сайте: 9131 - 10 ZQ
 Интересны подробные характеристики,применение и комплектация?
  &lt;strong&gt;ЗВОНИТЕ, поставляем Двигатель ямз-238нд5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</si>
  <si>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https://drive.google.com/uc?export=view&amp;id=1b9PnR94KVg1afhbAXkXievWxFQQzfc6A</t>
  </si>
  <si>
    <t>av_11_1053</t>
  </si>
  <si>
    <t xml:space="preserve">Двигатель ямз 236М2 
  Артикул на сайте: 5594 - 07 0N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</si>
  <si>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https://drive.google.com/uc?export=view&amp;id=1GkQKfzrqk6ljOPt2OBx_ArfyaJlFeQiw</t>
  </si>
  <si>
    <t>av_11_1054</t>
  </si>
  <si>
    <t xml:space="preserve">Двигатель ямз-651 
  Артикул на сайте: 2224 - 86 GR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Даем скидку 5% за объем заявки от 100 000
  - При предоплате 100% доставка за наш счёт в подарок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</si>
  <si>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https://drive.google.com/uc?export=view&amp;id=1zBwRQ_ioyXp2gSEo6yXDn1gFbV55EvTl</t>
  </si>
  <si>
    <t>av_11_1055</t>
  </si>
  <si>
    <t xml:space="preserve">Двигатель ямз-651 
  Артикул на сайте: 3941 - 45 KM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- Даем скидку 5% за объем заявки от 100 000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</si>
  <si>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https://drive.google.com/uc?export=view&amp;id=1N2eXw9FHlT1L4imZlxrEpXFBHScm8Py-</t>
  </si>
  <si>
    <t>av_11_1056</t>
  </si>
  <si>
    <t xml:space="preserve">Мотор ямз-651 
  Артикул на сайте: 3390 - 65 6V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</si>
  <si>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https://drive.google.com/uc?export=view&amp;id=1tsBSj4PUah5NcASj8lF5mLigKVeeWjMT</t>
  </si>
  <si>
    <t>av_11_1057</t>
  </si>
  <si>
    <t xml:space="preserve">Мотор ямз-651 
  Артикул на сайте: 6885 - 03 K9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</si>
  <si>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https://drive.google.com/uc?export=view&amp;id=14OEqze2njQES9EjZXT-zof4qRjpRQgbA</t>
  </si>
  <si>
    <t>av_11_1058</t>
  </si>
  <si>
    <t xml:space="preserve">Двигатель ямз-651 
  Артикул на сайте: 3308 - 69 3K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</si>
  <si>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https://drive.google.com/uc?export=view&amp;id=19gcm38JhDNAz9-thiqz5IJ-bTWKq6EmW</t>
  </si>
  <si>
    <t>av_11_1059</t>
  </si>
  <si>
    <t>Москва,м.Спартак</t>
  </si>
  <si>
    <t xml:space="preserve">Двигатель ямз-651 
  Артикул на сайте: 0029 - 28 I8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 - Минуете посредническую наценку
  - Даем скидку 5% за объем заявки от 100 000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</si>
  <si>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https://drive.google.com/uc?export=view&amp;id=1l1F05QftrtdiTK1ubvmq25P2pBHS9TsW</t>
  </si>
  <si>
    <t>av_11_1060</t>
  </si>
  <si>
    <t xml:space="preserve">Мотор ямз 236М2 
  Артикул на сайте: 2967 - 84 FF
 Интересны подробные характеристики,применение и комплектация?
  &lt;strong&gt;ЗВОНИТЕ, поставляем Мотор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При предоплате 100% доставка за наш счёт в подарок
  &lt;strong&gt;- Увеличенная гарантия 13 месяцев&lt;/strong&gt; (на заводе 12)
  - Даем скидку 5% за объем заявки от 100 000 -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</si>
  <si>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https://drive.google.com/uc?export=view&amp;id=1AHL3Ln6Bx5VR6n8Rt79vN7pwF4y4wrZU</t>
  </si>
  <si>
    <t>av_11_1061</t>
  </si>
  <si>
    <t xml:space="preserve">Мотор ямз-7511.10 
  Артикул на сайте: 5158 - 55 92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Даем скидку 5% за объем заявки от 100 000 - Минуете посредническую наценку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</si>
  <si>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https://drive.google.com/uc?export=view&amp;id=1p2eoQxaCcbqJIXwg-yDmg1DwGd4tG-56</t>
  </si>
  <si>
    <t>av_11_1062</t>
  </si>
  <si>
    <t xml:space="preserve">Двигатель ямз-651 
  Артикул на сайте: 4399 - 84 AT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- При предоплате 100% доставка за наш счёт в подарок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</si>
  <si>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https://drive.google.com/uc?export=view&amp;id=1LGjIbEGO_oUKsB8Sli9fklCODAF5_EH-</t>
  </si>
  <si>
    <t>av_11_1063</t>
  </si>
  <si>
    <t xml:space="preserve">Мотор ямз-651 
  Артикул на сайте: 9927 - 88 JX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Мотор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- Вопросы рекламации решаем одним днем (мы гарантируем качество поставляемой продукции).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</si>
  <si>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https://drive.google.com/uc?export=view&amp;id=1mP6ADQDGAEGZBqBlJmnXgBVjiUzDRmMq</t>
  </si>
  <si>
    <t>av_11_1064</t>
  </si>
  <si>
    <t>Екатеринбург,м.Проспект Космонавтов</t>
  </si>
  <si>
    <t xml:space="preserve">Двигатель ямз-651 
  Артикул на сайте: 0909 - 16 DV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100 000 - Минуете посредническую наценку
  - Вопросы рекламации решаем одним днем (мы гарантируем качество поставляемой продукции).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</si>
  <si>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https://drive.google.com/uc?export=view&amp;id=1nBj3PgSgcO3m1ItG3P1p5FM-Cr2OatBo</t>
  </si>
  <si>
    <t>av_11_1065</t>
  </si>
  <si>
    <t xml:space="preserve">Двигатель ямз-651 
  Артикул на сайте: 6437 - 90 73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</si>
  <si>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https://drive.google.com/uc?export=view&amp;id=1t3Fpj04rdXQDBi0kF4y3CNHZHLmlHI45</t>
  </si>
  <si>
    <t>av_11_1066</t>
  </si>
  <si>
    <t xml:space="preserve">Двигатель ямз-238Д 
  Артикул на сайте: 0672 - 25 UN
 Интересны подробные характеристики,применение и комплектация?
  &lt;strong&gt;ЗВОНИТЕ, поставляем Двигатель ямз-238Д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</si>
  <si>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https://drive.google.com/uc?export=view&amp;id=1kbW9HECsWsM8-ITpKO4QBm8MwCsdAzll</t>
  </si>
  <si>
    <t>av_11_1067</t>
  </si>
  <si>
    <t xml:space="preserve">Двигатель ямз-651 
  Артикул на сайте: 3308 - 67 W7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</si>
  <si>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https://drive.google.com/uc?export=view&amp;id=1neqRumwQ9RUDzwUcC-Xc8O_kjoM8bNsu</t>
  </si>
  <si>
    <t>av_11_1068</t>
  </si>
  <si>
    <t xml:space="preserve">Двигатель ямз-651 
  Артикул на сайте: 1985 - 35 NN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</si>
  <si>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https://drive.google.com/uc?export=view&amp;id=1AX8scuYNX-gcMHRuJreNkiaaigkTgEya</t>
  </si>
  <si>
    <t>av_11_1069</t>
  </si>
  <si>
    <t xml:space="preserve">Двигатель ямз-651 
  Артикул на сайте: 7728 - 23 Z8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Минуете посредническую наценку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</si>
  <si>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https://drive.google.com/uc?export=view&amp;id=1BdYXlnv-VbjMupfkV8gt9uYTwkd6vlgN</t>
  </si>
  <si>
    <t>av_11_1070</t>
  </si>
  <si>
    <t xml:space="preserve">Двигатель ямз 236М2 
  Артикул на сайте: 6413 - 56 SD
 Интересны подробные характеристики,применение и комплектация?
  &lt;strong&gt;ЗВОНИТЕ, поставляем Двигатель ямз 236М2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
  - При предоплате 100% доставка за наш счёт в подарок
  &lt;strong&gt;- Увеличенная гарантия 13 месяцев&lt;/strong&gt; (на заводе 12)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</si>
  <si>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https://drive.google.com/uc?export=view&amp;id=1Lw2c4x3QN_texf7V-sGKw2TpLncap7vZ</t>
  </si>
  <si>
    <t>av_11_1071</t>
  </si>
  <si>
    <t xml:space="preserve">Двигатель ямз-651 
  Артикул на сайте: 4109 - 48 OR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&lt;strong&gt;- Увеличенная гарантия 13 месяцев&lt;/strong&gt; (на заводе 12) - Минуете посредническую наценку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</si>
  <si>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https://drive.google.com/uc?export=view&amp;id=1F21pMSUHzyker77QhlAq5O5h1JpN2nNn</t>
  </si>
  <si>
    <t>av_11_1072</t>
  </si>
  <si>
    <t xml:space="preserve">Двигатель ямз-7511.10 
  Артикул на сайте: 7147 - 62 E7
 Интересны подробные характеристики,применение и комплектация?
  &lt;strong&gt;ЗВОНИТЕ, поставляем Двигатель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
  - Даем скидку 5% за объем заявки от 100 000 - Минуете посредническую наценку
  &lt;strong&gt;- Увеличенная гарантия 13 месяцев&lt;/strong&gt; (на заводе 12)
  - При предоплате 100% доставка за наш счёт в подарок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</si>
  <si>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https://drive.google.com/uc?export=view&amp;id=1jwzb5er-OdCG2mBohHzr_ip6fE-4jYLa</t>
  </si>
  <si>
    <t>av_11_1073</t>
  </si>
  <si>
    <t xml:space="preserve">Мотор ямз-7511.10 
  Артикул на сайте: 8209 - 36 5Z
 Интересны подробные характеристики,применение и комплектация?
  &lt;strong&gt;ЗВОНИТЕ, поставляем Мотор ямз-7511.10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Вопросы рекламации решаем одним днем (мы гарантируем качество поставляемой продукции). - Минуете посредническую наценку
  &lt;strong&gt;- Увеличенная гарантия 13 месяцев&lt;/strong&gt; (на заводе 12)
  - Даем скидку 5% за объем заявки от 100 000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</si>
  <si>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av_11_1074</t>
  </si>
  <si>
    <t xml:space="preserve">Двигатель ямз-651 
  Артикул на сайте: 7168 - 65 4O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- Вопросы рекламации решаем одним днем (мы гарантируем качество поставляемой продукции).
  - При предоплате 100% доставка за наш счёт в подарок
  - Даем скидку 5% за объем заявки от 100 000
  - Фиксируем на видео процесс сбора Вашего заказа. Вы всегда уверены в том, что заявка выполнена полностью и все наименования на месте.
  &lt;strong&gt;- Увеличенная гарантия 13 месяцев&lt;/strong&gt; (на заводе 12)
 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</si>
  <si>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https://drive.google.com/uc?export=view&amp;id=1W4NuaEwTwMAQzB8TWylUvpi8dPK-YD7F</t>
  </si>
  <si>
    <t>av_11_1075</t>
  </si>
  <si>
    <t xml:space="preserve">Двигатель ямз-651 
  Артикул на сайте: 2564 - 95 DW
 -Основное применение: для установки на седельный тягач МАЗ-6430B9-1470-010
 -Поставляется в полной комплектации
 Интересны подробные характеристики,применение и комплектация?
  &lt;strong&gt;ЗВОНИТЕ, поставляем Двигатель ямз-651 на любой бюджет ( от капремонта до нового варианта ) и ответим на все вопросы&lt;/strong&gt;
  Компания Автоальянс явлется сертифицированным производителем двигателей модельного ряда ЯМЗ.
  Покупая у нас вы:
  &lt;strong&gt;- Увеличенная гарантия 13 месяцев&lt;/strong&gt; (на заводе 12)
  - При предоплате 100% доставка за наш счёт в подарок
  - Фиксируем на видео процесс сбора Вашего заказа. Вы всегда уверены в том, что заявка выполнена полностью и все наименования на месте.
  - Даем скидку 5% за объем заявки от 100 000
  - Вопросы рекламации решаем одним днем (мы гарантируем качество поставляемой продукции). - Минуете посредническую наценку
  = = = = = = = = = =
  Доставляем транспортной компанией, либо самовывоз.
  Упаковочные и транспортировочные материалы за наш счет.
  = = = = = = = = = =
  ЗВОНИТЕ в любое время, мы всегда готовы помочь.
  Не забудьте посмотреть видео прикрепленное к этому объявлению.
  Добавьте объявление в Избранное, чтобы следить за новыми поступлениями.</t>
  </si>
  <si>
    <t>https://drive.google.com/uc?export=view&amp;id=1x-5VuKYq2mZOfqcBG7UDpERVx_cX1mDD</t>
  </si>
  <si>
    <t>Название</t>
  </si>
  <si>
    <t>Шаблон фото</t>
  </si>
  <si>
    <t>гбц 840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</si>
</sst>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.m.yyyy h:mm"/>
  </numFmts>
  <fonts count="9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Inconsolata"/>
    </font>
    <font>
      <u/>
      <color rgb="FF0000FF"/>
    </font>
    <font/>
  </fonts>
  <fills count="12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0" applyFill="1" borderId="0" applyBorder="1" xfId="0" applyProtection="1"/>
    <xf numFmtId="165" applyNumberFormat="1" fontId="5" applyFont="1" fillId="0" applyFill="1" borderId="0" applyBorder="1" xfId="0" applyProtection="1" applyAlignment="1">
      <alignment horizontal="right"/>
    </xf>
    <xf numFmtId="0" applyNumberFormat="1" fontId="6" applyFont="1" fillId="10" applyFill="1" borderId="1" applyBorder="1" xfId="0" applyProtection="1"/>
    <xf numFmtId="0" applyNumberFormat="1" fontId="7" applyFont="1" fillId="0" applyFill="1" borderId="0" applyBorder="1" xfId="0" applyProtection="1"/>
    <xf numFmtId="165" applyNumberFormat="1" fontId="1" applyFont="1" fillId="0" applyFill="1" borderId="0" applyBorder="1" xfId="0" applyProtection="1"/>
    <xf numFmtId="0" applyNumberFormat="1" fontId="5" applyFont="1" fillId="11" applyFill="1" borderId="3" applyBorder="1" xfId="0" applyProtection="1"/>
    <xf numFmtId="0" applyNumberFormat="1" fontId="8" applyFont="1" fillId="0" applyFill="1" borderId="4" applyBorder="1" xfId="0" applyProtection="1"/>
    <xf numFmtId="0" applyNumberFormat="1" fontId="5" applyFont="1" fillId="11" applyFill="1" borderId="1" applyBorder="1" xfId="0" applyProtection="1"/>
    <xf numFmtId="0" applyNumberFormat="1" fontId="5" applyFont="1" fillId="0" applyFill="1" borderId="0" applyBorder="1" xfId="0" applyProtection="1" applyAlignment="1">
      <alignment horizontal="right"/>
    </xf>
    <xf numFmtId="0" applyNumberFormat="1" fontId="4" applyFont="1" fillId="0" applyFill="1" borderId="0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9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24398" Type="http://schemas.openxmlformats.org/officeDocument/2006/relationships/hyperlink" Target="https://www.youtube.com/watch?v=mnJ0SwyUwVo&amp;feature=youtu.be" TargetMode="External"/><Relationship Id="rId124394" Type="http://schemas.openxmlformats.org/officeDocument/2006/relationships/hyperlink" Target="https://www.youtube.com/watch?v=mnJ0SwyUwVo&amp;feature=youtu.be" TargetMode="External"/><Relationship Id="rId124395" Type="http://schemas.openxmlformats.org/officeDocument/2006/relationships/hyperlink" Target="https://www.youtube.com/watch?v=mnJ0SwyUwVo&amp;feature=youtu.be" TargetMode="External"/><Relationship Id="rId124396" Type="http://schemas.openxmlformats.org/officeDocument/2006/relationships/hyperlink" Target="https://www.youtube.com/watch?v=mnJ0SwyUwVo&amp;feature=youtu.be" TargetMode="External"/><Relationship Id="rId124397" Type="http://schemas.openxmlformats.org/officeDocument/2006/relationships/hyperlink" Target="https://www.youtube.com/watch?v=mnJ0SwyUwVo&amp;feature=youtu.be" TargetMode="External"/><Relationship Id="rId124401" Type="http://schemas.openxmlformats.org/officeDocument/2006/relationships/hyperlink" Target="https://www.youtube.com/watch?v=mnJ0SwyUwVo&amp;feature=youtu.be" TargetMode="External"/><Relationship Id="rId124402" Type="http://schemas.openxmlformats.org/officeDocument/2006/relationships/hyperlink" Target="https://www.youtube.com/watch?v=mnJ0SwyUwVo&amp;feature=youtu.be" TargetMode="External"/><Relationship Id="rId124403" Type="http://schemas.openxmlformats.org/officeDocument/2006/relationships/hyperlink" Target="https://www.youtube.com/watch?v=mnJ0SwyUwVo&amp;feature=youtu.be" TargetMode="External"/><Relationship Id="rId124404" Type="http://schemas.openxmlformats.org/officeDocument/2006/relationships/hyperlink" Target="https://www.youtube.com/watch?v=mnJ0SwyUwVo&amp;feature=youtu.be" TargetMode="External"/><Relationship Id="rId124399" Type="http://schemas.openxmlformats.org/officeDocument/2006/relationships/hyperlink" Target="https://www.youtube.com/watch?v=mnJ0SwyUwVo&amp;feature=youtu.be" TargetMode="External"/><Relationship Id="rId124400" Type="http://schemas.openxmlformats.org/officeDocument/2006/relationships/hyperlink" Target="https://www.youtube.com/watch?v=mnJ0SwyUwVo&amp;feature=youtu.be" TargetMode="External"/><Relationship Id="rId124405" Type="http://schemas.openxmlformats.org/officeDocument/2006/relationships/hyperlink" Target="https://www.youtube.com/watch?v=mnJ0SwyUwVo&amp;feature=youtu.be" TargetMode="External"/><Relationship Id="rId124406" Type="http://schemas.openxmlformats.org/officeDocument/2006/relationships/hyperlink" Target="https://www.youtube.com/watch?v=mnJ0SwyUwVo&amp;feature=youtu.be" TargetMode="External"/><Relationship Id="rId124407" Type="http://schemas.openxmlformats.org/officeDocument/2006/relationships/hyperlink" Target="https://www.youtube.com/watch?v=mnJ0SwyUwVo&amp;feature=youtu.be" TargetMode="External"/><Relationship Id="rId124408" Type="http://schemas.openxmlformats.org/officeDocument/2006/relationships/hyperlink" Target="https://www.youtube.com/watch?v=mnJ0SwyUwVo&amp;feature=youtu.be" TargetMode="External"/><Relationship Id="rId124412" Type="http://schemas.openxmlformats.org/officeDocument/2006/relationships/hyperlink" Target="https://www.youtube.com/watch?v=mnJ0SwyUwVo&amp;feature=youtu.be" TargetMode="External"/><Relationship Id="rId124413" Type="http://schemas.openxmlformats.org/officeDocument/2006/relationships/hyperlink" Target="https://www.youtube.com/watch?v=mnJ0SwyUwVo&amp;feature=youtu.be" TargetMode="External"/><Relationship Id="rId124414" Type="http://schemas.openxmlformats.org/officeDocument/2006/relationships/hyperlink" Target="https://www.youtube.com/watch?v=mnJ0SwyUwVo&amp;feature=youtu.be" TargetMode="External"/><Relationship Id="rId124415" Type="http://schemas.openxmlformats.org/officeDocument/2006/relationships/hyperlink" Target="https://www.youtube.com/watch?v=mnJ0SwyUwVo&amp;feature=youtu.be" TargetMode="External"/><Relationship Id="rId124409" Type="http://schemas.openxmlformats.org/officeDocument/2006/relationships/hyperlink" Target="https://www.youtube.com/watch?v=mnJ0SwyUwVo&amp;feature=youtu.be" TargetMode="External"/><Relationship Id="rId124410" Type="http://schemas.openxmlformats.org/officeDocument/2006/relationships/hyperlink" Target="https://www.youtube.com/watch?v=mnJ0SwyUwVo&amp;feature=youtu.be" TargetMode="External"/><Relationship Id="rId124411" Type="http://schemas.openxmlformats.org/officeDocument/2006/relationships/hyperlink" Target="https://www.youtube.com/watch?v=mnJ0SwyUwVo&amp;feature=youtu.be" TargetMode="External"/><Relationship Id="rId124390" Type="http://schemas.openxmlformats.org/officeDocument/2006/relationships/hyperlink" Target="https://www.youtube.com/watch?v=mnJ0SwyUwVo&amp;feature=youtu.be" TargetMode="External"/><Relationship Id="rId124391" Type="http://schemas.openxmlformats.org/officeDocument/2006/relationships/hyperlink" Target="https://www.youtube.com/watch?v=mnJ0SwyUwVo&amp;feature=youtu.be" TargetMode="External"/><Relationship Id="rId124392" Type="http://schemas.openxmlformats.org/officeDocument/2006/relationships/hyperlink" Target="https://www.youtube.com/watch?v=mnJ0SwyUwVo&amp;feature=youtu.be" TargetMode="External"/><Relationship Id="rId124393" Type="http://schemas.openxmlformats.org/officeDocument/2006/relationships/hyperlink" Target="https://www.youtube.com/watch?v=mnJ0SwyUwVo&amp;feature=youtu.be" TargetMode="External"/><Relationship Id="rId124389" Type="http://schemas.openxmlformats.org/officeDocument/2006/relationships/hyperlink" Target="https://www.youtube.com/watch?v=mnJ0SwyUwVo&amp;feature=youtu.be" TargetMode="External"/><Relationship Id="rId124438" Type="http://schemas.openxmlformats.org/officeDocument/2006/relationships/hyperlink" Target="https://www.youtube.com/watch?v=mnJ0SwyUwVo&amp;feature=youtu.be" TargetMode="External"/><Relationship Id="rId124196" Type="http://schemas.openxmlformats.org/officeDocument/2006/relationships/hyperlink" Target="https://www.youtube.com/watch?v=mnJ0SwyUwVo&amp;feature=youtu.be" TargetMode="External"/><Relationship Id="rId124197" Type="http://schemas.openxmlformats.org/officeDocument/2006/relationships/hyperlink" Target="https://www.youtube.com/watch?v=mnJ0SwyUwVo&amp;feature=youtu.be" TargetMode="External"/><Relationship Id="rId124198" Type="http://schemas.openxmlformats.org/officeDocument/2006/relationships/hyperlink" Target="https://www.youtube.com/watch?v=mnJ0SwyUwVo&amp;feature=youtu.be" TargetMode="External"/><Relationship Id="rId124586" Type="http://schemas.openxmlformats.org/officeDocument/2006/relationships/hyperlink" Target="https://www.youtube.com/watch?v=mnJ0SwyUwVo&amp;feature=youtu.be" TargetMode="External"/><Relationship Id="rId124585" Type="http://schemas.openxmlformats.org/officeDocument/2006/relationships/hyperlink" Target="https://www.youtube.com/watch?v=mnJ0SwyUwVo&amp;feature=youtu.be" TargetMode="External"/><Relationship Id="rId124439" Type="http://schemas.openxmlformats.org/officeDocument/2006/relationships/hyperlink" Target="https://www.youtube.com/watch?v=mnJ0SwyUwVo&amp;feature=youtu.be" TargetMode="External"/><Relationship Id="rId124584" Type="http://schemas.openxmlformats.org/officeDocument/2006/relationships/hyperlink" Target="https://www.youtube.com/watch?v=mnJ0SwyUwVo&amp;feature=youtu.be" TargetMode="External"/><Relationship Id="rId124440" Type="http://schemas.openxmlformats.org/officeDocument/2006/relationships/hyperlink" Target="https://www.youtube.com/watch?v=mnJ0SwyUwVo&amp;feature=youtu.be" TargetMode="External"/><Relationship Id="rId124579" Type="http://schemas.openxmlformats.org/officeDocument/2006/relationships/hyperlink" Target="https://www.youtube.com/watch?v=mnJ0SwyUwVo&amp;feature=youtu.be" TargetMode="External"/><Relationship Id="rId124445" Type="http://schemas.openxmlformats.org/officeDocument/2006/relationships/hyperlink" Target="https://www.youtube.com/watch?v=mnJ0SwyUwVo&amp;feature=youtu.be" TargetMode="External"/><Relationship Id="rId124203" Type="http://schemas.openxmlformats.org/officeDocument/2006/relationships/hyperlink" Target="https://www.youtube.com/watch?v=mnJ0SwyUwVo&amp;feature=youtu.be" TargetMode="External"/><Relationship Id="rId124446" Type="http://schemas.openxmlformats.org/officeDocument/2006/relationships/hyperlink" Target="https://www.youtube.com/watch?v=mnJ0SwyUwVo&amp;feature=youtu.be" TargetMode="External"/><Relationship Id="rId124204" Type="http://schemas.openxmlformats.org/officeDocument/2006/relationships/hyperlink" Target="https://www.youtube.com/watch?v=mnJ0SwyUwVo&amp;feature=youtu.be" TargetMode="External"/><Relationship Id="rId124447" Type="http://schemas.openxmlformats.org/officeDocument/2006/relationships/hyperlink" Target="https://www.youtube.com/watch?v=mnJ0SwyUwVo&amp;feature=youtu.be" TargetMode="External"/><Relationship Id="rId124205" Type="http://schemas.openxmlformats.org/officeDocument/2006/relationships/hyperlink" Target="https://www.youtube.com/watch?v=mnJ0SwyUwVo&amp;feature=youtu.be" TargetMode="External"/><Relationship Id="rId124448" Type="http://schemas.openxmlformats.org/officeDocument/2006/relationships/hyperlink" Target="https://www.youtube.com/watch?v=mnJ0SwyUwVo&amp;feature=youtu.be" TargetMode="External"/><Relationship Id="rId124206" Type="http://schemas.openxmlformats.org/officeDocument/2006/relationships/hyperlink" Target="https://www.youtube.com/watch?v=mnJ0SwyUwVo&amp;feature=youtu.be" TargetMode="External"/><Relationship Id="rId124583" Type="http://schemas.openxmlformats.org/officeDocument/2006/relationships/hyperlink" Target="https://www.youtube.com/watch?v=mnJ0SwyUwVo&amp;feature=youtu.be" TargetMode="External"/><Relationship Id="rId124441" Type="http://schemas.openxmlformats.org/officeDocument/2006/relationships/hyperlink" Target="https://www.youtube.com/watch?v=mnJ0SwyUwVo&amp;feature=youtu.be" TargetMode="External"/><Relationship Id="rId124199" Type="http://schemas.openxmlformats.org/officeDocument/2006/relationships/hyperlink" Target="https://www.youtube.com/watch?v=mnJ0SwyUwVo&amp;feature=youtu.be" TargetMode="External"/><Relationship Id="rId124582" Type="http://schemas.openxmlformats.org/officeDocument/2006/relationships/hyperlink" Target="https://www.youtube.com/watch?v=mnJ0SwyUwVo&amp;feature=youtu.be" TargetMode="External"/><Relationship Id="rId124442" Type="http://schemas.openxmlformats.org/officeDocument/2006/relationships/hyperlink" Target="https://www.youtube.com/watch?v=mnJ0SwyUwVo&amp;feature=youtu.be" TargetMode="External"/><Relationship Id="rId124200" Type="http://schemas.openxmlformats.org/officeDocument/2006/relationships/hyperlink" Target="https://www.youtube.com/watch?v=mnJ0SwyUwVo&amp;feature=youtu.be" TargetMode="External"/><Relationship Id="rId124581" Type="http://schemas.openxmlformats.org/officeDocument/2006/relationships/hyperlink" Target="https://www.youtube.com/watch?v=mnJ0SwyUwVo&amp;feature=youtu.be" TargetMode="External"/><Relationship Id="rId124443" Type="http://schemas.openxmlformats.org/officeDocument/2006/relationships/hyperlink" Target="https://www.youtube.com/watch?v=mnJ0SwyUwVo&amp;feature=youtu.be" TargetMode="External"/><Relationship Id="rId124201" Type="http://schemas.openxmlformats.org/officeDocument/2006/relationships/hyperlink" Target="https://www.youtube.com/watch?v=mnJ0SwyUwVo&amp;feature=youtu.be" TargetMode="External"/><Relationship Id="rId124580" Type="http://schemas.openxmlformats.org/officeDocument/2006/relationships/hyperlink" Target="https://www.youtube.com/watch?v=mnJ0SwyUwVo&amp;feature=youtu.be" TargetMode="External"/><Relationship Id="rId124444" Type="http://schemas.openxmlformats.org/officeDocument/2006/relationships/hyperlink" Target="https://www.youtube.com/watch?v=mnJ0SwyUwVo&amp;feature=youtu.be" TargetMode="External"/><Relationship Id="rId124202" Type="http://schemas.openxmlformats.org/officeDocument/2006/relationships/hyperlink" Target="https://www.youtube.com/watch?v=mnJ0SwyUwVo&amp;feature=youtu.be" TargetMode="External"/><Relationship Id="rId124207" Type="http://schemas.openxmlformats.org/officeDocument/2006/relationships/hyperlink" Target="https://www.youtube.com/watch?v=mnJ0SwyUwVo&amp;feature=youtu.be" TargetMode="External"/><Relationship Id="rId124208" Type="http://schemas.openxmlformats.org/officeDocument/2006/relationships/hyperlink" Target="https://www.youtube.com/watch?v=mnJ0SwyUwVo&amp;feature=youtu.be" TargetMode="External"/><Relationship Id="rId124449" Type="http://schemas.openxmlformats.org/officeDocument/2006/relationships/hyperlink" Target="https://www.youtube.com/watch?v=mnJ0SwyUwVo&amp;feature=youtu.be" TargetMode="External"/><Relationship Id="rId124450" Type="http://schemas.openxmlformats.org/officeDocument/2006/relationships/hyperlink" Target="https://www.youtube.com/watch?v=mnJ0SwyUwVo&amp;feature=youtu.be" TargetMode="External"/><Relationship Id="rId124451" Type="http://schemas.openxmlformats.org/officeDocument/2006/relationships/hyperlink" Target="https://www.youtube.com/watch?v=mnJ0SwyUwVo&amp;feature=youtu.be" TargetMode="External"/><Relationship Id="rId124209" Type="http://schemas.openxmlformats.org/officeDocument/2006/relationships/hyperlink" Target="https://www.youtube.com/watch?v=mnJ0SwyUwVo&amp;feature=youtu.be" TargetMode="External"/><Relationship Id="rId124456" Type="http://schemas.openxmlformats.org/officeDocument/2006/relationships/hyperlink" Target="https://www.youtube.com/watch?v=mnJ0SwyUwVo&amp;feature=youtu.be" TargetMode="External"/><Relationship Id="rId124214" Type="http://schemas.openxmlformats.org/officeDocument/2006/relationships/hyperlink" Target="https://www.youtube.com/watch?v=mnJ0SwyUwVo&amp;feature=youtu.be" TargetMode="External"/><Relationship Id="rId124457" Type="http://schemas.openxmlformats.org/officeDocument/2006/relationships/hyperlink" Target="https://www.youtube.com/watch?v=mnJ0SwyUwVo&amp;feature=youtu.be" TargetMode="External"/><Relationship Id="rId124215" Type="http://schemas.openxmlformats.org/officeDocument/2006/relationships/hyperlink" Target="https://www.youtube.com/watch?v=mnJ0SwyUwVo&amp;feature=youtu.be" TargetMode="External"/><Relationship Id="rId124458" Type="http://schemas.openxmlformats.org/officeDocument/2006/relationships/hyperlink" Target="https://www.youtube.com/watch?v=mnJ0SwyUwVo&amp;feature=youtu.be" TargetMode="External"/><Relationship Id="rId124216" Type="http://schemas.openxmlformats.org/officeDocument/2006/relationships/hyperlink" Target="https://www.youtube.com/watch?v=mnJ0SwyUwVo&amp;feature=youtu.be" TargetMode="External"/><Relationship Id="rId124217" Type="http://schemas.openxmlformats.org/officeDocument/2006/relationships/hyperlink" Target="https://www.youtube.com/watch?v=mnJ0SwyUwVo&amp;feature=youtu.be" TargetMode="External"/><Relationship Id="rId124452" Type="http://schemas.openxmlformats.org/officeDocument/2006/relationships/hyperlink" Target="https://www.youtube.com/watch?v=mnJ0SwyUwVo&amp;feature=youtu.be" TargetMode="External"/><Relationship Id="rId124210" Type="http://schemas.openxmlformats.org/officeDocument/2006/relationships/hyperlink" Target="https://www.youtube.com/watch?v=mnJ0SwyUwVo&amp;feature=youtu.be" TargetMode="External"/><Relationship Id="rId124453" Type="http://schemas.openxmlformats.org/officeDocument/2006/relationships/hyperlink" Target="https://www.youtube.com/watch?v=mnJ0SwyUwVo&amp;feature=youtu.be" TargetMode="External"/><Relationship Id="rId124211" Type="http://schemas.openxmlformats.org/officeDocument/2006/relationships/hyperlink" Target="https://www.youtube.com/watch?v=mnJ0SwyUwVo&amp;feature=youtu.be" TargetMode="External"/><Relationship Id="rId124454" Type="http://schemas.openxmlformats.org/officeDocument/2006/relationships/hyperlink" Target="https://www.youtube.com/watch?v=mnJ0SwyUwVo&amp;feature=youtu.be" TargetMode="External"/><Relationship Id="rId124212" Type="http://schemas.openxmlformats.org/officeDocument/2006/relationships/hyperlink" Target="https://www.youtube.com/watch?v=mnJ0SwyUwVo&amp;feature=youtu.be" TargetMode="External"/><Relationship Id="rId124455" Type="http://schemas.openxmlformats.org/officeDocument/2006/relationships/hyperlink" Target="https://www.youtube.com/watch?v=mnJ0SwyUwVo&amp;feature=youtu.be" TargetMode="External"/><Relationship Id="rId124213" Type="http://schemas.openxmlformats.org/officeDocument/2006/relationships/hyperlink" Target="https://www.youtube.com/watch?v=mnJ0SwyUwVo&amp;feature=youtu.be" TargetMode="External"/><Relationship Id="rId124416" Type="http://schemas.openxmlformats.org/officeDocument/2006/relationships/hyperlink" Target="https://www.youtube.com/watch?v=mnJ0SwyUwVo&amp;feature=youtu.be" TargetMode="External"/><Relationship Id="rId124417" Type="http://schemas.openxmlformats.org/officeDocument/2006/relationships/hyperlink" Target="https://www.youtube.com/watch?v=mnJ0SwyUwVo&amp;feature=youtu.be" TargetMode="External"/><Relationship Id="rId124418" Type="http://schemas.openxmlformats.org/officeDocument/2006/relationships/hyperlink" Target="https://www.youtube.com/watch?v=mnJ0SwyUwVo&amp;feature=youtu.be" TargetMode="External"/><Relationship Id="rId124423" Type="http://schemas.openxmlformats.org/officeDocument/2006/relationships/hyperlink" Target="https://www.youtube.com/watch?v=mnJ0SwyUwVo&amp;feature=youtu.be" TargetMode="External"/><Relationship Id="rId124424" Type="http://schemas.openxmlformats.org/officeDocument/2006/relationships/hyperlink" Target="https://www.youtube.com/watch?v=mnJ0SwyUwVo&amp;feature=youtu.be" TargetMode="External"/><Relationship Id="rId124425" Type="http://schemas.openxmlformats.org/officeDocument/2006/relationships/hyperlink" Target="https://www.youtube.com/watch?v=mnJ0SwyUwVo&amp;feature=youtu.be" TargetMode="External"/><Relationship Id="rId124426" Type="http://schemas.openxmlformats.org/officeDocument/2006/relationships/hyperlink" Target="https://www.youtube.com/watch?v=mnJ0SwyUwVo&amp;feature=youtu.be" TargetMode="External"/><Relationship Id="rId124419" Type="http://schemas.openxmlformats.org/officeDocument/2006/relationships/hyperlink" Target="https://www.youtube.com/watch?v=mnJ0SwyUwVo&amp;feature=youtu.be" TargetMode="External"/><Relationship Id="rId124420" Type="http://schemas.openxmlformats.org/officeDocument/2006/relationships/hyperlink" Target="https://www.youtube.com/watch?v=mnJ0SwyUwVo&amp;feature=youtu.be" TargetMode="External"/><Relationship Id="rId124421" Type="http://schemas.openxmlformats.org/officeDocument/2006/relationships/hyperlink" Target="https://www.youtube.com/watch?v=mnJ0SwyUwVo&amp;feature=youtu.be" TargetMode="External"/><Relationship Id="rId124422" Type="http://schemas.openxmlformats.org/officeDocument/2006/relationships/hyperlink" Target="https://www.youtube.com/watch?v=mnJ0SwyUwVo&amp;feature=youtu.be" TargetMode="External"/><Relationship Id="rId124427" Type="http://schemas.openxmlformats.org/officeDocument/2006/relationships/hyperlink" Target="https://www.youtube.com/watch?v=mnJ0SwyUwVo&amp;feature=youtu.be" TargetMode="External"/><Relationship Id="rId124428" Type="http://schemas.openxmlformats.org/officeDocument/2006/relationships/hyperlink" Target="https://www.youtube.com/watch?v=mnJ0SwyUwVo&amp;feature=youtu.be" TargetMode="External"/><Relationship Id="rId124429" Type="http://schemas.openxmlformats.org/officeDocument/2006/relationships/hyperlink" Target="https://www.youtube.com/watch?v=mnJ0SwyUwVo&amp;feature=youtu.be" TargetMode="External"/><Relationship Id="rId124434" Type="http://schemas.openxmlformats.org/officeDocument/2006/relationships/hyperlink" Target="https://www.youtube.com/watch?v=mnJ0SwyUwVo&amp;feature=youtu.be" TargetMode="External"/><Relationship Id="rId124192" Type="http://schemas.openxmlformats.org/officeDocument/2006/relationships/hyperlink" Target="https://www.youtube.com/watch?v=mnJ0SwyUwVo&amp;feature=youtu.be" TargetMode="External"/><Relationship Id="rId124435" Type="http://schemas.openxmlformats.org/officeDocument/2006/relationships/hyperlink" Target="https://www.youtube.com/watch?v=mnJ0SwyUwVo&amp;feature=youtu.be" TargetMode="External"/><Relationship Id="rId124193" Type="http://schemas.openxmlformats.org/officeDocument/2006/relationships/hyperlink" Target="https://www.youtube.com/watch?v=mnJ0SwyUwVo&amp;feature=youtu.be" TargetMode="External"/><Relationship Id="rId124436" Type="http://schemas.openxmlformats.org/officeDocument/2006/relationships/hyperlink" Target="https://www.youtube.com/watch?v=mnJ0SwyUwVo&amp;feature=youtu.be" TargetMode="External"/><Relationship Id="rId124194" Type="http://schemas.openxmlformats.org/officeDocument/2006/relationships/hyperlink" Target="https://www.youtube.com/watch?v=mnJ0SwyUwVo&amp;feature=youtu.be" TargetMode="External"/><Relationship Id="rId124437" Type="http://schemas.openxmlformats.org/officeDocument/2006/relationships/hyperlink" Target="https://www.youtube.com/watch?v=mnJ0SwyUwVo&amp;feature=youtu.be" TargetMode="External"/><Relationship Id="rId124195" Type="http://schemas.openxmlformats.org/officeDocument/2006/relationships/hyperlink" Target="https://www.youtube.com/watch?v=mnJ0SwyUwVo&amp;feature=youtu.be" TargetMode="External"/><Relationship Id="rId124430" Type="http://schemas.openxmlformats.org/officeDocument/2006/relationships/hyperlink" Target="https://www.youtube.com/watch?v=mnJ0SwyUwVo&amp;feature=youtu.be" TargetMode="External"/><Relationship Id="rId124431" Type="http://schemas.openxmlformats.org/officeDocument/2006/relationships/hyperlink" Target="https://www.youtube.com/watch?v=mnJ0SwyUwVo&amp;feature=youtu.be" TargetMode="External"/><Relationship Id="rId124189" Type="http://schemas.openxmlformats.org/officeDocument/2006/relationships/hyperlink" Target="https://www.youtube.com/watch?v=mnJ0SwyUwVo&amp;feature=youtu.be" TargetMode="External"/><Relationship Id="rId124432" Type="http://schemas.openxmlformats.org/officeDocument/2006/relationships/hyperlink" Target="https://www.youtube.com/watch?v=mnJ0SwyUwVo&amp;feature=youtu.be" TargetMode="External"/><Relationship Id="rId124190" Type="http://schemas.openxmlformats.org/officeDocument/2006/relationships/hyperlink" Target="https://www.youtube.com/watch?v=mnJ0SwyUwVo&amp;feature=youtu.be" TargetMode="External"/><Relationship Id="rId124433" Type="http://schemas.openxmlformats.org/officeDocument/2006/relationships/hyperlink" Target="https://www.youtube.com/watch?v=mnJ0SwyUwVo&amp;feature=youtu.be" TargetMode="External"/><Relationship Id="rId124191" Type="http://schemas.openxmlformats.org/officeDocument/2006/relationships/hyperlink" Target="https://www.youtube.com/watch?v=mnJ0SwyUwVo&amp;feature=youtu.be" TargetMode="External"/><Relationship Id="rId123780" Type="http://schemas.openxmlformats.org/officeDocument/2006/relationships/hyperlink" Target="https://www.youtube.com/watch?v=mnJ0SwyUwVo&amp;feature=youtu.be" TargetMode="External"/><Relationship Id="rId123781" Type="http://schemas.openxmlformats.org/officeDocument/2006/relationships/hyperlink" Target="https://www.youtube.com/watch?v=mnJ0SwyUwVo&amp;feature=youtu.be" TargetMode="External"/><Relationship Id="rId123782" Type="http://schemas.openxmlformats.org/officeDocument/2006/relationships/hyperlink" Target="https://www.youtube.com/watch?v=mnJ0SwyUwVo&amp;feature=youtu.be" TargetMode="External"/><Relationship Id="rId123783" Type="http://schemas.openxmlformats.org/officeDocument/2006/relationships/hyperlink" Target="https://www.youtube.com/watch?v=mnJ0SwyUwVo&amp;feature=youtu.be" TargetMode="External"/><Relationship Id="rId123779" Type="http://schemas.openxmlformats.org/officeDocument/2006/relationships/hyperlink" Target="https://www.youtube.com/watch?v=mnJ0SwyUwVo&amp;feature=youtu.be" TargetMode="External"/><Relationship Id="rId123788" Type="http://schemas.openxmlformats.org/officeDocument/2006/relationships/hyperlink" Target="https://www.youtube.com/watch?v=mnJ0SwyUwVo&amp;feature=youtu.be" TargetMode="External"/><Relationship Id="rId123784" Type="http://schemas.openxmlformats.org/officeDocument/2006/relationships/hyperlink" Target="https://www.youtube.com/watch?v=mnJ0SwyUwVo&amp;feature=youtu.be" TargetMode="External"/><Relationship Id="rId123785" Type="http://schemas.openxmlformats.org/officeDocument/2006/relationships/hyperlink" Target="https://www.youtube.com/watch?v=mnJ0SwyUwVo&amp;feature=youtu.be" TargetMode="External"/><Relationship Id="rId123786" Type="http://schemas.openxmlformats.org/officeDocument/2006/relationships/hyperlink" Target="https://www.youtube.com/watch?v=mnJ0SwyUwVo&amp;feature=youtu.be" TargetMode="External"/><Relationship Id="rId123787" Type="http://schemas.openxmlformats.org/officeDocument/2006/relationships/hyperlink" Target="https://www.youtube.com/watch?v=mnJ0SwyUwVo&amp;feature=youtu.be" TargetMode="External"/><Relationship Id="rId124548" Type="http://schemas.openxmlformats.org/officeDocument/2006/relationships/hyperlink" Target="https://www.youtube.com/watch?v=mnJ0SwyUwVo&amp;feature=youtu.be" TargetMode="External"/><Relationship Id="rId124546" Type="http://schemas.openxmlformats.org/officeDocument/2006/relationships/hyperlink" Target="https://www.youtube.com/watch?v=mnJ0SwyUwVo&amp;feature=youtu.be" TargetMode="External"/><Relationship Id="rId124547" Type="http://schemas.openxmlformats.org/officeDocument/2006/relationships/hyperlink" Target="https://www.youtube.com/watch?v=mnJ0SwyUwVo&amp;feature=youtu.be" TargetMode="External"/><Relationship Id="rId124544" Type="http://schemas.openxmlformats.org/officeDocument/2006/relationships/hyperlink" Target="https://www.youtube.com/watch?v=mnJ0SwyUwVo&amp;feature=youtu.be" TargetMode="External"/><Relationship Id="rId124545" Type="http://schemas.openxmlformats.org/officeDocument/2006/relationships/hyperlink" Target="https://www.youtube.com/watch?v=mnJ0SwyUwVo&amp;feature=youtu.be" TargetMode="External"/><Relationship Id="rId124542" Type="http://schemas.openxmlformats.org/officeDocument/2006/relationships/hyperlink" Target="https://www.youtube.com/watch?v=mnJ0SwyUwVo&amp;feature=youtu.be" TargetMode="External"/><Relationship Id="rId124543" Type="http://schemas.openxmlformats.org/officeDocument/2006/relationships/hyperlink" Target="https://www.youtube.com/watch?v=mnJ0SwyUwVo&amp;feature=youtu.be" TargetMode="External"/><Relationship Id="rId124079" Type="http://schemas.openxmlformats.org/officeDocument/2006/relationships/hyperlink" Target="https://www.youtube.com/watch?v=mnJ0SwyUwVo&amp;feature=youtu.be" TargetMode="External"/><Relationship Id="rId124080" Type="http://schemas.openxmlformats.org/officeDocument/2006/relationships/hyperlink" Target="https://www.youtube.com/watch?v=mnJ0SwyUwVo&amp;feature=youtu.be" TargetMode="External"/><Relationship Id="rId124085" Type="http://schemas.openxmlformats.org/officeDocument/2006/relationships/hyperlink" Target="https://www.youtube.com/watch?v=mnJ0SwyUwVo&amp;feature=youtu.be" TargetMode="External"/><Relationship Id="rId123843" Type="http://schemas.openxmlformats.org/officeDocument/2006/relationships/hyperlink" Target="https://www.youtube.com/watch?v=mnJ0SwyUwVo&amp;feature=youtu.be" TargetMode="External"/><Relationship Id="rId123601" Type="http://schemas.openxmlformats.org/officeDocument/2006/relationships/hyperlink" Target="https://www.youtube.com/watch?v=mnJ0SwyUwVo&amp;feature=youtu.be" TargetMode="External"/><Relationship Id="rId124086" Type="http://schemas.openxmlformats.org/officeDocument/2006/relationships/hyperlink" Target="https://www.youtube.com/watch?v=mnJ0SwyUwVo&amp;feature=youtu.be" TargetMode="External"/><Relationship Id="rId123844" Type="http://schemas.openxmlformats.org/officeDocument/2006/relationships/hyperlink" Target="https://www.youtube.com/watch?v=mnJ0SwyUwVo&amp;feature=youtu.be" TargetMode="External"/><Relationship Id="rId123602" Type="http://schemas.openxmlformats.org/officeDocument/2006/relationships/hyperlink" Target="https://www.youtube.com/watch?v=mnJ0SwyUwVo&amp;feature=youtu.be" TargetMode="External"/><Relationship Id="rId124087" Type="http://schemas.openxmlformats.org/officeDocument/2006/relationships/hyperlink" Target="https://www.youtube.com/watch?v=mnJ0SwyUwVo&amp;feature=youtu.be" TargetMode="External"/><Relationship Id="rId123845" Type="http://schemas.openxmlformats.org/officeDocument/2006/relationships/hyperlink" Target="https://www.youtube.com/watch?v=mnJ0SwyUwVo&amp;feature=youtu.be" TargetMode="External"/><Relationship Id="rId123603" Type="http://schemas.openxmlformats.org/officeDocument/2006/relationships/hyperlink" Target="https://www.youtube.com/watch?v=mnJ0SwyUwVo&amp;feature=youtu.be" TargetMode="External"/><Relationship Id="rId124088" Type="http://schemas.openxmlformats.org/officeDocument/2006/relationships/hyperlink" Target="https://www.youtube.com/watch?v=mnJ0SwyUwVo&amp;feature=youtu.be" TargetMode="External"/><Relationship Id="rId123846" Type="http://schemas.openxmlformats.org/officeDocument/2006/relationships/hyperlink" Target="https://www.youtube.com/watch?v=mnJ0SwyUwVo&amp;feature=youtu.be" TargetMode="External"/><Relationship Id="rId123604" Type="http://schemas.openxmlformats.org/officeDocument/2006/relationships/hyperlink" Target="https://www.youtube.com/watch?v=mnJ0SwyUwVo&amp;feature=youtu.be" TargetMode="External"/><Relationship Id="rId124081" Type="http://schemas.openxmlformats.org/officeDocument/2006/relationships/hyperlink" Target="https://www.youtube.com/watch?v=mnJ0SwyUwVo&amp;feature=youtu.be" TargetMode="External"/><Relationship Id="rId123839" Type="http://schemas.openxmlformats.org/officeDocument/2006/relationships/hyperlink" Target="https://www.youtube.com/watch?v=mnJ0SwyUwVo&amp;feature=youtu.be" TargetMode="External"/><Relationship Id="rId124082" Type="http://schemas.openxmlformats.org/officeDocument/2006/relationships/hyperlink" Target="https://www.youtube.com/watch?v=mnJ0SwyUwVo&amp;feature=youtu.be" TargetMode="External"/><Relationship Id="rId123840" Type="http://schemas.openxmlformats.org/officeDocument/2006/relationships/hyperlink" Target="https://www.youtube.com/watch?v=mnJ0SwyUwVo&amp;feature=youtu.be" TargetMode="External"/><Relationship Id="rId124083" Type="http://schemas.openxmlformats.org/officeDocument/2006/relationships/hyperlink" Target="https://www.youtube.com/watch?v=mnJ0SwyUwVo&amp;feature=youtu.be" TargetMode="External"/><Relationship Id="rId123841" Type="http://schemas.openxmlformats.org/officeDocument/2006/relationships/hyperlink" Target="https://www.youtube.com/watch?v=mnJ0SwyUwVo&amp;feature=youtu.be" TargetMode="External"/><Relationship Id="rId123599" Type="http://schemas.openxmlformats.org/officeDocument/2006/relationships/hyperlink" Target="https://www.youtube.com/watch?v=mnJ0SwyUwVo&amp;feature=youtu.be" TargetMode="External"/><Relationship Id="rId124084" Type="http://schemas.openxmlformats.org/officeDocument/2006/relationships/hyperlink" Target="https://www.youtube.com/watch?v=mnJ0SwyUwVo&amp;feature=youtu.be" TargetMode="External"/><Relationship Id="rId123842" Type="http://schemas.openxmlformats.org/officeDocument/2006/relationships/hyperlink" Target="https://www.youtube.com/watch?v=mnJ0SwyUwVo&amp;feature=youtu.be" TargetMode="External"/><Relationship Id="rId123600" Type="http://schemas.openxmlformats.org/officeDocument/2006/relationships/hyperlink" Target="https://www.youtube.com/watch?v=mnJ0SwyUwVo&amp;feature=youtu.be" TargetMode="External"/><Relationship Id="rId124540" Type="http://schemas.openxmlformats.org/officeDocument/2006/relationships/hyperlink" Target="https://www.youtube.com/watch?v=mnJ0SwyUwVo&amp;feature=youtu.be" TargetMode="External"/><Relationship Id="rId124541" Type="http://schemas.openxmlformats.org/officeDocument/2006/relationships/hyperlink" Target="https://www.youtube.com/watch?v=mnJ0SwyUwVo&amp;feature=youtu.be" TargetMode="External"/><Relationship Id="rId124539" Type="http://schemas.openxmlformats.org/officeDocument/2006/relationships/hyperlink" Target="https://www.youtube.com/watch?v=mnJ0SwyUwVo&amp;feature=youtu.be" TargetMode="External"/><Relationship Id="rId123847" Type="http://schemas.openxmlformats.org/officeDocument/2006/relationships/hyperlink" Target="https://www.youtube.com/watch?v=mnJ0SwyUwVo&amp;feature=youtu.be" TargetMode="External"/><Relationship Id="rId123605" Type="http://schemas.openxmlformats.org/officeDocument/2006/relationships/hyperlink" Target="https://www.youtube.com/watch?v=mnJ0SwyUwVo&amp;feature=youtu.be" TargetMode="External"/><Relationship Id="rId123848" Type="http://schemas.openxmlformats.org/officeDocument/2006/relationships/hyperlink" Target="https://www.youtube.com/watch?v=mnJ0SwyUwVo&amp;feature=youtu.be" TargetMode="External"/><Relationship Id="rId123606" Type="http://schemas.openxmlformats.org/officeDocument/2006/relationships/hyperlink" Target="https://www.youtube.com/watch?v=mnJ0SwyUwVo&amp;feature=youtu.be" TargetMode="External"/><Relationship Id="rId123607" Type="http://schemas.openxmlformats.org/officeDocument/2006/relationships/hyperlink" Target="https://www.youtube.com/watch?v=mnJ0SwyUwVo&amp;feature=youtu.be" TargetMode="External"/><Relationship Id="rId123608" Type="http://schemas.openxmlformats.org/officeDocument/2006/relationships/hyperlink" Target="https://www.youtube.com/watch?v=mnJ0SwyUwVo&amp;feature=youtu.be" TargetMode="External"/><Relationship Id="rId124557" Type="http://schemas.openxmlformats.org/officeDocument/2006/relationships/hyperlink" Target="https://www.youtube.com/watch?v=mnJ0SwyUwVo&amp;feature=youtu.be" TargetMode="External"/><Relationship Id="rId124558" Type="http://schemas.openxmlformats.org/officeDocument/2006/relationships/hyperlink" Target="https://www.youtube.com/watch?v=mnJ0SwyUwVo&amp;feature=youtu.be" TargetMode="External"/><Relationship Id="rId124555" Type="http://schemas.openxmlformats.org/officeDocument/2006/relationships/hyperlink" Target="https://www.youtube.com/watch?v=mnJ0SwyUwVo&amp;feature=youtu.be" TargetMode="External"/><Relationship Id="rId124556" Type="http://schemas.openxmlformats.org/officeDocument/2006/relationships/hyperlink" Target="https://www.youtube.com/watch?v=mnJ0SwyUwVo&amp;feature=youtu.be" TargetMode="External"/><Relationship Id="rId124553" Type="http://schemas.openxmlformats.org/officeDocument/2006/relationships/hyperlink" Target="https://www.youtube.com/watch?v=mnJ0SwyUwVo&amp;feature=youtu.be" TargetMode="External"/><Relationship Id="rId124554" Type="http://schemas.openxmlformats.org/officeDocument/2006/relationships/hyperlink" Target="https://www.youtube.com/watch?v=mnJ0SwyUwVo&amp;feature=youtu.be" TargetMode="External"/><Relationship Id="rId123849" Type="http://schemas.openxmlformats.org/officeDocument/2006/relationships/hyperlink" Target="https://www.youtube.com/watch?v=mnJ0SwyUwVo&amp;feature=youtu.be" TargetMode="External"/><Relationship Id="rId123854" Type="http://schemas.openxmlformats.org/officeDocument/2006/relationships/hyperlink" Target="https://www.youtube.com/watch?v=mnJ0SwyUwVo&amp;feature=youtu.be" TargetMode="External"/><Relationship Id="rId123612" Type="http://schemas.openxmlformats.org/officeDocument/2006/relationships/hyperlink" Target="https://www.youtube.com/watch?v=mnJ0SwyUwVo&amp;feature=youtu.be" TargetMode="External"/><Relationship Id="rId123855" Type="http://schemas.openxmlformats.org/officeDocument/2006/relationships/hyperlink" Target="https://www.youtube.com/watch?v=mnJ0SwyUwVo&amp;feature=youtu.be" TargetMode="External"/><Relationship Id="rId123613" Type="http://schemas.openxmlformats.org/officeDocument/2006/relationships/hyperlink" Target="https://www.youtube.com/watch?v=mnJ0SwyUwVo&amp;feature=youtu.be" TargetMode="External"/><Relationship Id="rId123856" Type="http://schemas.openxmlformats.org/officeDocument/2006/relationships/hyperlink" Target="https://www.youtube.com/watch?v=mnJ0SwyUwVo&amp;feature=youtu.be" TargetMode="External"/><Relationship Id="rId123614" Type="http://schemas.openxmlformats.org/officeDocument/2006/relationships/hyperlink" Target="https://www.youtube.com/watch?v=mnJ0SwyUwVo&amp;feature=youtu.be" TargetMode="External"/><Relationship Id="rId123857" Type="http://schemas.openxmlformats.org/officeDocument/2006/relationships/hyperlink" Target="https://www.youtube.com/watch?v=mnJ0SwyUwVo&amp;feature=youtu.be" TargetMode="External"/><Relationship Id="rId123615" Type="http://schemas.openxmlformats.org/officeDocument/2006/relationships/hyperlink" Target="https://www.youtube.com/watch?v=mnJ0SwyUwVo&amp;feature=youtu.be" TargetMode="External"/><Relationship Id="rId123850" Type="http://schemas.openxmlformats.org/officeDocument/2006/relationships/hyperlink" Target="https://www.youtube.com/watch?v=mnJ0SwyUwVo&amp;feature=youtu.be" TargetMode="External"/><Relationship Id="rId123851" Type="http://schemas.openxmlformats.org/officeDocument/2006/relationships/hyperlink" Target="https://www.youtube.com/watch?v=mnJ0SwyUwVo&amp;feature=youtu.be" TargetMode="External"/><Relationship Id="rId123609" Type="http://schemas.openxmlformats.org/officeDocument/2006/relationships/hyperlink" Target="https://www.youtube.com/watch?v=mnJ0SwyUwVo&amp;feature=youtu.be" TargetMode="External"/><Relationship Id="rId123852" Type="http://schemas.openxmlformats.org/officeDocument/2006/relationships/hyperlink" Target="https://www.youtube.com/watch?v=mnJ0SwyUwVo&amp;feature=youtu.be" TargetMode="External"/><Relationship Id="rId123610" Type="http://schemas.openxmlformats.org/officeDocument/2006/relationships/hyperlink" Target="https://www.youtube.com/watch?v=mnJ0SwyUwVo&amp;feature=youtu.be" TargetMode="External"/><Relationship Id="rId123853" Type="http://schemas.openxmlformats.org/officeDocument/2006/relationships/hyperlink" Target="https://www.youtube.com/watch?v=mnJ0SwyUwVo&amp;feature=youtu.be" TargetMode="External"/><Relationship Id="rId123611" Type="http://schemas.openxmlformats.org/officeDocument/2006/relationships/hyperlink" Target="https://www.youtube.com/watch?v=mnJ0SwyUwVo&amp;feature=youtu.be" TargetMode="External"/><Relationship Id="rId124551" Type="http://schemas.openxmlformats.org/officeDocument/2006/relationships/hyperlink" Target="https://www.youtube.com/watch?v=mnJ0SwyUwVo&amp;feature=youtu.be" TargetMode="External"/><Relationship Id="rId124552" Type="http://schemas.openxmlformats.org/officeDocument/2006/relationships/hyperlink" Target="https://www.youtube.com/watch?v=mnJ0SwyUwVo&amp;feature=youtu.be" TargetMode="External"/><Relationship Id="rId124549" Type="http://schemas.openxmlformats.org/officeDocument/2006/relationships/hyperlink" Target="https://www.youtube.com/watch?v=mnJ0SwyUwVo&amp;feature=youtu.be" TargetMode="External"/><Relationship Id="rId124550" Type="http://schemas.openxmlformats.org/officeDocument/2006/relationships/hyperlink" Target="https://www.youtube.com/watch?v=mnJ0SwyUwVo&amp;feature=youtu.be" TargetMode="External"/><Relationship Id="rId123858" Type="http://schemas.openxmlformats.org/officeDocument/2006/relationships/hyperlink" Target="https://www.youtube.com/watch?v=mnJ0SwyUwVo&amp;feature=youtu.be" TargetMode="External"/><Relationship Id="rId123616" Type="http://schemas.openxmlformats.org/officeDocument/2006/relationships/hyperlink" Target="https://www.youtube.com/watch?v=mnJ0SwyUwVo&amp;feature=youtu.be" TargetMode="External"/><Relationship Id="rId123617" Type="http://schemas.openxmlformats.org/officeDocument/2006/relationships/hyperlink" Target="https://www.youtube.com/watch?v=mnJ0SwyUwVo&amp;feature=youtu.be" TargetMode="External"/><Relationship Id="rId123618" Type="http://schemas.openxmlformats.org/officeDocument/2006/relationships/hyperlink" Target="https://www.youtube.com/watch?v=mnJ0SwyUwVo&amp;feature=youtu.be" TargetMode="External"/><Relationship Id="rId124568" Type="http://schemas.openxmlformats.org/officeDocument/2006/relationships/hyperlink" Target="https://www.youtube.com/watch?v=mnJ0SwyUwVo&amp;feature=youtu.be" TargetMode="External"/><Relationship Id="rId124566" Type="http://schemas.openxmlformats.org/officeDocument/2006/relationships/hyperlink" Target="https://www.youtube.com/watch?v=mnJ0SwyUwVo&amp;feature=youtu.be" TargetMode="External"/><Relationship Id="rId124567" Type="http://schemas.openxmlformats.org/officeDocument/2006/relationships/hyperlink" Target="https://www.youtube.com/watch?v=mnJ0SwyUwVo&amp;feature=youtu.be" TargetMode="External"/><Relationship Id="rId124564" Type="http://schemas.openxmlformats.org/officeDocument/2006/relationships/hyperlink" Target="https://www.youtube.com/watch?v=mnJ0SwyUwVo&amp;feature=youtu.be" TargetMode="External"/><Relationship Id="rId124565" Type="http://schemas.openxmlformats.org/officeDocument/2006/relationships/hyperlink" Target="https://www.youtube.com/watch?v=mnJ0SwyUwVo&amp;feature=youtu.be" TargetMode="External"/><Relationship Id="rId124063" Type="http://schemas.openxmlformats.org/officeDocument/2006/relationships/hyperlink" Target="https://www.youtube.com/watch?v=mnJ0SwyUwVo&amp;feature=youtu.be" TargetMode="External"/><Relationship Id="rId123821" Type="http://schemas.openxmlformats.org/officeDocument/2006/relationships/hyperlink" Target="https://www.youtube.com/watch?v=mnJ0SwyUwVo&amp;feature=youtu.be" TargetMode="External"/><Relationship Id="rId124064" Type="http://schemas.openxmlformats.org/officeDocument/2006/relationships/hyperlink" Target="https://www.youtube.com/watch?v=mnJ0SwyUwVo&amp;feature=youtu.be" TargetMode="External"/><Relationship Id="rId123822" Type="http://schemas.openxmlformats.org/officeDocument/2006/relationships/hyperlink" Target="https://www.youtube.com/watch?v=mnJ0SwyUwVo&amp;feature=youtu.be" TargetMode="External"/><Relationship Id="rId124065" Type="http://schemas.openxmlformats.org/officeDocument/2006/relationships/hyperlink" Target="https://www.youtube.com/watch?v=mnJ0SwyUwVo&amp;feature=youtu.be" TargetMode="External"/><Relationship Id="rId123823" Type="http://schemas.openxmlformats.org/officeDocument/2006/relationships/hyperlink" Target="https://www.youtube.com/watch?v=mnJ0SwyUwVo&amp;feature=youtu.be" TargetMode="External"/><Relationship Id="rId124066" Type="http://schemas.openxmlformats.org/officeDocument/2006/relationships/hyperlink" Target="https://www.youtube.com/watch?v=mnJ0SwyUwVo&amp;feature=youtu.be" TargetMode="External"/><Relationship Id="rId123824" Type="http://schemas.openxmlformats.org/officeDocument/2006/relationships/hyperlink" Target="https://www.youtube.com/watch?v=mnJ0SwyUwVo&amp;feature=youtu.be" TargetMode="External"/><Relationship Id="rId124059" Type="http://schemas.openxmlformats.org/officeDocument/2006/relationships/hyperlink" Target="https://www.youtube.com/watch?v=mnJ0SwyUwVo&amp;feature=youtu.be" TargetMode="External"/><Relationship Id="rId124060" Type="http://schemas.openxmlformats.org/officeDocument/2006/relationships/hyperlink" Target="https://www.youtube.com/watch?v=mnJ0SwyUwVo&amp;feature=youtu.be" TargetMode="External"/><Relationship Id="rId124061" Type="http://schemas.openxmlformats.org/officeDocument/2006/relationships/hyperlink" Target="https://www.youtube.com/watch?v=mnJ0SwyUwVo&amp;feature=youtu.be" TargetMode="External"/><Relationship Id="rId123819" Type="http://schemas.openxmlformats.org/officeDocument/2006/relationships/hyperlink" Target="https://www.youtube.com/watch?v=mnJ0SwyUwVo&amp;feature=youtu.be" TargetMode="External"/><Relationship Id="rId124062" Type="http://schemas.openxmlformats.org/officeDocument/2006/relationships/hyperlink" Target="https://www.youtube.com/watch?v=mnJ0SwyUwVo&amp;feature=youtu.be" TargetMode="External"/><Relationship Id="rId123820" Type="http://schemas.openxmlformats.org/officeDocument/2006/relationships/hyperlink" Target="https://www.youtube.com/watch?v=mnJ0SwyUwVo&amp;feature=youtu.be" TargetMode="External"/><Relationship Id="rId124562" Type="http://schemas.openxmlformats.org/officeDocument/2006/relationships/hyperlink" Target="https://www.youtube.com/watch?v=mnJ0SwyUwVo&amp;feature=youtu.be" TargetMode="External"/><Relationship Id="rId124563" Type="http://schemas.openxmlformats.org/officeDocument/2006/relationships/hyperlink" Target="https://www.youtube.com/watch?v=mnJ0SwyUwVo&amp;feature=youtu.be" TargetMode="External"/><Relationship Id="rId124560" Type="http://schemas.openxmlformats.org/officeDocument/2006/relationships/hyperlink" Target="https://www.youtube.com/watch?v=mnJ0SwyUwVo&amp;feature=youtu.be" TargetMode="External"/><Relationship Id="rId124561" Type="http://schemas.openxmlformats.org/officeDocument/2006/relationships/hyperlink" Target="https://www.youtube.com/watch?v=mnJ0SwyUwVo&amp;feature=youtu.be" TargetMode="External"/><Relationship Id="rId124067" Type="http://schemas.openxmlformats.org/officeDocument/2006/relationships/hyperlink" Target="https://www.youtube.com/watch?v=mnJ0SwyUwVo&amp;feature=youtu.be" TargetMode="External"/><Relationship Id="rId123825" Type="http://schemas.openxmlformats.org/officeDocument/2006/relationships/hyperlink" Target="https://www.youtube.com/watch?v=mnJ0SwyUwVo&amp;feature=youtu.be" TargetMode="External"/><Relationship Id="rId124559" Type="http://schemas.openxmlformats.org/officeDocument/2006/relationships/hyperlink" Target="https://www.youtube.com/watch?v=mnJ0SwyUwVo&amp;feature=youtu.be" TargetMode="External"/><Relationship Id="rId124068" Type="http://schemas.openxmlformats.org/officeDocument/2006/relationships/hyperlink" Target="https://www.youtube.com/watch?v=mnJ0SwyUwVo&amp;feature=youtu.be" TargetMode="External"/><Relationship Id="rId123826" Type="http://schemas.openxmlformats.org/officeDocument/2006/relationships/hyperlink" Target="https://www.youtube.com/watch?v=mnJ0SwyUwVo&amp;feature=youtu.be" TargetMode="External"/><Relationship Id="rId123827" Type="http://schemas.openxmlformats.org/officeDocument/2006/relationships/hyperlink" Target="https://www.youtube.com/watch?v=mnJ0SwyUwVo&amp;feature=youtu.be" TargetMode="External"/><Relationship Id="rId123828" Type="http://schemas.openxmlformats.org/officeDocument/2006/relationships/hyperlink" Target="https://www.youtube.com/watch?v=mnJ0SwyUwVo&amp;feature=youtu.be" TargetMode="External"/><Relationship Id="rId124577" Type="http://schemas.openxmlformats.org/officeDocument/2006/relationships/hyperlink" Target="https://www.youtube.com/watch?v=mnJ0SwyUwVo&amp;feature=youtu.be" TargetMode="External"/><Relationship Id="rId124578" Type="http://schemas.openxmlformats.org/officeDocument/2006/relationships/hyperlink" Target="https://www.youtube.com/watch?v=mnJ0SwyUwVo&amp;feature=youtu.be" TargetMode="External"/><Relationship Id="rId124575" Type="http://schemas.openxmlformats.org/officeDocument/2006/relationships/hyperlink" Target="https://www.youtube.com/watch?v=mnJ0SwyUwVo&amp;feature=youtu.be" TargetMode="External"/><Relationship Id="rId124576" Type="http://schemas.openxmlformats.org/officeDocument/2006/relationships/hyperlink" Target="https://www.youtube.com/watch?v=mnJ0SwyUwVo&amp;feature=youtu.be" TargetMode="External"/><Relationship Id="rId124069" Type="http://schemas.openxmlformats.org/officeDocument/2006/relationships/hyperlink" Target="https://www.youtube.com/watch?v=mnJ0SwyUwVo&amp;feature=youtu.be" TargetMode="External"/><Relationship Id="rId124074" Type="http://schemas.openxmlformats.org/officeDocument/2006/relationships/hyperlink" Target="https://www.youtube.com/watch?v=mnJ0SwyUwVo&amp;feature=youtu.be" TargetMode="External"/><Relationship Id="rId123832" Type="http://schemas.openxmlformats.org/officeDocument/2006/relationships/hyperlink" Target="https://www.youtube.com/watch?v=mnJ0SwyUwVo&amp;feature=youtu.be" TargetMode="External"/><Relationship Id="rId123590" Type="http://schemas.openxmlformats.org/officeDocument/2006/relationships/hyperlink" Target="https://www.youtube.com/watch?v=mnJ0SwyUwVo&amp;feature=youtu.be" TargetMode="External"/><Relationship Id="rId124075" Type="http://schemas.openxmlformats.org/officeDocument/2006/relationships/hyperlink" Target="https://www.youtube.com/watch?v=mnJ0SwyUwVo&amp;feature=youtu.be" TargetMode="External"/><Relationship Id="rId123833" Type="http://schemas.openxmlformats.org/officeDocument/2006/relationships/hyperlink" Target="https://www.youtube.com/watch?v=mnJ0SwyUwVo&amp;feature=youtu.be" TargetMode="External"/><Relationship Id="rId123591" Type="http://schemas.openxmlformats.org/officeDocument/2006/relationships/hyperlink" Target="https://www.youtube.com/watch?v=mnJ0SwyUwVo&amp;feature=youtu.be" TargetMode="External"/><Relationship Id="rId124076" Type="http://schemas.openxmlformats.org/officeDocument/2006/relationships/hyperlink" Target="https://www.youtube.com/watch?v=mnJ0SwyUwVo&amp;feature=youtu.be" TargetMode="External"/><Relationship Id="rId123834" Type="http://schemas.openxmlformats.org/officeDocument/2006/relationships/hyperlink" Target="https://www.youtube.com/watch?v=mnJ0SwyUwVo&amp;feature=youtu.be" TargetMode="External"/><Relationship Id="rId123592" Type="http://schemas.openxmlformats.org/officeDocument/2006/relationships/hyperlink" Target="https://www.youtube.com/watch?v=mnJ0SwyUwVo&amp;feature=youtu.be" TargetMode="External"/><Relationship Id="rId124077" Type="http://schemas.openxmlformats.org/officeDocument/2006/relationships/hyperlink" Target="https://www.youtube.com/watch?v=mnJ0SwyUwVo&amp;feature=youtu.be" TargetMode="External"/><Relationship Id="rId123835" Type="http://schemas.openxmlformats.org/officeDocument/2006/relationships/hyperlink" Target="https://www.youtube.com/watch?v=mnJ0SwyUwVo&amp;feature=youtu.be" TargetMode="External"/><Relationship Id="rId123593" Type="http://schemas.openxmlformats.org/officeDocument/2006/relationships/hyperlink" Target="https://www.youtube.com/watch?v=mnJ0SwyUwVo&amp;feature=youtu.be" TargetMode="External"/><Relationship Id="rId124070" Type="http://schemas.openxmlformats.org/officeDocument/2006/relationships/hyperlink" Target="https://www.youtube.com/watch?v=mnJ0SwyUwVo&amp;feature=youtu.be" TargetMode="External"/><Relationship Id="rId124071" Type="http://schemas.openxmlformats.org/officeDocument/2006/relationships/hyperlink" Target="https://www.youtube.com/watch?v=mnJ0SwyUwVo&amp;feature=youtu.be" TargetMode="External"/><Relationship Id="rId123829" Type="http://schemas.openxmlformats.org/officeDocument/2006/relationships/hyperlink" Target="https://www.youtube.com/watch?v=mnJ0SwyUwVo&amp;feature=youtu.be" TargetMode="External"/><Relationship Id="rId124072" Type="http://schemas.openxmlformats.org/officeDocument/2006/relationships/hyperlink" Target="https://www.youtube.com/watch?v=mnJ0SwyUwVo&amp;feature=youtu.be" TargetMode="External"/><Relationship Id="rId123830" Type="http://schemas.openxmlformats.org/officeDocument/2006/relationships/hyperlink" Target="https://www.youtube.com/watch?v=mnJ0SwyUwVo&amp;feature=youtu.be" TargetMode="External"/><Relationship Id="rId124073" Type="http://schemas.openxmlformats.org/officeDocument/2006/relationships/hyperlink" Target="https://www.youtube.com/watch?v=mnJ0SwyUwVo&amp;feature=youtu.be" TargetMode="External"/><Relationship Id="rId123831" Type="http://schemas.openxmlformats.org/officeDocument/2006/relationships/hyperlink" Target="https://www.youtube.com/watch?v=mnJ0SwyUwVo&amp;feature=youtu.be" TargetMode="External"/><Relationship Id="rId123589" Type="http://schemas.openxmlformats.org/officeDocument/2006/relationships/hyperlink" Target="https://www.youtube.com/watch?v=mnJ0SwyUwVo&amp;feature=youtu.be" TargetMode="External"/><Relationship Id="rId124573" Type="http://schemas.openxmlformats.org/officeDocument/2006/relationships/hyperlink" Target="https://www.youtube.com/watch?v=mnJ0SwyUwVo&amp;feature=youtu.be" TargetMode="External"/><Relationship Id="rId123598" Type="http://schemas.openxmlformats.org/officeDocument/2006/relationships/hyperlink" Target="https://www.youtube.com/watch?v=mnJ0SwyUwVo&amp;feature=youtu.be" TargetMode="External"/><Relationship Id="rId124574" Type="http://schemas.openxmlformats.org/officeDocument/2006/relationships/hyperlink" Target="https://www.youtube.com/watch?v=mnJ0SwyUwVo&amp;feature=youtu.be" TargetMode="External"/><Relationship Id="rId124571" Type="http://schemas.openxmlformats.org/officeDocument/2006/relationships/hyperlink" Target="https://www.youtube.com/watch?v=mnJ0SwyUwVo&amp;feature=youtu.be" TargetMode="External"/><Relationship Id="rId124572" Type="http://schemas.openxmlformats.org/officeDocument/2006/relationships/hyperlink" Target="https://www.youtube.com/watch?v=mnJ0SwyUwVo&amp;feature=youtu.be" TargetMode="External"/><Relationship Id="rId124569" Type="http://schemas.openxmlformats.org/officeDocument/2006/relationships/hyperlink" Target="https://www.youtube.com/watch?v=mnJ0SwyUwVo&amp;feature=youtu.be" TargetMode="External"/><Relationship Id="rId124078" Type="http://schemas.openxmlformats.org/officeDocument/2006/relationships/hyperlink" Target="https://www.youtube.com/watch?v=mnJ0SwyUwVo&amp;feature=youtu.be" TargetMode="External"/><Relationship Id="rId123836" Type="http://schemas.openxmlformats.org/officeDocument/2006/relationships/hyperlink" Target="https://www.youtube.com/watch?v=mnJ0SwyUwVo&amp;feature=youtu.be" TargetMode="External"/><Relationship Id="rId123594" Type="http://schemas.openxmlformats.org/officeDocument/2006/relationships/hyperlink" Target="https://www.youtube.com/watch?v=mnJ0SwyUwVo&amp;feature=youtu.be" TargetMode="External"/><Relationship Id="rId124570" Type="http://schemas.openxmlformats.org/officeDocument/2006/relationships/hyperlink" Target="https://www.youtube.com/watch?v=mnJ0SwyUwVo&amp;feature=youtu.be" TargetMode="External"/><Relationship Id="rId123837" Type="http://schemas.openxmlformats.org/officeDocument/2006/relationships/hyperlink" Target="https://www.youtube.com/watch?v=mnJ0SwyUwVo&amp;feature=youtu.be" TargetMode="External"/><Relationship Id="rId123595" Type="http://schemas.openxmlformats.org/officeDocument/2006/relationships/hyperlink" Target="https://www.youtube.com/watch?v=mnJ0SwyUwVo&amp;feature=youtu.be" TargetMode="External"/><Relationship Id="rId123838" Type="http://schemas.openxmlformats.org/officeDocument/2006/relationships/hyperlink" Target="https://www.youtube.com/watch?v=mnJ0SwyUwVo&amp;feature=youtu.be" TargetMode="External"/><Relationship Id="rId123596" Type="http://schemas.openxmlformats.org/officeDocument/2006/relationships/hyperlink" Target="https://www.youtube.com/watch?v=mnJ0SwyUwVo&amp;feature=youtu.be" TargetMode="External"/><Relationship Id="rId123597" Type="http://schemas.openxmlformats.org/officeDocument/2006/relationships/hyperlink" Target="https://www.youtube.com/watch?v=mnJ0SwyUwVo&amp;feature=youtu.be" TargetMode="External"/><Relationship Id="rId124504" Type="http://schemas.openxmlformats.org/officeDocument/2006/relationships/hyperlink" Target="https://www.youtube.com/watch?v=mnJ0SwyUwVo&amp;feature=youtu.be" TargetMode="External"/><Relationship Id="rId124505" Type="http://schemas.openxmlformats.org/officeDocument/2006/relationships/hyperlink" Target="https://www.youtube.com/watch?v=mnJ0SwyUwVo&amp;feature=youtu.be" TargetMode="External"/><Relationship Id="rId124502" Type="http://schemas.openxmlformats.org/officeDocument/2006/relationships/hyperlink" Target="https://www.youtube.com/watch?v=mnJ0SwyUwVo&amp;feature=youtu.be" TargetMode="External"/><Relationship Id="rId124503" Type="http://schemas.openxmlformats.org/officeDocument/2006/relationships/hyperlink" Target="https://www.youtube.com/watch?v=mnJ0SwyUwVo&amp;feature=youtu.be" TargetMode="External"/><Relationship Id="rId124500" Type="http://schemas.openxmlformats.org/officeDocument/2006/relationships/hyperlink" Target="https://www.youtube.com/watch?v=mnJ0SwyUwVo&amp;feature=youtu.be" TargetMode="External"/><Relationship Id="rId124501" Type="http://schemas.openxmlformats.org/officeDocument/2006/relationships/hyperlink" Target="https://www.youtube.com/watch?v=mnJ0SwyUwVo&amp;feature=youtu.be" TargetMode="External"/><Relationship Id="rId124499" Type="http://schemas.openxmlformats.org/officeDocument/2006/relationships/hyperlink" Target="https://www.youtube.com/watch?v=mnJ0SwyUwVo&amp;feature=youtu.be" TargetMode="External"/><Relationship Id="rId123879" Type="http://schemas.openxmlformats.org/officeDocument/2006/relationships/hyperlink" Target="https://www.youtube.com/watch?v=mnJ0SwyUwVo&amp;feature=youtu.be" TargetMode="External"/><Relationship Id="rId123880" Type="http://schemas.openxmlformats.org/officeDocument/2006/relationships/hyperlink" Target="https://www.youtube.com/watch?v=mnJ0SwyUwVo&amp;feature=youtu.be" TargetMode="External"/><Relationship Id="rId123881" Type="http://schemas.openxmlformats.org/officeDocument/2006/relationships/hyperlink" Target="https://www.youtube.com/watch?v=mnJ0SwyUwVo&amp;feature=youtu.be" TargetMode="External"/><Relationship Id="rId123639" Type="http://schemas.openxmlformats.org/officeDocument/2006/relationships/hyperlink" Target="https://www.youtube.com/watch?v=mnJ0SwyUwVo&amp;feature=youtu.be" TargetMode="External"/><Relationship Id="rId123882" Type="http://schemas.openxmlformats.org/officeDocument/2006/relationships/hyperlink" Target="https://www.youtube.com/watch?v=mnJ0SwyUwVo&amp;feature=youtu.be" TargetMode="External"/><Relationship Id="rId123640" Type="http://schemas.openxmlformats.org/officeDocument/2006/relationships/hyperlink" Target="https://www.youtube.com/watch?v=mnJ0SwyUwVo&amp;feature=youtu.be" TargetMode="External"/><Relationship Id="rId124508" Type="http://schemas.openxmlformats.org/officeDocument/2006/relationships/hyperlink" Target="https://www.youtube.com/watch?v=mnJ0SwyUwVo&amp;feature=youtu.be" TargetMode="External"/><Relationship Id="rId124506" Type="http://schemas.openxmlformats.org/officeDocument/2006/relationships/hyperlink" Target="https://www.youtube.com/watch?v=mnJ0SwyUwVo&amp;feature=youtu.be" TargetMode="External"/><Relationship Id="rId124507" Type="http://schemas.openxmlformats.org/officeDocument/2006/relationships/hyperlink" Target="https://www.youtube.com/watch?v=mnJ0SwyUwVo&amp;feature=youtu.be" TargetMode="External"/><Relationship Id="rId123887" Type="http://schemas.openxmlformats.org/officeDocument/2006/relationships/hyperlink" Target="https://www.youtube.com/watch?v=mnJ0SwyUwVo&amp;feature=youtu.be" TargetMode="External"/><Relationship Id="rId123645" Type="http://schemas.openxmlformats.org/officeDocument/2006/relationships/hyperlink" Target="https://www.youtube.com/watch?v=mnJ0SwyUwVo&amp;feature=youtu.be" TargetMode="External"/><Relationship Id="rId123888" Type="http://schemas.openxmlformats.org/officeDocument/2006/relationships/hyperlink" Target="https://www.youtube.com/watch?v=mnJ0SwyUwVo&amp;feature=youtu.be" TargetMode="External"/><Relationship Id="rId123646" Type="http://schemas.openxmlformats.org/officeDocument/2006/relationships/hyperlink" Target="https://www.youtube.com/watch?v=mnJ0SwyUwVo&amp;feature=youtu.be" TargetMode="External"/><Relationship Id="rId123647" Type="http://schemas.openxmlformats.org/officeDocument/2006/relationships/hyperlink" Target="https://www.youtube.com/watch?v=mnJ0SwyUwVo&amp;feature=youtu.be" TargetMode="External"/><Relationship Id="rId123648" Type="http://schemas.openxmlformats.org/officeDocument/2006/relationships/hyperlink" Target="https://www.youtube.com/watch?v=mnJ0SwyUwVo&amp;feature=youtu.be" TargetMode="External"/><Relationship Id="rId123883" Type="http://schemas.openxmlformats.org/officeDocument/2006/relationships/hyperlink" Target="https://www.youtube.com/watch?v=mnJ0SwyUwVo&amp;feature=youtu.be" TargetMode="External"/><Relationship Id="rId123641" Type="http://schemas.openxmlformats.org/officeDocument/2006/relationships/hyperlink" Target="https://www.youtube.com/watch?v=mnJ0SwyUwVo&amp;feature=youtu.be" TargetMode="External"/><Relationship Id="rId123884" Type="http://schemas.openxmlformats.org/officeDocument/2006/relationships/hyperlink" Target="https://www.youtube.com/watch?v=mnJ0SwyUwVo&amp;feature=youtu.be" TargetMode="External"/><Relationship Id="rId123642" Type="http://schemas.openxmlformats.org/officeDocument/2006/relationships/hyperlink" Target="https://www.youtube.com/watch?v=mnJ0SwyUwVo&amp;feature=youtu.be" TargetMode="External"/><Relationship Id="rId123885" Type="http://schemas.openxmlformats.org/officeDocument/2006/relationships/hyperlink" Target="https://www.youtube.com/watch?v=mnJ0SwyUwVo&amp;feature=youtu.be" TargetMode="External"/><Relationship Id="rId123643" Type="http://schemas.openxmlformats.org/officeDocument/2006/relationships/hyperlink" Target="https://www.youtube.com/watch?v=mnJ0SwyUwVo&amp;feature=youtu.be" TargetMode="External"/><Relationship Id="rId123886" Type="http://schemas.openxmlformats.org/officeDocument/2006/relationships/hyperlink" Target="https://www.youtube.com/watch?v=mnJ0SwyUwVo&amp;feature=youtu.be" TargetMode="External"/><Relationship Id="rId123644" Type="http://schemas.openxmlformats.org/officeDocument/2006/relationships/hyperlink" Target="https://www.youtube.com/watch?v=mnJ0SwyUwVo&amp;feature=youtu.be" TargetMode="External"/><Relationship Id="rId124515" Type="http://schemas.openxmlformats.org/officeDocument/2006/relationships/hyperlink" Target="https://www.youtube.com/watch?v=mnJ0SwyUwVo&amp;feature=youtu.be" TargetMode="External"/><Relationship Id="rId124516" Type="http://schemas.openxmlformats.org/officeDocument/2006/relationships/hyperlink" Target="https://www.youtube.com/watch?v=mnJ0SwyUwVo&amp;feature=youtu.be" TargetMode="External"/><Relationship Id="rId124513" Type="http://schemas.openxmlformats.org/officeDocument/2006/relationships/hyperlink" Target="https://www.youtube.com/watch?v=mnJ0SwyUwVo&amp;feature=youtu.be" TargetMode="External"/><Relationship Id="rId124514" Type="http://schemas.openxmlformats.org/officeDocument/2006/relationships/hyperlink" Target="https://www.youtube.com/watch?v=mnJ0SwyUwVo&amp;feature=youtu.be" TargetMode="External"/><Relationship Id="rId124511" Type="http://schemas.openxmlformats.org/officeDocument/2006/relationships/hyperlink" Target="https://www.youtube.com/watch?v=mnJ0SwyUwVo&amp;feature=youtu.be" TargetMode="External"/><Relationship Id="rId124512" Type="http://schemas.openxmlformats.org/officeDocument/2006/relationships/hyperlink" Target="https://www.youtube.com/watch?v=mnJ0SwyUwVo&amp;feature=youtu.be" TargetMode="External"/><Relationship Id="rId124509" Type="http://schemas.openxmlformats.org/officeDocument/2006/relationships/hyperlink" Target="https://www.youtube.com/watch?v=mnJ0SwyUwVo&amp;feature=youtu.be" TargetMode="External"/><Relationship Id="rId124510" Type="http://schemas.openxmlformats.org/officeDocument/2006/relationships/hyperlink" Target="https://www.youtube.com/watch?v=mnJ0SwyUwVo&amp;feature=youtu.be" TargetMode="External"/><Relationship Id="rId123649" Type="http://schemas.openxmlformats.org/officeDocument/2006/relationships/hyperlink" Target="https://www.youtube.com/watch?v=mnJ0SwyUwVo&amp;feature=youtu.be" TargetMode="External"/><Relationship Id="rId123650" Type="http://schemas.openxmlformats.org/officeDocument/2006/relationships/hyperlink" Target="https://www.youtube.com/watch?v=mnJ0SwyUwVo&amp;feature=youtu.be" TargetMode="External"/><Relationship Id="rId123651" Type="http://schemas.openxmlformats.org/officeDocument/2006/relationships/hyperlink" Target="https://www.youtube.com/watch?v=mnJ0SwyUwVo&amp;feature=youtu.be" TargetMode="External"/><Relationship Id="rId124517" Type="http://schemas.openxmlformats.org/officeDocument/2006/relationships/hyperlink" Target="https://www.youtube.com/watch?v=mnJ0SwyUwVo&amp;feature=youtu.be" TargetMode="External"/><Relationship Id="rId124518" Type="http://schemas.openxmlformats.org/officeDocument/2006/relationships/hyperlink" Target="https://www.youtube.com/watch?v=mnJ0SwyUwVo&amp;feature=youtu.be" TargetMode="External"/><Relationship Id="rId123656" Type="http://schemas.openxmlformats.org/officeDocument/2006/relationships/hyperlink" Target="https://www.youtube.com/watch?v=mnJ0SwyUwVo&amp;feature=youtu.be" TargetMode="External"/><Relationship Id="rId123657" Type="http://schemas.openxmlformats.org/officeDocument/2006/relationships/hyperlink" Target="https://www.youtube.com/watch?v=mnJ0SwyUwVo&amp;feature=youtu.be" TargetMode="External"/><Relationship Id="rId123658" Type="http://schemas.openxmlformats.org/officeDocument/2006/relationships/hyperlink" Target="https://www.youtube.com/watch?v=mnJ0SwyUwVo&amp;feature=youtu.be" TargetMode="External"/><Relationship Id="rId123652" Type="http://schemas.openxmlformats.org/officeDocument/2006/relationships/hyperlink" Target="https://www.youtube.com/watch?v=mnJ0SwyUwVo&amp;feature=youtu.be" TargetMode="External"/><Relationship Id="rId123653" Type="http://schemas.openxmlformats.org/officeDocument/2006/relationships/hyperlink" Target="https://www.youtube.com/watch?v=mnJ0SwyUwVo&amp;feature=youtu.be" TargetMode="External"/><Relationship Id="rId123654" Type="http://schemas.openxmlformats.org/officeDocument/2006/relationships/hyperlink" Target="https://www.youtube.com/watch?v=mnJ0SwyUwVo&amp;feature=youtu.be" TargetMode="External"/><Relationship Id="rId123655" Type="http://schemas.openxmlformats.org/officeDocument/2006/relationships/hyperlink" Target="https://www.youtube.com/watch?v=mnJ0SwyUwVo&amp;feature=youtu.be" TargetMode="External"/><Relationship Id="rId124526" Type="http://schemas.openxmlformats.org/officeDocument/2006/relationships/hyperlink" Target="https://www.youtube.com/watch?v=mnJ0SwyUwVo&amp;feature=youtu.be" TargetMode="External"/><Relationship Id="rId124527" Type="http://schemas.openxmlformats.org/officeDocument/2006/relationships/hyperlink" Target="https://www.youtube.com/watch?v=mnJ0SwyUwVo&amp;feature=youtu.be" TargetMode="External"/><Relationship Id="rId124524" Type="http://schemas.openxmlformats.org/officeDocument/2006/relationships/hyperlink" Target="https://www.youtube.com/watch?v=mnJ0SwyUwVo&amp;feature=youtu.be" TargetMode="External"/><Relationship Id="rId124525" Type="http://schemas.openxmlformats.org/officeDocument/2006/relationships/hyperlink" Target="https://www.youtube.com/watch?v=mnJ0SwyUwVo&amp;feature=youtu.be" TargetMode="External"/><Relationship Id="rId124522" Type="http://schemas.openxmlformats.org/officeDocument/2006/relationships/hyperlink" Target="https://www.youtube.com/watch?v=mnJ0SwyUwVo&amp;feature=youtu.be" TargetMode="External"/><Relationship Id="rId124523" Type="http://schemas.openxmlformats.org/officeDocument/2006/relationships/hyperlink" Target="https://www.youtube.com/watch?v=mnJ0SwyUwVo&amp;feature=youtu.be" TargetMode="External"/><Relationship Id="rId124520" Type="http://schemas.openxmlformats.org/officeDocument/2006/relationships/hyperlink" Target="https://www.youtube.com/watch?v=mnJ0SwyUwVo&amp;feature=youtu.be" TargetMode="External"/><Relationship Id="rId124521" Type="http://schemas.openxmlformats.org/officeDocument/2006/relationships/hyperlink" Target="https://www.youtube.com/watch?v=mnJ0SwyUwVo&amp;feature=youtu.be" TargetMode="External"/><Relationship Id="rId123859" Type="http://schemas.openxmlformats.org/officeDocument/2006/relationships/hyperlink" Target="https://www.youtube.com/watch?v=mnJ0SwyUwVo&amp;feature=youtu.be" TargetMode="External"/><Relationship Id="rId123860" Type="http://schemas.openxmlformats.org/officeDocument/2006/relationships/hyperlink" Target="https://www.youtube.com/watch?v=mnJ0SwyUwVo&amp;feature=youtu.be" TargetMode="External"/><Relationship Id="rId124528" Type="http://schemas.openxmlformats.org/officeDocument/2006/relationships/hyperlink" Target="https://www.youtube.com/watch?v=mnJ0SwyUwVo&amp;feature=youtu.be" TargetMode="External"/><Relationship Id="rId123865" Type="http://schemas.openxmlformats.org/officeDocument/2006/relationships/hyperlink" Target="https://www.youtube.com/watch?v=mnJ0SwyUwVo&amp;feature=youtu.be" TargetMode="External"/><Relationship Id="rId123623" Type="http://schemas.openxmlformats.org/officeDocument/2006/relationships/hyperlink" Target="https://www.youtube.com/watch?v=mnJ0SwyUwVo&amp;feature=youtu.be" TargetMode="External"/><Relationship Id="rId123866" Type="http://schemas.openxmlformats.org/officeDocument/2006/relationships/hyperlink" Target="https://www.youtube.com/watch?v=mnJ0SwyUwVo&amp;feature=youtu.be" TargetMode="External"/><Relationship Id="rId123624" Type="http://schemas.openxmlformats.org/officeDocument/2006/relationships/hyperlink" Target="https://www.youtube.com/watch?v=mnJ0SwyUwVo&amp;feature=youtu.be" TargetMode="External"/><Relationship Id="rId123867" Type="http://schemas.openxmlformats.org/officeDocument/2006/relationships/hyperlink" Target="https://www.youtube.com/watch?v=mnJ0SwyUwVo&amp;feature=youtu.be" TargetMode="External"/><Relationship Id="rId123625" Type="http://schemas.openxmlformats.org/officeDocument/2006/relationships/hyperlink" Target="https://www.youtube.com/watch?v=mnJ0SwyUwVo&amp;feature=youtu.be" TargetMode="External"/><Relationship Id="rId123868" Type="http://schemas.openxmlformats.org/officeDocument/2006/relationships/hyperlink" Target="https://www.youtube.com/watch?v=mnJ0SwyUwVo&amp;feature=youtu.be" TargetMode="External"/><Relationship Id="rId123626" Type="http://schemas.openxmlformats.org/officeDocument/2006/relationships/hyperlink" Target="https://www.youtube.com/watch?v=mnJ0SwyUwVo&amp;feature=youtu.be" TargetMode="External"/><Relationship Id="rId123861" Type="http://schemas.openxmlformats.org/officeDocument/2006/relationships/hyperlink" Target="https://www.youtube.com/watch?v=mnJ0SwyUwVo&amp;feature=youtu.be" TargetMode="External"/><Relationship Id="rId123619" Type="http://schemas.openxmlformats.org/officeDocument/2006/relationships/hyperlink" Target="https://www.youtube.com/watch?v=mnJ0SwyUwVo&amp;feature=youtu.be" TargetMode="External"/><Relationship Id="rId123862" Type="http://schemas.openxmlformats.org/officeDocument/2006/relationships/hyperlink" Target="https://www.youtube.com/watch?v=mnJ0SwyUwVo&amp;feature=youtu.be" TargetMode="External"/><Relationship Id="rId123620" Type="http://schemas.openxmlformats.org/officeDocument/2006/relationships/hyperlink" Target="https://www.youtube.com/watch?v=mnJ0SwyUwVo&amp;feature=youtu.be" TargetMode="External"/><Relationship Id="rId123863" Type="http://schemas.openxmlformats.org/officeDocument/2006/relationships/hyperlink" Target="https://www.youtube.com/watch?v=mnJ0SwyUwVo&amp;feature=youtu.be" TargetMode="External"/><Relationship Id="rId123621" Type="http://schemas.openxmlformats.org/officeDocument/2006/relationships/hyperlink" Target="https://www.youtube.com/watch?v=mnJ0SwyUwVo&amp;feature=youtu.be" TargetMode="External"/><Relationship Id="rId123864" Type="http://schemas.openxmlformats.org/officeDocument/2006/relationships/hyperlink" Target="https://www.youtube.com/watch?v=mnJ0SwyUwVo&amp;feature=youtu.be" TargetMode="External"/><Relationship Id="rId123622" Type="http://schemas.openxmlformats.org/officeDocument/2006/relationships/hyperlink" Target="https://www.youtube.com/watch?v=mnJ0SwyUwVo&amp;feature=youtu.be" TargetMode="External"/><Relationship Id="rId124519" Type="http://schemas.openxmlformats.org/officeDocument/2006/relationships/hyperlink" Target="https://www.youtube.com/watch?v=mnJ0SwyUwVo&amp;feature=youtu.be" TargetMode="External"/><Relationship Id="rId123627" Type="http://schemas.openxmlformats.org/officeDocument/2006/relationships/hyperlink" Target="https://www.youtube.com/watch?v=mnJ0SwyUwVo&amp;feature=youtu.be" TargetMode="External"/><Relationship Id="rId123628" Type="http://schemas.openxmlformats.org/officeDocument/2006/relationships/hyperlink" Target="https://www.youtube.com/watch?v=mnJ0SwyUwVo&amp;feature=youtu.be" TargetMode="External"/><Relationship Id="rId124537" Type="http://schemas.openxmlformats.org/officeDocument/2006/relationships/hyperlink" Target="https://www.youtube.com/watch?v=mnJ0SwyUwVo&amp;feature=youtu.be" TargetMode="External"/><Relationship Id="rId124538" Type="http://schemas.openxmlformats.org/officeDocument/2006/relationships/hyperlink" Target="https://www.youtube.com/watch?v=mnJ0SwyUwVo&amp;feature=youtu.be" TargetMode="External"/><Relationship Id="rId124535" Type="http://schemas.openxmlformats.org/officeDocument/2006/relationships/hyperlink" Target="https://www.youtube.com/watch?v=mnJ0SwyUwVo&amp;feature=youtu.be" TargetMode="External"/><Relationship Id="rId124536" Type="http://schemas.openxmlformats.org/officeDocument/2006/relationships/hyperlink" Target="https://www.youtube.com/watch?v=mnJ0SwyUwVo&amp;feature=youtu.be" TargetMode="External"/><Relationship Id="rId124533" Type="http://schemas.openxmlformats.org/officeDocument/2006/relationships/hyperlink" Target="https://www.youtube.com/watch?v=mnJ0SwyUwVo&amp;feature=youtu.be" TargetMode="External"/><Relationship Id="rId124534" Type="http://schemas.openxmlformats.org/officeDocument/2006/relationships/hyperlink" Target="https://www.youtube.com/watch?v=mnJ0SwyUwVo&amp;feature=youtu.be" TargetMode="External"/><Relationship Id="rId124531" Type="http://schemas.openxmlformats.org/officeDocument/2006/relationships/hyperlink" Target="https://www.youtube.com/watch?v=mnJ0SwyUwVo&amp;feature=youtu.be" TargetMode="External"/><Relationship Id="rId124532" Type="http://schemas.openxmlformats.org/officeDocument/2006/relationships/hyperlink" Target="https://www.youtube.com/watch?v=mnJ0SwyUwVo&amp;feature=youtu.be" TargetMode="External"/><Relationship Id="rId123869" Type="http://schemas.openxmlformats.org/officeDocument/2006/relationships/hyperlink" Target="https://www.youtube.com/watch?v=mnJ0SwyUwVo&amp;feature=youtu.be" TargetMode="External"/><Relationship Id="rId123870" Type="http://schemas.openxmlformats.org/officeDocument/2006/relationships/hyperlink" Target="https://www.youtube.com/watch?v=mnJ0SwyUwVo&amp;feature=youtu.be" TargetMode="External"/><Relationship Id="rId123871" Type="http://schemas.openxmlformats.org/officeDocument/2006/relationships/hyperlink" Target="https://www.youtube.com/watch?v=mnJ0SwyUwVo&amp;feature=youtu.be" TargetMode="External"/><Relationship Id="rId123629" Type="http://schemas.openxmlformats.org/officeDocument/2006/relationships/hyperlink" Target="https://www.youtube.com/watch?v=mnJ0SwyUwVo&amp;feature=youtu.be" TargetMode="External"/><Relationship Id="rId123876" Type="http://schemas.openxmlformats.org/officeDocument/2006/relationships/hyperlink" Target="https://www.youtube.com/watch?v=mnJ0SwyUwVo&amp;feature=youtu.be" TargetMode="External"/><Relationship Id="rId123634" Type="http://schemas.openxmlformats.org/officeDocument/2006/relationships/hyperlink" Target="https://www.youtube.com/watch?v=mnJ0SwyUwVo&amp;feature=youtu.be" TargetMode="External"/><Relationship Id="rId123877" Type="http://schemas.openxmlformats.org/officeDocument/2006/relationships/hyperlink" Target="https://www.youtube.com/watch?v=mnJ0SwyUwVo&amp;feature=youtu.be" TargetMode="External"/><Relationship Id="rId123635" Type="http://schemas.openxmlformats.org/officeDocument/2006/relationships/hyperlink" Target="https://www.youtube.com/watch?v=mnJ0SwyUwVo&amp;feature=youtu.be" TargetMode="External"/><Relationship Id="rId123878" Type="http://schemas.openxmlformats.org/officeDocument/2006/relationships/hyperlink" Target="https://www.youtube.com/watch?v=mnJ0SwyUwVo&amp;feature=youtu.be" TargetMode="External"/><Relationship Id="rId123636" Type="http://schemas.openxmlformats.org/officeDocument/2006/relationships/hyperlink" Target="https://www.youtube.com/watch?v=mnJ0SwyUwVo&amp;feature=youtu.be" TargetMode="External"/><Relationship Id="rId123637" Type="http://schemas.openxmlformats.org/officeDocument/2006/relationships/hyperlink" Target="https://www.youtube.com/watch?v=mnJ0SwyUwVo&amp;feature=youtu.be" TargetMode="External"/><Relationship Id="rId123872" Type="http://schemas.openxmlformats.org/officeDocument/2006/relationships/hyperlink" Target="https://www.youtube.com/watch?v=mnJ0SwyUwVo&amp;feature=youtu.be" TargetMode="External"/><Relationship Id="rId123630" Type="http://schemas.openxmlformats.org/officeDocument/2006/relationships/hyperlink" Target="https://www.youtube.com/watch?v=mnJ0SwyUwVo&amp;feature=youtu.be" TargetMode="External"/><Relationship Id="rId123873" Type="http://schemas.openxmlformats.org/officeDocument/2006/relationships/hyperlink" Target="https://www.youtube.com/watch?v=mnJ0SwyUwVo&amp;feature=youtu.be" TargetMode="External"/><Relationship Id="rId123631" Type="http://schemas.openxmlformats.org/officeDocument/2006/relationships/hyperlink" Target="https://www.youtube.com/watch?v=mnJ0SwyUwVo&amp;feature=youtu.be" TargetMode="External"/><Relationship Id="rId123874" Type="http://schemas.openxmlformats.org/officeDocument/2006/relationships/hyperlink" Target="https://www.youtube.com/watch?v=mnJ0SwyUwVo&amp;feature=youtu.be" TargetMode="External"/><Relationship Id="rId123632" Type="http://schemas.openxmlformats.org/officeDocument/2006/relationships/hyperlink" Target="https://www.youtube.com/watch?v=mnJ0SwyUwVo&amp;feature=youtu.be" TargetMode="External"/><Relationship Id="rId123875" Type="http://schemas.openxmlformats.org/officeDocument/2006/relationships/hyperlink" Target="https://www.youtube.com/watch?v=mnJ0SwyUwVo&amp;feature=youtu.be" TargetMode="External"/><Relationship Id="rId123633" Type="http://schemas.openxmlformats.org/officeDocument/2006/relationships/hyperlink" Target="https://www.youtube.com/watch?v=mnJ0SwyUwVo&amp;feature=youtu.be" TargetMode="External"/><Relationship Id="rId124529" Type="http://schemas.openxmlformats.org/officeDocument/2006/relationships/hyperlink" Target="https://www.youtube.com/watch?v=mnJ0SwyUwVo&amp;feature=youtu.be" TargetMode="External"/><Relationship Id="rId124530" Type="http://schemas.openxmlformats.org/officeDocument/2006/relationships/hyperlink" Target="https://www.youtube.com/watch?v=mnJ0SwyUwVo&amp;feature=youtu.be" TargetMode="External"/><Relationship Id="rId123638" Type="http://schemas.openxmlformats.org/officeDocument/2006/relationships/hyperlink" Target="https://www.youtube.com/watch?v=mnJ0SwyUwVo&amp;feature=youtu.be" TargetMode="External"/><Relationship Id="rId123998" Type="http://schemas.openxmlformats.org/officeDocument/2006/relationships/hyperlink" Target="https://www.youtube.com/watch?v=mnJ0SwyUwVo&amp;feature=youtu.be" TargetMode="External"/><Relationship Id="rId124481" Type="http://schemas.openxmlformats.org/officeDocument/2006/relationships/hyperlink" Target="https://www.youtube.com/watch?v=mnJ0SwyUwVo&amp;feature=youtu.be" TargetMode="External"/><Relationship Id="rId124239" Type="http://schemas.openxmlformats.org/officeDocument/2006/relationships/hyperlink" Target="https://www.youtube.com/watch?v=mnJ0SwyUwVo&amp;feature=youtu.be" TargetMode="External"/><Relationship Id="rId124482" Type="http://schemas.openxmlformats.org/officeDocument/2006/relationships/hyperlink" Target="https://www.youtube.com/watch?v=mnJ0SwyUwVo&amp;feature=youtu.be" TargetMode="External"/><Relationship Id="rId124240" Type="http://schemas.openxmlformats.org/officeDocument/2006/relationships/hyperlink" Target="https://www.youtube.com/watch?v=mnJ0SwyUwVo&amp;feature=youtu.be" TargetMode="External"/><Relationship Id="rId124483" Type="http://schemas.openxmlformats.org/officeDocument/2006/relationships/hyperlink" Target="https://www.youtube.com/watch?v=mnJ0SwyUwVo&amp;feature=youtu.be" TargetMode="External"/><Relationship Id="rId124241" Type="http://schemas.openxmlformats.org/officeDocument/2006/relationships/hyperlink" Target="https://www.youtube.com/watch?v=mnJ0SwyUwVo&amp;feature=youtu.be" TargetMode="External"/><Relationship Id="rId123999" Type="http://schemas.openxmlformats.org/officeDocument/2006/relationships/hyperlink" Target="https://www.youtube.com/watch?v=mnJ0SwyUwVo&amp;feature=youtu.be" TargetMode="External"/><Relationship Id="rId124484" Type="http://schemas.openxmlformats.org/officeDocument/2006/relationships/hyperlink" Target="https://www.youtube.com/watch?v=mnJ0SwyUwVo&amp;feature=youtu.be" TargetMode="External"/><Relationship Id="rId124242" Type="http://schemas.openxmlformats.org/officeDocument/2006/relationships/hyperlink" Target="https://www.youtube.com/watch?v=mnJ0SwyUwVo&amp;feature=youtu.be" TargetMode="External"/><Relationship Id="rId124000" Type="http://schemas.openxmlformats.org/officeDocument/2006/relationships/hyperlink" Target="https://www.youtube.com/watch?v=mnJ0SwyUwVo&amp;feature=youtu.be" TargetMode="External"/><Relationship Id="rId124479" Type="http://schemas.openxmlformats.org/officeDocument/2006/relationships/hyperlink" Target="https://www.youtube.com/watch?v=mnJ0SwyUwVo&amp;feature=youtu.be" TargetMode="External"/><Relationship Id="rId124480" Type="http://schemas.openxmlformats.org/officeDocument/2006/relationships/hyperlink" Target="https://www.youtube.com/watch?v=mnJ0SwyUwVo&amp;feature=youtu.be" TargetMode="External"/><Relationship Id="rId124247" Type="http://schemas.openxmlformats.org/officeDocument/2006/relationships/hyperlink" Target="https://www.youtube.com/watch?v=mnJ0SwyUwVo&amp;feature=youtu.be" TargetMode="External"/><Relationship Id="rId124005" Type="http://schemas.openxmlformats.org/officeDocument/2006/relationships/hyperlink" Target="https://www.youtube.com/watch?v=mnJ0SwyUwVo&amp;feature=youtu.be" TargetMode="External"/><Relationship Id="rId124248" Type="http://schemas.openxmlformats.org/officeDocument/2006/relationships/hyperlink" Target="https://www.youtube.com/watch?v=mnJ0SwyUwVo&amp;feature=youtu.be" TargetMode="External"/><Relationship Id="rId124006" Type="http://schemas.openxmlformats.org/officeDocument/2006/relationships/hyperlink" Target="https://www.youtube.com/watch?v=mnJ0SwyUwVo&amp;feature=youtu.be" TargetMode="External"/><Relationship Id="rId124007" Type="http://schemas.openxmlformats.org/officeDocument/2006/relationships/hyperlink" Target="https://www.youtube.com/watch?v=mnJ0SwyUwVo&amp;feature=youtu.be" TargetMode="External"/><Relationship Id="rId124008" Type="http://schemas.openxmlformats.org/officeDocument/2006/relationships/hyperlink" Target="https://www.youtube.com/watch?v=mnJ0SwyUwVo&amp;feature=youtu.be" TargetMode="External"/><Relationship Id="rId124485" Type="http://schemas.openxmlformats.org/officeDocument/2006/relationships/hyperlink" Target="https://www.youtube.com/watch?v=mnJ0SwyUwVo&amp;feature=youtu.be" TargetMode="External"/><Relationship Id="rId124243" Type="http://schemas.openxmlformats.org/officeDocument/2006/relationships/hyperlink" Target="https://www.youtube.com/watch?v=mnJ0SwyUwVo&amp;feature=youtu.be" TargetMode="External"/><Relationship Id="rId124001" Type="http://schemas.openxmlformats.org/officeDocument/2006/relationships/hyperlink" Target="https://www.youtube.com/watch?v=mnJ0SwyUwVo&amp;feature=youtu.be" TargetMode="External"/><Relationship Id="rId124486" Type="http://schemas.openxmlformats.org/officeDocument/2006/relationships/hyperlink" Target="https://www.youtube.com/watch?v=mnJ0SwyUwVo&amp;feature=youtu.be" TargetMode="External"/><Relationship Id="rId124244" Type="http://schemas.openxmlformats.org/officeDocument/2006/relationships/hyperlink" Target="https://www.youtube.com/watch?v=mnJ0SwyUwVo&amp;feature=youtu.be" TargetMode="External"/><Relationship Id="rId124002" Type="http://schemas.openxmlformats.org/officeDocument/2006/relationships/hyperlink" Target="https://www.youtube.com/watch?v=mnJ0SwyUwVo&amp;feature=youtu.be" TargetMode="External"/><Relationship Id="rId124487" Type="http://schemas.openxmlformats.org/officeDocument/2006/relationships/hyperlink" Target="https://www.youtube.com/watch?v=mnJ0SwyUwVo&amp;feature=youtu.be" TargetMode="External"/><Relationship Id="rId124245" Type="http://schemas.openxmlformats.org/officeDocument/2006/relationships/hyperlink" Target="https://www.youtube.com/watch?v=mnJ0SwyUwVo&amp;feature=youtu.be" TargetMode="External"/><Relationship Id="rId124003" Type="http://schemas.openxmlformats.org/officeDocument/2006/relationships/hyperlink" Target="https://www.youtube.com/watch?v=mnJ0SwyUwVo&amp;feature=youtu.be" TargetMode="External"/><Relationship Id="rId124488" Type="http://schemas.openxmlformats.org/officeDocument/2006/relationships/hyperlink" Target="https://www.youtube.com/watch?v=mnJ0SwyUwVo&amp;feature=youtu.be" TargetMode="External"/><Relationship Id="rId124246" Type="http://schemas.openxmlformats.org/officeDocument/2006/relationships/hyperlink" Target="https://www.youtube.com/watch?v=mnJ0SwyUwVo&amp;feature=youtu.be" TargetMode="External"/><Relationship Id="rId124004" Type="http://schemas.openxmlformats.org/officeDocument/2006/relationships/hyperlink" Target="https://www.youtube.com/watch?v=mnJ0SwyUwVo&amp;feature=youtu.be" TargetMode="External"/><Relationship Id="rId124250" Type="http://schemas.openxmlformats.org/officeDocument/2006/relationships/hyperlink" Target="https://www.youtube.com/watch?v=mnJ0SwyUwVo&amp;feature=youtu.be" TargetMode="External"/><Relationship Id="rId124251" Type="http://schemas.openxmlformats.org/officeDocument/2006/relationships/hyperlink" Target="https://www.youtube.com/watch?v=mnJ0SwyUwVo&amp;feature=youtu.be" TargetMode="External"/><Relationship Id="rId124009" Type="http://schemas.openxmlformats.org/officeDocument/2006/relationships/hyperlink" Target="https://www.youtube.com/watch?v=mnJ0SwyUwVo&amp;feature=youtu.be" TargetMode="External"/><Relationship Id="rId124252" Type="http://schemas.openxmlformats.org/officeDocument/2006/relationships/hyperlink" Target="https://www.youtube.com/watch?v=mnJ0SwyUwVo&amp;feature=youtu.be" TargetMode="External"/><Relationship Id="rId124010" Type="http://schemas.openxmlformats.org/officeDocument/2006/relationships/hyperlink" Target="https://www.youtube.com/watch?v=mnJ0SwyUwVo&amp;feature=youtu.be" TargetMode="External"/><Relationship Id="rId124253" Type="http://schemas.openxmlformats.org/officeDocument/2006/relationships/hyperlink" Target="https://www.youtube.com/watch?v=mnJ0SwyUwVo&amp;feature=youtu.be" TargetMode="External"/><Relationship Id="rId124011" Type="http://schemas.openxmlformats.org/officeDocument/2006/relationships/hyperlink" Target="https://www.youtube.com/watch?v=mnJ0SwyUwVo&amp;feature=youtu.be" TargetMode="External"/><Relationship Id="rId124249" Type="http://schemas.openxmlformats.org/officeDocument/2006/relationships/hyperlink" Target="https://www.youtube.com/watch?v=mnJ0SwyUwVo&amp;feature=youtu.be" TargetMode="External"/><Relationship Id="rId124258" Type="http://schemas.openxmlformats.org/officeDocument/2006/relationships/hyperlink" Target="https://www.youtube.com/watch?v=mnJ0SwyUwVo&amp;feature=youtu.be" TargetMode="External"/><Relationship Id="rId124016" Type="http://schemas.openxmlformats.org/officeDocument/2006/relationships/hyperlink" Target="https://www.youtube.com/watch?v=mnJ0SwyUwVo&amp;feature=youtu.be" TargetMode="External"/><Relationship Id="rId124017" Type="http://schemas.openxmlformats.org/officeDocument/2006/relationships/hyperlink" Target="https://www.youtube.com/watch?v=mnJ0SwyUwVo&amp;feature=youtu.be" TargetMode="External"/><Relationship Id="rId124018" Type="http://schemas.openxmlformats.org/officeDocument/2006/relationships/hyperlink" Target="https://www.youtube.com/watch?v=mnJ0SwyUwVo&amp;feature=youtu.be" TargetMode="External"/><Relationship Id="rId124254" Type="http://schemas.openxmlformats.org/officeDocument/2006/relationships/hyperlink" Target="https://www.youtube.com/watch?v=mnJ0SwyUwVo&amp;feature=youtu.be" TargetMode="External"/><Relationship Id="rId124012" Type="http://schemas.openxmlformats.org/officeDocument/2006/relationships/hyperlink" Target="https://www.youtube.com/watch?v=mnJ0SwyUwVo&amp;feature=youtu.be" TargetMode="External"/><Relationship Id="rId124255" Type="http://schemas.openxmlformats.org/officeDocument/2006/relationships/hyperlink" Target="https://www.youtube.com/watch?v=mnJ0SwyUwVo&amp;feature=youtu.be" TargetMode="External"/><Relationship Id="rId124013" Type="http://schemas.openxmlformats.org/officeDocument/2006/relationships/hyperlink" Target="https://www.youtube.com/watch?v=mnJ0SwyUwVo&amp;feature=youtu.be" TargetMode="External"/><Relationship Id="rId124256" Type="http://schemas.openxmlformats.org/officeDocument/2006/relationships/hyperlink" Target="https://www.youtube.com/watch?v=mnJ0SwyUwVo&amp;feature=youtu.be" TargetMode="External"/><Relationship Id="rId124014" Type="http://schemas.openxmlformats.org/officeDocument/2006/relationships/hyperlink" Target="https://www.youtube.com/watch?v=mnJ0SwyUwVo&amp;feature=youtu.be" TargetMode="External"/><Relationship Id="rId124257" Type="http://schemas.openxmlformats.org/officeDocument/2006/relationships/hyperlink" Target="https://www.youtube.com/watch?v=mnJ0SwyUwVo&amp;feature=youtu.be" TargetMode="External"/><Relationship Id="rId124015" Type="http://schemas.openxmlformats.org/officeDocument/2006/relationships/hyperlink" Target="https://www.youtube.com/watch?v=mnJ0SwyUwVo&amp;feature=youtu.be" TargetMode="External"/><Relationship Id="rId124218" Type="http://schemas.openxmlformats.org/officeDocument/2006/relationships/hyperlink" Target="https://www.youtube.com/watch?v=mnJ0SwyUwVo&amp;feature=youtu.be" TargetMode="External"/><Relationship Id="rId124459" Type="http://schemas.openxmlformats.org/officeDocument/2006/relationships/hyperlink" Target="https://www.youtube.com/watch?v=mnJ0SwyUwVo&amp;feature=youtu.be" TargetMode="External"/><Relationship Id="rId124460" Type="http://schemas.openxmlformats.org/officeDocument/2006/relationships/hyperlink" Target="https://www.youtube.com/watch?v=mnJ0SwyUwVo&amp;feature=youtu.be" TargetMode="External"/><Relationship Id="rId124461" Type="http://schemas.openxmlformats.org/officeDocument/2006/relationships/hyperlink" Target="https://www.youtube.com/watch?v=mnJ0SwyUwVo&amp;feature=youtu.be" TargetMode="External"/><Relationship Id="rId124219" Type="http://schemas.openxmlformats.org/officeDocument/2006/relationships/hyperlink" Target="https://www.youtube.com/watch?v=mnJ0SwyUwVo&amp;feature=youtu.be" TargetMode="External"/><Relationship Id="rId124462" Type="http://schemas.openxmlformats.org/officeDocument/2006/relationships/hyperlink" Target="https://www.youtube.com/watch?v=mnJ0SwyUwVo&amp;feature=youtu.be" TargetMode="External"/><Relationship Id="rId124220" Type="http://schemas.openxmlformats.org/officeDocument/2006/relationships/hyperlink" Target="https://www.youtube.com/watch?v=mnJ0SwyUwVo&amp;feature=youtu.be" TargetMode="External"/><Relationship Id="rId124467" Type="http://schemas.openxmlformats.org/officeDocument/2006/relationships/hyperlink" Target="https://www.youtube.com/watch?v=mnJ0SwyUwVo&amp;feature=youtu.be" TargetMode="External"/><Relationship Id="rId124225" Type="http://schemas.openxmlformats.org/officeDocument/2006/relationships/hyperlink" Target="https://www.youtube.com/watch?v=mnJ0SwyUwVo&amp;feature=youtu.be" TargetMode="External"/><Relationship Id="rId124468" Type="http://schemas.openxmlformats.org/officeDocument/2006/relationships/hyperlink" Target="https://www.youtube.com/watch?v=mnJ0SwyUwVo&amp;feature=youtu.be" TargetMode="External"/><Relationship Id="rId124226" Type="http://schemas.openxmlformats.org/officeDocument/2006/relationships/hyperlink" Target="https://www.youtube.com/watch?v=mnJ0SwyUwVo&amp;feature=youtu.be" TargetMode="External"/><Relationship Id="rId124227" Type="http://schemas.openxmlformats.org/officeDocument/2006/relationships/hyperlink" Target="https://www.youtube.com/watch?v=mnJ0SwyUwVo&amp;feature=youtu.be" TargetMode="External"/><Relationship Id="rId124228" Type="http://schemas.openxmlformats.org/officeDocument/2006/relationships/hyperlink" Target="https://www.youtube.com/watch?v=mnJ0SwyUwVo&amp;feature=youtu.be" TargetMode="External"/><Relationship Id="rId124463" Type="http://schemas.openxmlformats.org/officeDocument/2006/relationships/hyperlink" Target="https://www.youtube.com/watch?v=mnJ0SwyUwVo&amp;feature=youtu.be" TargetMode="External"/><Relationship Id="rId124221" Type="http://schemas.openxmlformats.org/officeDocument/2006/relationships/hyperlink" Target="https://www.youtube.com/watch?v=mnJ0SwyUwVo&amp;feature=youtu.be" TargetMode="External"/><Relationship Id="rId124464" Type="http://schemas.openxmlformats.org/officeDocument/2006/relationships/hyperlink" Target="https://www.youtube.com/watch?v=mnJ0SwyUwVo&amp;feature=youtu.be" TargetMode="External"/><Relationship Id="rId124222" Type="http://schemas.openxmlformats.org/officeDocument/2006/relationships/hyperlink" Target="https://www.youtube.com/watch?v=mnJ0SwyUwVo&amp;feature=youtu.be" TargetMode="External"/><Relationship Id="rId124465" Type="http://schemas.openxmlformats.org/officeDocument/2006/relationships/hyperlink" Target="https://www.youtube.com/watch?v=mnJ0SwyUwVo&amp;feature=youtu.be" TargetMode="External"/><Relationship Id="rId124223" Type="http://schemas.openxmlformats.org/officeDocument/2006/relationships/hyperlink" Target="https://www.youtube.com/watch?v=mnJ0SwyUwVo&amp;feature=youtu.be" TargetMode="External"/><Relationship Id="rId124466" Type="http://schemas.openxmlformats.org/officeDocument/2006/relationships/hyperlink" Target="https://www.youtube.com/watch?v=mnJ0SwyUwVo&amp;feature=youtu.be" TargetMode="External"/><Relationship Id="rId124224" Type="http://schemas.openxmlformats.org/officeDocument/2006/relationships/hyperlink" Target="https://www.youtube.com/watch?v=mnJ0SwyUwVo&amp;feature=youtu.be" TargetMode="External"/><Relationship Id="rId124493" Type="http://schemas.openxmlformats.org/officeDocument/2006/relationships/hyperlink" Target="https://www.youtube.com/watch?v=mnJ0SwyUwVo&amp;feature=youtu.be" TargetMode="External"/><Relationship Id="rId124494" Type="http://schemas.openxmlformats.org/officeDocument/2006/relationships/hyperlink" Target="https://www.youtube.com/watch?v=mnJ0SwyUwVo&amp;feature=youtu.be" TargetMode="External"/><Relationship Id="rId124491" Type="http://schemas.openxmlformats.org/officeDocument/2006/relationships/hyperlink" Target="https://www.youtube.com/watch?v=mnJ0SwyUwVo&amp;feature=youtu.be" TargetMode="External"/><Relationship Id="rId124492" Type="http://schemas.openxmlformats.org/officeDocument/2006/relationships/hyperlink" Target="https://www.youtube.com/watch?v=mnJ0SwyUwVo&amp;feature=youtu.be" TargetMode="External"/><Relationship Id="rId124489" Type="http://schemas.openxmlformats.org/officeDocument/2006/relationships/hyperlink" Target="https://www.youtube.com/watch?v=mnJ0SwyUwVo&amp;feature=youtu.be" TargetMode="External"/><Relationship Id="rId124490" Type="http://schemas.openxmlformats.org/officeDocument/2006/relationships/hyperlink" Target="https://www.youtube.com/watch?v=mnJ0SwyUwVo&amp;feature=youtu.be" TargetMode="External"/><Relationship Id="rId124497" Type="http://schemas.openxmlformats.org/officeDocument/2006/relationships/hyperlink" Target="https://www.youtube.com/watch?v=mnJ0SwyUwVo&amp;feature=youtu.be" TargetMode="External"/><Relationship Id="rId124498" Type="http://schemas.openxmlformats.org/officeDocument/2006/relationships/hyperlink" Target="https://www.youtube.com/watch?v=mnJ0SwyUwVo&amp;feature=youtu.be" TargetMode="External"/><Relationship Id="rId124495" Type="http://schemas.openxmlformats.org/officeDocument/2006/relationships/hyperlink" Target="https://www.youtube.com/watch?v=mnJ0SwyUwVo&amp;feature=youtu.be" TargetMode="External"/><Relationship Id="rId124496" Type="http://schemas.openxmlformats.org/officeDocument/2006/relationships/hyperlink" Target="https://www.youtube.com/watch?v=mnJ0SwyUwVo&amp;feature=youtu.be" TargetMode="External"/><Relationship Id="rId124470" Type="http://schemas.openxmlformats.org/officeDocument/2006/relationships/hyperlink" Target="https://www.youtube.com/watch?v=mnJ0SwyUwVo&amp;feature=youtu.be" TargetMode="External"/><Relationship Id="rId124471" Type="http://schemas.openxmlformats.org/officeDocument/2006/relationships/hyperlink" Target="https://www.youtube.com/watch?v=mnJ0SwyUwVo&amp;feature=youtu.be" TargetMode="External"/><Relationship Id="rId124229" Type="http://schemas.openxmlformats.org/officeDocument/2006/relationships/hyperlink" Target="https://www.youtube.com/watch?v=mnJ0SwyUwVo&amp;feature=youtu.be" TargetMode="External"/><Relationship Id="rId124472" Type="http://schemas.openxmlformats.org/officeDocument/2006/relationships/hyperlink" Target="https://www.youtube.com/watch?v=mnJ0SwyUwVo&amp;feature=youtu.be" TargetMode="External"/><Relationship Id="rId124230" Type="http://schemas.openxmlformats.org/officeDocument/2006/relationships/hyperlink" Target="https://www.youtube.com/watch?v=mnJ0SwyUwVo&amp;feature=youtu.be" TargetMode="External"/><Relationship Id="rId124473" Type="http://schemas.openxmlformats.org/officeDocument/2006/relationships/hyperlink" Target="https://www.youtube.com/watch?v=mnJ0SwyUwVo&amp;feature=youtu.be" TargetMode="External"/><Relationship Id="rId124231" Type="http://schemas.openxmlformats.org/officeDocument/2006/relationships/hyperlink" Target="https://www.youtube.com/watch?v=mnJ0SwyUwVo&amp;feature=youtu.be" TargetMode="External"/><Relationship Id="rId123989" Type="http://schemas.openxmlformats.org/officeDocument/2006/relationships/hyperlink" Target="https://www.youtube.com/watch?v=mnJ0SwyUwVo&amp;feature=youtu.be" TargetMode="External"/><Relationship Id="rId124469" Type="http://schemas.openxmlformats.org/officeDocument/2006/relationships/hyperlink" Target="https://www.youtube.com/watch?v=mnJ0SwyUwVo&amp;feature=youtu.be" TargetMode="External"/><Relationship Id="rId124478" Type="http://schemas.openxmlformats.org/officeDocument/2006/relationships/hyperlink" Target="https://www.youtube.com/watch?v=mnJ0SwyUwVo&amp;feature=youtu.be" TargetMode="External"/><Relationship Id="rId124236" Type="http://schemas.openxmlformats.org/officeDocument/2006/relationships/hyperlink" Target="https://www.youtube.com/watch?v=mnJ0SwyUwVo&amp;feature=youtu.be" TargetMode="External"/><Relationship Id="rId123994" Type="http://schemas.openxmlformats.org/officeDocument/2006/relationships/hyperlink" Target="https://www.youtube.com/watch?v=mnJ0SwyUwVo&amp;feature=youtu.be" TargetMode="External"/><Relationship Id="rId124237" Type="http://schemas.openxmlformats.org/officeDocument/2006/relationships/hyperlink" Target="https://www.youtube.com/watch?v=mnJ0SwyUwVo&amp;feature=youtu.be" TargetMode="External"/><Relationship Id="rId123995" Type="http://schemas.openxmlformats.org/officeDocument/2006/relationships/hyperlink" Target="https://www.youtube.com/watch?v=mnJ0SwyUwVo&amp;feature=youtu.be" TargetMode="External"/><Relationship Id="rId124238" Type="http://schemas.openxmlformats.org/officeDocument/2006/relationships/hyperlink" Target="https://www.youtube.com/watch?v=mnJ0SwyUwVo&amp;feature=youtu.be" TargetMode="External"/><Relationship Id="rId123996" Type="http://schemas.openxmlformats.org/officeDocument/2006/relationships/hyperlink" Target="https://www.youtube.com/watch?v=mnJ0SwyUwVo&amp;feature=youtu.be" TargetMode="External"/><Relationship Id="rId123997" Type="http://schemas.openxmlformats.org/officeDocument/2006/relationships/hyperlink" Target="https://www.youtube.com/watch?v=mnJ0SwyUwVo&amp;feature=youtu.be" TargetMode="External"/><Relationship Id="rId124474" Type="http://schemas.openxmlformats.org/officeDocument/2006/relationships/hyperlink" Target="https://www.youtube.com/watch?v=mnJ0SwyUwVo&amp;feature=youtu.be" TargetMode="External"/><Relationship Id="rId124232" Type="http://schemas.openxmlformats.org/officeDocument/2006/relationships/hyperlink" Target="https://www.youtube.com/watch?v=mnJ0SwyUwVo&amp;feature=youtu.be" TargetMode="External"/><Relationship Id="rId123990" Type="http://schemas.openxmlformats.org/officeDocument/2006/relationships/hyperlink" Target="https://www.youtube.com/watch?v=mnJ0SwyUwVo&amp;feature=youtu.be" TargetMode="External"/><Relationship Id="rId124475" Type="http://schemas.openxmlformats.org/officeDocument/2006/relationships/hyperlink" Target="https://www.youtube.com/watch?v=mnJ0SwyUwVo&amp;feature=youtu.be" TargetMode="External"/><Relationship Id="rId124233" Type="http://schemas.openxmlformats.org/officeDocument/2006/relationships/hyperlink" Target="https://www.youtube.com/watch?v=mnJ0SwyUwVo&amp;feature=youtu.be" TargetMode="External"/><Relationship Id="rId123991" Type="http://schemas.openxmlformats.org/officeDocument/2006/relationships/hyperlink" Target="https://www.youtube.com/watch?v=mnJ0SwyUwVo&amp;feature=youtu.be" TargetMode="External"/><Relationship Id="rId124476" Type="http://schemas.openxmlformats.org/officeDocument/2006/relationships/hyperlink" Target="https://www.youtube.com/watch?v=mnJ0SwyUwVo&amp;feature=youtu.be" TargetMode="External"/><Relationship Id="rId124234" Type="http://schemas.openxmlformats.org/officeDocument/2006/relationships/hyperlink" Target="https://www.youtube.com/watch?v=mnJ0SwyUwVo&amp;feature=youtu.be" TargetMode="External"/><Relationship Id="rId123992" Type="http://schemas.openxmlformats.org/officeDocument/2006/relationships/hyperlink" Target="https://www.youtube.com/watch?v=mnJ0SwyUwVo&amp;feature=youtu.be" TargetMode="External"/><Relationship Id="rId124477" Type="http://schemas.openxmlformats.org/officeDocument/2006/relationships/hyperlink" Target="https://www.youtube.com/watch?v=mnJ0SwyUwVo&amp;feature=youtu.be" TargetMode="External"/><Relationship Id="rId124235" Type="http://schemas.openxmlformats.org/officeDocument/2006/relationships/hyperlink" Target="https://www.youtube.com/watch?v=mnJ0SwyUwVo&amp;feature=youtu.be" TargetMode="External"/><Relationship Id="rId123993" Type="http://schemas.openxmlformats.org/officeDocument/2006/relationships/hyperlink" Target="https://www.youtube.com/watch?v=mnJ0SwyUwVo&amp;feature=youtu.be" TargetMode="External"/><Relationship Id="rId124283" Type="http://schemas.openxmlformats.org/officeDocument/2006/relationships/hyperlink" Target="https://www.youtube.com/watch?v=mnJ0SwyUwVo&amp;feature=youtu.be" TargetMode="External"/><Relationship Id="rId124041" Type="http://schemas.openxmlformats.org/officeDocument/2006/relationships/hyperlink" Target="https://www.youtube.com/watch?v=mnJ0SwyUwVo&amp;feature=youtu.be" TargetMode="External"/><Relationship Id="rId123799" Type="http://schemas.openxmlformats.org/officeDocument/2006/relationships/hyperlink" Target="https://www.youtube.com/watch?v=mnJ0SwyUwVo&amp;feature=youtu.be" TargetMode="External"/><Relationship Id="rId124284" Type="http://schemas.openxmlformats.org/officeDocument/2006/relationships/hyperlink" Target="https://www.youtube.com/watch?v=mnJ0SwyUwVo&amp;feature=youtu.be" TargetMode="External"/><Relationship Id="rId124042" Type="http://schemas.openxmlformats.org/officeDocument/2006/relationships/hyperlink" Target="https://www.youtube.com/watch?v=mnJ0SwyUwVo&amp;feature=youtu.be" TargetMode="External"/><Relationship Id="rId123800" Type="http://schemas.openxmlformats.org/officeDocument/2006/relationships/hyperlink" Target="https://www.youtube.com/watch?v=mnJ0SwyUwVo&amp;feature=youtu.be" TargetMode="External"/><Relationship Id="rId124285" Type="http://schemas.openxmlformats.org/officeDocument/2006/relationships/hyperlink" Target="https://www.youtube.com/watch?v=mnJ0SwyUwVo&amp;feature=youtu.be" TargetMode="External"/><Relationship Id="rId124043" Type="http://schemas.openxmlformats.org/officeDocument/2006/relationships/hyperlink" Target="https://www.youtube.com/watch?v=mnJ0SwyUwVo&amp;feature=youtu.be" TargetMode="External"/><Relationship Id="rId123801" Type="http://schemas.openxmlformats.org/officeDocument/2006/relationships/hyperlink" Target="https://www.youtube.com/watch?v=mnJ0SwyUwVo&amp;feature=youtu.be" TargetMode="External"/><Relationship Id="rId124286" Type="http://schemas.openxmlformats.org/officeDocument/2006/relationships/hyperlink" Target="https://www.youtube.com/watch?v=mnJ0SwyUwVo&amp;feature=youtu.be" TargetMode="External"/><Relationship Id="rId124044" Type="http://schemas.openxmlformats.org/officeDocument/2006/relationships/hyperlink" Target="https://www.youtube.com/watch?v=mnJ0SwyUwVo&amp;feature=youtu.be" TargetMode="External"/><Relationship Id="rId123802" Type="http://schemas.openxmlformats.org/officeDocument/2006/relationships/hyperlink" Target="https://www.youtube.com/watch?v=mnJ0SwyUwVo&amp;feature=youtu.be" TargetMode="External"/><Relationship Id="rId124279" Type="http://schemas.openxmlformats.org/officeDocument/2006/relationships/hyperlink" Target="https://www.youtube.com/watch?v=mnJ0SwyUwVo&amp;feature=youtu.be" TargetMode="External"/><Relationship Id="rId124280" Type="http://schemas.openxmlformats.org/officeDocument/2006/relationships/hyperlink" Target="https://www.youtube.com/watch?v=mnJ0SwyUwVo&amp;feature=youtu.be" TargetMode="External"/><Relationship Id="rId124281" Type="http://schemas.openxmlformats.org/officeDocument/2006/relationships/hyperlink" Target="https://www.youtube.com/watch?v=mnJ0SwyUwVo&amp;feature=youtu.be" TargetMode="External"/><Relationship Id="rId124039" Type="http://schemas.openxmlformats.org/officeDocument/2006/relationships/hyperlink" Target="https://www.youtube.com/watch?v=mnJ0SwyUwVo&amp;feature=youtu.be" TargetMode="External"/><Relationship Id="rId124282" Type="http://schemas.openxmlformats.org/officeDocument/2006/relationships/hyperlink" Target="https://www.youtube.com/watch?v=mnJ0SwyUwVo&amp;feature=youtu.be" TargetMode="External"/><Relationship Id="rId124040" Type="http://schemas.openxmlformats.org/officeDocument/2006/relationships/hyperlink" Target="https://www.youtube.com/watch?v=mnJ0SwyUwVo&amp;feature=youtu.be" TargetMode="External"/><Relationship Id="rId123807" Type="http://schemas.openxmlformats.org/officeDocument/2006/relationships/hyperlink" Target="https://www.youtube.com/watch?v=mnJ0SwyUwVo&amp;feature=youtu.be" TargetMode="External"/><Relationship Id="rId123808" Type="http://schemas.openxmlformats.org/officeDocument/2006/relationships/hyperlink" Target="https://www.youtube.com/watch?v=mnJ0SwyUwVo&amp;feature=youtu.be" TargetMode="External"/><Relationship Id="rId124287" Type="http://schemas.openxmlformats.org/officeDocument/2006/relationships/hyperlink" Target="https://www.youtube.com/watch?v=mnJ0SwyUwVo&amp;feature=youtu.be" TargetMode="External"/><Relationship Id="rId124045" Type="http://schemas.openxmlformats.org/officeDocument/2006/relationships/hyperlink" Target="https://www.youtube.com/watch?v=mnJ0SwyUwVo&amp;feature=youtu.be" TargetMode="External"/><Relationship Id="rId123803" Type="http://schemas.openxmlformats.org/officeDocument/2006/relationships/hyperlink" Target="https://www.youtube.com/watch?v=mnJ0SwyUwVo&amp;feature=youtu.be" TargetMode="External"/><Relationship Id="rId124288" Type="http://schemas.openxmlformats.org/officeDocument/2006/relationships/hyperlink" Target="https://www.youtube.com/watch?v=mnJ0SwyUwVo&amp;feature=youtu.be" TargetMode="External"/><Relationship Id="rId124046" Type="http://schemas.openxmlformats.org/officeDocument/2006/relationships/hyperlink" Target="https://www.youtube.com/watch?v=mnJ0SwyUwVo&amp;feature=youtu.be" TargetMode="External"/><Relationship Id="rId123804" Type="http://schemas.openxmlformats.org/officeDocument/2006/relationships/hyperlink" Target="https://www.youtube.com/watch?v=mnJ0SwyUwVo&amp;feature=youtu.be" TargetMode="External"/><Relationship Id="rId124047" Type="http://schemas.openxmlformats.org/officeDocument/2006/relationships/hyperlink" Target="https://www.youtube.com/watch?v=mnJ0SwyUwVo&amp;feature=youtu.be" TargetMode="External"/><Relationship Id="rId123805" Type="http://schemas.openxmlformats.org/officeDocument/2006/relationships/hyperlink" Target="https://www.youtube.com/watch?v=mnJ0SwyUwVo&amp;feature=youtu.be" TargetMode="External"/><Relationship Id="rId124048" Type="http://schemas.openxmlformats.org/officeDocument/2006/relationships/hyperlink" Target="https://www.youtube.com/watch?v=mnJ0SwyUwVo&amp;feature=youtu.be" TargetMode="External"/><Relationship Id="rId123806" Type="http://schemas.openxmlformats.org/officeDocument/2006/relationships/hyperlink" Target="https://www.youtube.com/watch?v=mnJ0SwyUwVo&amp;feature=youtu.be" TargetMode="External"/><Relationship Id="rId124052" Type="http://schemas.openxmlformats.org/officeDocument/2006/relationships/hyperlink" Target="https://www.youtube.com/watch?v=mnJ0SwyUwVo&amp;feature=youtu.be" TargetMode="External"/><Relationship Id="rId123810" Type="http://schemas.openxmlformats.org/officeDocument/2006/relationships/hyperlink" Target="https://www.youtube.com/watch?v=mnJ0SwyUwVo&amp;feature=youtu.be" TargetMode="External"/><Relationship Id="rId124053" Type="http://schemas.openxmlformats.org/officeDocument/2006/relationships/hyperlink" Target="https://www.youtube.com/watch?v=mnJ0SwyUwVo&amp;feature=youtu.be" TargetMode="External"/><Relationship Id="rId123811" Type="http://schemas.openxmlformats.org/officeDocument/2006/relationships/hyperlink" Target="https://www.youtube.com/watch?v=mnJ0SwyUwVo&amp;feature=youtu.be" TargetMode="External"/><Relationship Id="rId124054" Type="http://schemas.openxmlformats.org/officeDocument/2006/relationships/hyperlink" Target="https://www.youtube.com/watch?v=mnJ0SwyUwVo&amp;feature=youtu.be" TargetMode="External"/><Relationship Id="rId123812" Type="http://schemas.openxmlformats.org/officeDocument/2006/relationships/hyperlink" Target="https://www.youtube.com/watch?v=mnJ0SwyUwVo&amp;feature=youtu.be" TargetMode="External"/><Relationship Id="rId124055" Type="http://schemas.openxmlformats.org/officeDocument/2006/relationships/hyperlink" Target="https://www.youtube.com/watch?v=mnJ0SwyUwVo&amp;feature=youtu.be" TargetMode="External"/><Relationship Id="rId123813" Type="http://schemas.openxmlformats.org/officeDocument/2006/relationships/hyperlink" Target="https://www.youtube.com/watch?v=mnJ0SwyUwVo&amp;feature=youtu.be" TargetMode="External"/><Relationship Id="rId124049" Type="http://schemas.openxmlformats.org/officeDocument/2006/relationships/hyperlink" Target="https://www.youtube.com/watch?v=mnJ0SwyUwVo&amp;feature=youtu.be" TargetMode="External"/><Relationship Id="rId124050" Type="http://schemas.openxmlformats.org/officeDocument/2006/relationships/hyperlink" Target="https://www.youtube.com/watch?v=mnJ0SwyUwVo&amp;feature=youtu.be" TargetMode="External"/><Relationship Id="rId124051" Type="http://schemas.openxmlformats.org/officeDocument/2006/relationships/hyperlink" Target="https://www.youtube.com/watch?v=mnJ0SwyUwVo&amp;feature=youtu.be" TargetMode="External"/><Relationship Id="rId123809" Type="http://schemas.openxmlformats.org/officeDocument/2006/relationships/hyperlink" Target="https://www.youtube.com/watch?v=mnJ0SwyUwVo&amp;feature=youtu.be" TargetMode="External"/><Relationship Id="rId123818" Type="http://schemas.openxmlformats.org/officeDocument/2006/relationships/hyperlink" Target="https://www.youtube.com/watch?v=mnJ0SwyUwVo&amp;feature=youtu.be" TargetMode="External"/><Relationship Id="rId124056" Type="http://schemas.openxmlformats.org/officeDocument/2006/relationships/hyperlink" Target="https://www.youtube.com/watch?v=mnJ0SwyUwVo&amp;feature=youtu.be" TargetMode="External"/><Relationship Id="rId123814" Type="http://schemas.openxmlformats.org/officeDocument/2006/relationships/hyperlink" Target="https://www.youtube.com/watch?v=mnJ0SwyUwVo&amp;feature=youtu.be" TargetMode="External"/><Relationship Id="rId124057" Type="http://schemas.openxmlformats.org/officeDocument/2006/relationships/hyperlink" Target="https://www.youtube.com/watch?v=mnJ0SwyUwVo&amp;feature=youtu.be" TargetMode="External"/><Relationship Id="rId123815" Type="http://schemas.openxmlformats.org/officeDocument/2006/relationships/hyperlink" Target="https://www.youtube.com/watch?v=mnJ0SwyUwVo&amp;feature=youtu.be" TargetMode="External"/><Relationship Id="rId124058" Type="http://schemas.openxmlformats.org/officeDocument/2006/relationships/hyperlink" Target="https://www.youtube.com/watch?v=mnJ0SwyUwVo&amp;feature=youtu.be" TargetMode="External"/><Relationship Id="rId123816" Type="http://schemas.openxmlformats.org/officeDocument/2006/relationships/hyperlink" Target="https://www.youtube.com/watch?v=mnJ0SwyUwVo&amp;feature=youtu.be" TargetMode="External"/><Relationship Id="rId123817" Type="http://schemas.openxmlformats.org/officeDocument/2006/relationships/hyperlink" Target="https://www.youtube.com/watch?v=mnJ0SwyUwVo&amp;feature=youtu.be" TargetMode="External"/><Relationship Id="rId124261" Type="http://schemas.openxmlformats.org/officeDocument/2006/relationships/hyperlink" Target="https://www.youtube.com/watch?v=mnJ0SwyUwVo&amp;feature=youtu.be" TargetMode="External"/><Relationship Id="rId124019" Type="http://schemas.openxmlformats.org/officeDocument/2006/relationships/hyperlink" Target="https://www.youtube.com/watch?v=mnJ0SwyUwVo&amp;feature=youtu.be" TargetMode="External"/><Relationship Id="rId124262" Type="http://schemas.openxmlformats.org/officeDocument/2006/relationships/hyperlink" Target="https://www.youtube.com/watch?v=mnJ0SwyUwVo&amp;feature=youtu.be" TargetMode="External"/><Relationship Id="rId124020" Type="http://schemas.openxmlformats.org/officeDocument/2006/relationships/hyperlink" Target="https://www.youtube.com/watch?v=mnJ0SwyUwVo&amp;feature=youtu.be" TargetMode="External"/><Relationship Id="rId124263" Type="http://schemas.openxmlformats.org/officeDocument/2006/relationships/hyperlink" Target="https://www.youtube.com/watch?v=mnJ0SwyUwVo&amp;feature=youtu.be" TargetMode="External"/><Relationship Id="rId124021" Type="http://schemas.openxmlformats.org/officeDocument/2006/relationships/hyperlink" Target="https://www.youtube.com/watch?v=mnJ0SwyUwVo&amp;feature=youtu.be" TargetMode="External"/><Relationship Id="rId124264" Type="http://schemas.openxmlformats.org/officeDocument/2006/relationships/hyperlink" Target="https://www.youtube.com/watch?v=mnJ0SwyUwVo&amp;feature=youtu.be" TargetMode="External"/><Relationship Id="rId124022" Type="http://schemas.openxmlformats.org/officeDocument/2006/relationships/hyperlink" Target="https://www.youtube.com/watch?v=mnJ0SwyUwVo&amp;feature=youtu.be" TargetMode="External"/><Relationship Id="rId124259" Type="http://schemas.openxmlformats.org/officeDocument/2006/relationships/hyperlink" Target="https://www.youtube.com/watch?v=mnJ0SwyUwVo&amp;feature=youtu.be" TargetMode="External"/><Relationship Id="rId124260" Type="http://schemas.openxmlformats.org/officeDocument/2006/relationships/hyperlink" Target="https://www.youtube.com/watch?v=mnJ0SwyUwVo&amp;feature=youtu.be" TargetMode="External"/><Relationship Id="rId124027" Type="http://schemas.openxmlformats.org/officeDocument/2006/relationships/hyperlink" Target="https://www.youtube.com/watch?v=mnJ0SwyUwVo&amp;feature=youtu.be" TargetMode="External"/><Relationship Id="rId124028" Type="http://schemas.openxmlformats.org/officeDocument/2006/relationships/hyperlink" Target="https://www.youtube.com/watch?v=mnJ0SwyUwVo&amp;feature=youtu.be" TargetMode="External"/><Relationship Id="rId124265" Type="http://schemas.openxmlformats.org/officeDocument/2006/relationships/hyperlink" Target="https://www.youtube.com/watch?v=mnJ0SwyUwVo&amp;feature=youtu.be" TargetMode="External"/><Relationship Id="rId124023" Type="http://schemas.openxmlformats.org/officeDocument/2006/relationships/hyperlink" Target="https://www.youtube.com/watch?v=mnJ0SwyUwVo&amp;feature=youtu.be" TargetMode="External"/><Relationship Id="rId124266" Type="http://schemas.openxmlformats.org/officeDocument/2006/relationships/hyperlink" Target="https://www.youtube.com/watch?v=mnJ0SwyUwVo&amp;feature=youtu.be" TargetMode="External"/><Relationship Id="rId124024" Type="http://schemas.openxmlformats.org/officeDocument/2006/relationships/hyperlink" Target="https://www.youtube.com/watch?v=mnJ0SwyUwVo&amp;feature=youtu.be" TargetMode="External"/><Relationship Id="rId124267" Type="http://schemas.openxmlformats.org/officeDocument/2006/relationships/hyperlink" Target="https://www.youtube.com/watch?v=mnJ0SwyUwVo&amp;feature=youtu.be" TargetMode="External"/><Relationship Id="rId124025" Type="http://schemas.openxmlformats.org/officeDocument/2006/relationships/hyperlink" Target="https://www.youtube.com/watch?v=mnJ0SwyUwVo&amp;feature=youtu.be" TargetMode="External"/><Relationship Id="rId124268" Type="http://schemas.openxmlformats.org/officeDocument/2006/relationships/hyperlink" Target="https://www.youtube.com/watch?v=mnJ0SwyUwVo&amp;feature=youtu.be" TargetMode="External"/><Relationship Id="rId124026" Type="http://schemas.openxmlformats.org/officeDocument/2006/relationships/hyperlink" Target="https://www.youtube.com/watch?v=mnJ0SwyUwVo&amp;feature=youtu.be" TargetMode="External"/><Relationship Id="rId124272" Type="http://schemas.openxmlformats.org/officeDocument/2006/relationships/hyperlink" Target="https://www.youtube.com/watch?v=mnJ0SwyUwVo&amp;feature=youtu.be" TargetMode="External"/><Relationship Id="rId124030" Type="http://schemas.openxmlformats.org/officeDocument/2006/relationships/hyperlink" Target="https://www.youtube.com/watch?v=mnJ0SwyUwVo&amp;feature=youtu.be" TargetMode="External"/><Relationship Id="rId124273" Type="http://schemas.openxmlformats.org/officeDocument/2006/relationships/hyperlink" Target="https://www.youtube.com/watch?v=mnJ0SwyUwVo&amp;feature=youtu.be" TargetMode="External"/><Relationship Id="rId124031" Type="http://schemas.openxmlformats.org/officeDocument/2006/relationships/hyperlink" Target="https://www.youtube.com/watch?v=mnJ0SwyUwVo&amp;feature=youtu.be" TargetMode="External"/><Relationship Id="rId123789" Type="http://schemas.openxmlformats.org/officeDocument/2006/relationships/hyperlink" Target="https://www.youtube.com/watch?v=mnJ0SwyUwVo&amp;feature=youtu.be" TargetMode="External"/><Relationship Id="rId124274" Type="http://schemas.openxmlformats.org/officeDocument/2006/relationships/hyperlink" Target="https://www.youtube.com/watch?v=mnJ0SwyUwVo&amp;feature=youtu.be" TargetMode="External"/><Relationship Id="rId124032" Type="http://schemas.openxmlformats.org/officeDocument/2006/relationships/hyperlink" Target="https://www.youtube.com/watch?v=mnJ0SwyUwVo&amp;feature=youtu.be" TargetMode="External"/><Relationship Id="rId123790" Type="http://schemas.openxmlformats.org/officeDocument/2006/relationships/hyperlink" Target="https://www.youtube.com/watch?v=mnJ0SwyUwVo&amp;feature=youtu.be" TargetMode="External"/><Relationship Id="rId124275" Type="http://schemas.openxmlformats.org/officeDocument/2006/relationships/hyperlink" Target="https://www.youtube.com/watch?v=mnJ0SwyUwVo&amp;feature=youtu.be" TargetMode="External"/><Relationship Id="rId124033" Type="http://schemas.openxmlformats.org/officeDocument/2006/relationships/hyperlink" Target="https://www.youtube.com/watch?v=mnJ0SwyUwVo&amp;feature=youtu.be" TargetMode="External"/><Relationship Id="rId123791" Type="http://schemas.openxmlformats.org/officeDocument/2006/relationships/hyperlink" Target="https://www.youtube.com/watch?v=mnJ0SwyUwVo&amp;feature=youtu.be" TargetMode="External"/><Relationship Id="rId124269" Type="http://schemas.openxmlformats.org/officeDocument/2006/relationships/hyperlink" Target="https://www.youtube.com/watch?v=mnJ0SwyUwVo&amp;feature=youtu.be" TargetMode="External"/><Relationship Id="rId124270" Type="http://schemas.openxmlformats.org/officeDocument/2006/relationships/hyperlink" Target="https://www.youtube.com/watch?v=mnJ0SwyUwVo&amp;feature=youtu.be" TargetMode="External"/><Relationship Id="rId124271" Type="http://schemas.openxmlformats.org/officeDocument/2006/relationships/hyperlink" Target="https://www.youtube.com/watch?v=mnJ0SwyUwVo&amp;feature=youtu.be" TargetMode="External"/><Relationship Id="rId124029" Type="http://schemas.openxmlformats.org/officeDocument/2006/relationships/hyperlink" Target="https://www.youtube.com/watch?v=mnJ0SwyUwVo&amp;feature=youtu.be" TargetMode="External"/><Relationship Id="rId124038" Type="http://schemas.openxmlformats.org/officeDocument/2006/relationships/hyperlink" Target="https://www.youtube.com/watch?v=mnJ0SwyUwVo&amp;feature=youtu.be" TargetMode="External"/><Relationship Id="rId123796" Type="http://schemas.openxmlformats.org/officeDocument/2006/relationships/hyperlink" Target="https://www.youtube.com/watch?v=mnJ0SwyUwVo&amp;feature=youtu.be" TargetMode="External"/><Relationship Id="rId123797" Type="http://schemas.openxmlformats.org/officeDocument/2006/relationships/hyperlink" Target="https://www.youtube.com/watch?v=mnJ0SwyUwVo&amp;feature=youtu.be" TargetMode="External"/><Relationship Id="rId123798" Type="http://schemas.openxmlformats.org/officeDocument/2006/relationships/hyperlink" Target="https://www.youtube.com/watch?v=mnJ0SwyUwVo&amp;feature=youtu.be" TargetMode="External"/><Relationship Id="rId124276" Type="http://schemas.openxmlformats.org/officeDocument/2006/relationships/hyperlink" Target="https://www.youtube.com/watch?v=mnJ0SwyUwVo&amp;feature=youtu.be" TargetMode="External"/><Relationship Id="rId124034" Type="http://schemas.openxmlformats.org/officeDocument/2006/relationships/hyperlink" Target="https://www.youtube.com/watch?v=mnJ0SwyUwVo&amp;feature=youtu.be" TargetMode="External"/><Relationship Id="rId123792" Type="http://schemas.openxmlformats.org/officeDocument/2006/relationships/hyperlink" Target="https://www.youtube.com/watch?v=mnJ0SwyUwVo&amp;feature=youtu.be" TargetMode="External"/><Relationship Id="rId124277" Type="http://schemas.openxmlformats.org/officeDocument/2006/relationships/hyperlink" Target="https://www.youtube.com/watch?v=mnJ0SwyUwVo&amp;feature=youtu.be" TargetMode="External"/><Relationship Id="rId124035" Type="http://schemas.openxmlformats.org/officeDocument/2006/relationships/hyperlink" Target="https://www.youtube.com/watch?v=mnJ0SwyUwVo&amp;feature=youtu.be" TargetMode="External"/><Relationship Id="rId123793" Type="http://schemas.openxmlformats.org/officeDocument/2006/relationships/hyperlink" Target="https://www.youtube.com/watch?v=mnJ0SwyUwVo&amp;feature=youtu.be" TargetMode="External"/><Relationship Id="rId124278" Type="http://schemas.openxmlformats.org/officeDocument/2006/relationships/hyperlink" Target="https://www.youtube.com/watch?v=mnJ0SwyUwVo&amp;feature=youtu.be" TargetMode="External"/><Relationship Id="rId124036" Type="http://schemas.openxmlformats.org/officeDocument/2006/relationships/hyperlink" Target="https://www.youtube.com/watch?v=mnJ0SwyUwVo&amp;feature=youtu.be" TargetMode="External"/><Relationship Id="rId123794" Type="http://schemas.openxmlformats.org/officeDocument/2006/relationships/hyperlink" Target="https://www.youtube.com/watch?v=mnJ0SwyUwVo&amp;feature=youtu.be" TargetMode="External"/><Relationship Id="rId124037" Type="http://schemas.openxmlformats.org/officeDocument/2006/relationships/hyperlink" Target="https://www.youtube.com/watch?v=mnJ0SwyUwVo&amp;feature=youtu.be" TargetMode="External"/><Relationship Id="rId123795" Type="http://schemas.openxmlformats.org/officeDocument/2006/relationships/hyperlink" Target="https://www.youtube.com/watch?v=mnJ0SwyUwVo&amp;feature=youtu.be" TargetMode="External"/><Relationship Id="rId124291" Type="http://schemas.openxmlformats.org/officeDocument/2006/relationships/hyperlink" Target="https://www.youtube.com/watch?v=mnJ0SwyUwVo&amp;feature=youtu.be" TargetMode="External"/><Relationship Id="rId124292" Type="http://schemas.openxmlformats.org/officeDocument/2006/relationships/hyperlink" Target="https://www.youtube.com/watch?v=mnJ0SwyUwVo&amp;feature=youtu.be" TargetMode="External"/><Relationship Id="rId124293" Type="http://schemas.openxmlformats.org/officeDocument/2006/relationships/hyperlink" Target="https://www.youtube.com/watch?v=mnJ0SwyUwVo&amp;feature=youtu.be" TargetMode="External"/><Relationship Id="rId124294" Type="http://schemas.openxmlformats.org/officeDocument/2006/relationships/hyperlink" Target="https://www.youtube.com/watch?v=mnJ0SwyUwVo&amp;feature=youtu.be" TargetMode="External"/><Relationship Id="rId124289" Type="http://schemas.openxmlformats.org/officeDocument/2006/relationships/hyperlink" Target="https://www.youtube.com/watch?v=mnJ0SwyUwVo&amp;feature=youtu.be" TargetMode="External"/><Relationship Id="rId124290" Type="http://schemas.openxmlformats.org/officeDocument/2006/relationships/hyperlink" Target="https://www.youtube.com/watch?v=mnJ0SwyUwVo&amp;feature=youtu.be" TargetMode="External"/><Relationship Id="rId124317" Type="http://schemas.openxmlformats.org/officeDocument/2006/relationships/hyperlink" Target="https://www.youtube.com/watch?v=mnJ0SwyUwVo&amp;feature=youtu.be" TargetMode="External"/><Relationship Id="rId124318" Type="http://schemas.openxmlformats.org/officeDocument/2006/relationships/hyperlink" Target="https://www.youtube.com/watch?v=mnJ0SwyUwVo&amp;feature=youtu.be" TargetMode="External"/><Relationship Id="rId124319" Type="http://schemas.openxmlformats.org/officeDocument/2006/relationships/hyperlink" Target="https://www.youtube.com/watch?v=mnJ0SwyUwVo&amp;feature=youtu.be" TargetMode="External"/><Relationship Id="rId124324" Type="http://schemas.openxmlformats.org/officeDocument/2006/relationships/hyperlink" Target="https://www.youtube.com/watch?v=mnJ0SwyUwVo&amp;feature=youtu.be" TargetMode="External"/><Relationship Id="rId124325" Type="http://schemas.openxmlformats.org/officeDocument/2006/relationships/hyperlink" Target="https://www.youtube.com/watch?v=mnJ0SwyUwVo&amp;feature=youtu.be" TargetMode="External"/><Relationship Id="rId124326" Type="http://schemas.openxmlformats.org/officeDocument/2006/relationships/hyperlink" Target="https://www.youtube.com/watch?v=mnJ0SwyUwVo&amp;feature=youtu.be" TargetMode="External"/><Relationship Id="rId124327" Type="http://schemas.openxmlformats.org/officeDocument/2006/relationships/hyperlink" Target="https://www.youtube.com/watch?v=mnJ0SwyUwVo&amp;feature=youtu.be" TargetMode="External"/><Relationship Id="rId124320" Type="http://schemas.openxmlformats.org/officeDocument/2006/relationships/hyperlink" Target="https://www.youtube.com/watch?v=mnJ0SwyUwVo&amp;feature=youtu.be" TargetMode="External"/><Relationship Id="rId124321" Type="http://schemas.openxmlformats.org/officeDocument/2006/relationships/hyperlink" Target="https://www.youtube.com/watch?v=mnJ0SwyUwVo&amp;feature=youtu.be" TargetMode="External"/><Relationship Id="rId124322" Type="http://schemas.openxmlformats.org/officeDocument/2006/relationships/hyperlink" Target="https://www.youtube.com/watch?v=mnJ0SwyUwVo&amp;feature=youtu.be" TargetMode="External"/><Relationship Id="rId124323" Type="http://schemas.openxmlformats.org/officeDocument/2006/relationships/hyperlink" Target="https://www.youtube.com/watch?v=mnJ0SwyUwVo&amp;feature=youtu.be" TargetMode="External"/><Relationship Id="rId124328" Type="http://schemas.openxmlformats.org/officeDocument/2006/relationships/hyperlink" Target="https://www.youtube.com/watch?v=mnJ0SwyUwVo&amp;feature=youtu.be" TargetMode="External"/><Relationship Id="rId124329" Type="http://schemas.openxmlformats.org/officeDocument/2006/relationships/hyperlink" Target="https://www.youtube.com/watch?v=mnJ0SwyUwVo&amp;feature=youtu.be" TargetMode="External"/><Relationship Id="rId124330" Type="http://schemas.openxmlformats.org/officeDocument/2006/relationships/hyperlink" Target="https://www.youtube.com/watch?v=mnJ0SwyUwVo&amp;feature=youtu.be" TargetMode="External"/><Relationship Id="rId124335" Type="http://schemas.openxmlformats.org/officeDocument/2006/relationships/hyperlink" Target="https://www.youtube.com/watch?v=mnJ0SwyUwVo&amp;feature=youtu.be" TargetMode="External"/><Relationship Id="rId124093" Type="http://schemas.openxmlformats.org/officeDocument/2006/relationships/hyperlink" Target="https://www.youtube.com/watch?v=mnJ0SwyUwVo&amp;feature=youtu.be" TargetMode="External"/><Relationship Id="rId124336" Type="http://schemas.openxmlformats.org/officeDocument/2006/relationships/hyperlink" Target="https://www.youtube.com/watch?v=mnJ0SwyUwVo&amp;feature=youtu.be" TargetMode="External"/><Relationship Id="rId124094" Type="http://schemas.openxmlformats.org/officeDocument/2006/relationships/hyperlink" Target="https://www.youtube.com/watch?v=mnJ0SwyUwVo&amp;feature=youtu.be" TargetMode="External"/><Relationship Id="rId124337" Type="http://schemas.openxmlformats.org/officeDocument/2006/relationships/hyperlink" Target="https://www.youtube.com/watch?v=mnJ0SwyUwVo&amp;feature=youtu.be" TargetMode="External"/><Relationship Id="rId124095" Type="http://schemas.openxmlformats.org/officeDocument/2006/relationships/hyperlink" Target="https://www.youtube.com/watch?v=mnJ0SwyUwVo&amp;feature=youtu.be" TargetMode="External"/><Relationship Id="rId124338" Type="http://schemas.openxmlformats.org/officeDocument/2006/relationships/hyperlink" Target="https://www.youtube.com/watch?v=mnJ0SwyUwVo&amp;feature=youtu.be" TargetMode="External"/><Relationship Id="rId124096" Type="http://schemas.openxmlformats.org/officeDocument/2006/relationships/hyperlink" Target="https://www.youtube.com/watch?v=mnJ0SwyUwVo&amp;feature=youtu.be" TargetMode="External"/><Relationship Id="rId124331" Type="http://schemas.openxmlformats.org/officeDocument/2006/relationships/hyperlink" Target="https://www.youtube.com/watch?v=mnJ0SwyUwVo&amp;feature=youtu.be" TargetMode="External"/><Relationship Id="rId124089" Type="http://schemas.openxmlformats.org/officeDocument/2006/relationships/hyperlink" Target="https://www.youtube.com/watch?v=mnJ0SwyUwVo&amp;feature=youtu.be" TargetMode="External"/><Relationship Id="rId124332" Type="http://schemas.openxmlformats.org/officeDocument/2006/relationships/hyperlink" Target="https://www.youtube.com/watch?v=mnJ0SwyUwVo&amp;feature=youtu.be" TargetMode="External"/><Relationship Id="rId124090" Type="http://schemas.openxmlformats.org/officeDocument/2006/relationships/hyperlink" Target="https://www.youtube.com/watch?v=mnJ0SwyUwVo&amp;feature=youtu.be" TargetMode="External"/><Relationship Id="rId124333" Type="http://schemas.openxmlformats.org/officeDocument/2006/relationships/hyperlink" Target="https://www.youtube.com/watch?v=mnJ0SwyUwVo&amp;feature=youtu.be" TargetMode="External"/><Relationship Id="rId124091" Type="http://schemas.openxmlformats.org/officeDocument/2006/relationships/hyperlink" Target="https://www.youtube.com/watch?v=mnJ0SwyUwVo&amp;feature=youtu.be" TargetMode="External"/><Relationship Id="rId124334" Type="http://schemas.openxmlformats.org/officeDocument/2006/relationships/hyperlink" Target="https://www.youtube.com/watch?v=mnJ0SwyUwVo&amp;feature=youtu.be" TargetMode="External"/><Relationship Id="rId124092" Type="http://schemas.openxmlformats.org/officeDocument/2006/relationships/hyperlink" Target="https://www.youtube.com/watch?v=mnJ0SwyUwVo&amp;feature=youtu.be" TargetMode="External"/><Relationship Id="rId124295" Type="http://schemas.openxmlformats.org/officeDocument/2006/relationships/hyperlink" Target="https://www.youtube.com/watch?v=mnJ0SwyUwVo&amp;feature=youtu.be" TargetMode="External"/><Relationship Id="rId124296" Type="http://schemas.openxmlformats.org/officeDocument/2006/relationships/hyperlink" Target="https://www.youtube.com/watch?v=mnJ0SwyUwVo&amp;feature=youtu.be" TargetMode="External"/><Relationship Id="rId124297" Type="http://schemas.openxmlformats.org/officeDocument/2006/relationships/hyperlink" Target="https://www.youtube.com/watch?v=mnJ0SwyUwVo&amp;feature=youtu.be" TargetMode="External"/><Relationship Id="rId124298" Type="http://schemas.openxmlformats.org/officeDocument/2006/relationships/hyperlink" Target="https://www.youtube.com/watch?v=mnJ0SwyUwVo&amp;feature=youtu.be" TargetMode="External"/><Relationship Id="rId124302" Type="http://schemas.openxmlformats.org/officeDocument/2006/relationships/hyperlink" Target="https://www.youtube.com/watch?v=mnJ0SwyUwVo&amp;feature=youtu.be" TargetMode="External"/><Relationship Id="rId124303" Type="http://schemas.openxmlformats.org/officeDocument/2006/relationships/hyperlink" Target="https://www.youtube.com/watch?v=mnJ0SwyUwVo&amp;feature=youtu.be" TargetMode="External"/><Relationship Id="rId124304" Type="http://schemas.openxmlformats.org/officeDocument/2006/relationships/hyperlink" Target="https://www.youtube.com/watch?v=mnJ0SwyUwVo&amp;feature=youtu.be" TargetMode="External"/><Relationship Id="rId124305" Type="http://schemas.openxmlformats.org/officeDocument/2006/relationships/hyperlink" Target="https://www.youtube.com/watch?v=mnJ0SwyUwVo&amp;feature=youtu.be" TargetMode="External"/><Relationship Id="rId124299" Type="http://schemas.openxmlformats.org/officeDocument/2006/relationships/hyperlink" Target="https://www.youtube.com/watch?v=mnJ0SwyUwVo&amp;feature=youtu.be" TargetMode="External"/><Relationship Id="rId124300" Type="http://schemas.openxmlformats.org/officeDocument/2006/relationships/hyperlink" Target="https://www.youtube.com/watch?v=mnJ0SwyUwVo&amp;feature=youtu.be" TargetMode="External"/><Relationship Id="rId124301" Type="http://schemas.openxmlformats.org/officeDocument/2006/relationships/hyperlink" Target="https://www.youtube.com/watch?v=mnJ0SwyUwVo&amp;feature=youtu.be" TargetMode="External"/><Relationship Id="rId124306" Type="http://schemas.openxmlformats.org/officeDocument/2006/relationships/hyperlink" Target="https://www.youtube.com/watch?v=mnJ0SwyUwVo&amp;feature=youtu.be" TargetMode="External"/><Relationship Id="rId124307" Type="http://schemas.openxmlformats.org/officeDocument/2006/relationships/hyperlink" Target="https://www.youtube.com/watch?v=mnJ0SwyUwVo&amp;feature=youtu.be" TargetMode="External"/><Relationship Id="rId124308" Type="http://schemas.openxmlformats.org/officeDocument/2006/relationships/hyperlink" Target="https://www.youtube.com/watch?v=mnJ0SwyUwVo&amp;feature=youtu.be" TargetMode="External"/><Relationship Id="rId124313" Type="http://schemas.openxmlformats.org/officeDocument/2006/relationships/hyperlink" Target="https://www.youtube.com/watch?v=mnJ0SwyUwVo&amp;feature=youtu.be" TargetMode="External"/><Relationship Id="rId124314" Type="http://schemas.openxmlformats.org/officeDocument/2006/relationships/hyperlink" Target="https://www.youtube.com/watch?v=mnJ0SwyUwVo&amp;feature=youtu.be" TargetMode="External"/><Relationship Id="rId124315" Type="http://schemas.openxmlformats.org/officeDocument/2006/relationships/hyperlink" Target="https://www.youtube.com/watch?v=mnJ0SwyUwVo&amp;feature=youtu.be" TargetMode="External"/><Relationship Id="rId124316" Type="http://schemas.openxmlformats.org/officeDocument/2006/relationships/hyperlink" Target="https://www.youtube.com/watch?v=mnJ0SwyUwVo&amp;feature=youtu.be" TargetMode="External"/><Relationship Id="rId124309" Type="http://schemas.openxmlformats.org/officeDocument/2006/relationships/hyperlink" Target="https://www.youtube.com/watch?v=mnJ0SwyUwVo&amp;feature=youtu.be" TargetMode="External"/><Relationship Id="rId124310" Type="http://schemas.openxmlformats.org/officeDocument/2006/relationships/hyperlink" Target="https://www.youtube.com/watch?v=mnJ0SwyUwVo&amp;feature=youtu.be" TargetMode="External"/><Relationship Id="rId124311" Type="http://schemas.openxmlformats.org/officeDocument/2006/relationships/hyperlink" Target="https://www.youtube.com/watch?v=mnJ0SwyUwVo&amp;feature=youtu.be" TargetMode="External"/><Relationship Id="rId124312" Type="http://schemas.openxmlformats.org/officeDocument/2006/relationships/hyperlink" Target="https://www.youtube.com/watch?v=mnJ0SwyUwVo&amp;feature=youtu.be" TargetMode="External"/><Relationship Id="rId123681" Type="http://schemas.openxmlformats.org/officeDocument/2006/relationships/hyperlink" Target="https://www.youtube.com/watch?v=mnJ0SwyUwVo&amp;feature=youtu.be" TargetMode="External"/><Relationship Id="rId123682" Type="http://schemas.openxmlformats.org/officeDocument/2006/relationships/hyperlink" Target="https://www.youtube.com/watch?v=mnJ0SwyUwVo&amp;feature=youtu.be" TargetMode="External"/><Relationship Id="rId123683" Type="http://schemas.openxmlformats.org/officeDocument/2006/relationships/hyperlink" Target="https://www.youtube.com/watch?v=mnJ0SwyUwVo&amp;feature=youtu.be" TargetMode="External"/><Relationship Id="rId123684" Type="http://schemas.openxmlformats.org/officeDocument/2006/relationships/hyperlink" Target="https://www.youtube.com/watch?v=mnJ0SwyUwVo&amp;feature=youtu.be" TargetMode="External"/><Relationship Id="rId123679" Type="http://schemas.openxmlformats.org/officeDocument/2006/relationships/hyperlink" Target="https://www.youtube.com/watch?v=mnJ0SwyUwVo&amp;feature=youtu.be" TargetMode="External"/><Relationship Id="rId123680" Type="http://schemas.openxmlformats.org/officeDocument/2006/relationships/hyperlink" Target="https://www.youtube.com/watch?v=mnJ0SwyUwVo&amp;feature=youtu.be" TargetMode="External"/><Relationship Id="rId123685" Type="http://schemas.openxmlformats.org/officeDocument/2006/relationships/hyperlink" Target="https://www.youtube.com/watch?v=mnJ0SwyUwVo&amp;feature=youtu.be" TargetMode="External"/><Relationship Id="rId123686" Type="http://schemas.openxmlformats.org/officeDocument/2006/relationships/hyperlink" Target="https://www.youtube.com/watch?v=mnJ0SwyUwVo&amp;feature=youtu.be" TargetMode="External"/><Relationship Id="rId123687" Type="http://schemas.openxmlformats.org/officeDocument/2006/relationships/hyperlink" Target="https://www.youtube.com/watch?v=mnJ0SwyUwVo&amp;feature=youtu.be" TargetMode="External"/><Relationship Id="rId123688" Type="http://schemas.openxmlformats.org/officeDocument/2006/relationships/hyperlink" Target="https://www.youtube.com/watch?v=mnJ0SwyUwVo&amp;feature=youtu.be" TargetMode="External"/><Relationship Id="rId123659" Type="http://schemas.openxmlformats.org/officeDocument/2006/relationships/hyperlink" Target="https://www.youtube.com/watch?v=mnJ0SwyUwVo&amp;feature=youtu.be" TargetMode="External"/><Relationship Id="rId123660" Type="http://schemas.openxmlformats.org/officeDocument/2006/relationships/hyperlink" Target="https://www.youtube.com/watch?v=mnJ0SwyUwVo&amp;feature=youtu.be" TargetMode="External"/><Relationship Id="rId123661" Type="http://schemas.openxmlformats.org/officeDocument/2006/relationships/hyperlink" Target="https://www.youtube.com/watch?v=mnJ0SwyUwVo&amp;feature=youtu.be" TargetMode="External"/><Relationship Id="rId123662" Type="http://schemas.openxmlformats.org/officeDocument/2006/relationships/hyperlink" Target="https://www.youtube.com/watch?v=mnJ0SwyUwVo&amp;feature=youtu.be" TargetMode="External"/><Relationship Id="rId123667" Type="http://schemas.openxmlformats.org/officeDocument/2006/relationships/hyperlink" Target="https://www.youtube.com/watch?v=mnJ0SwyUwVo&amp;feature=youtu.be" TargetMode="External"/><Relationship Id="rId123668" Type="http://schemas.openxmlformats.org/officeDocument/2006/relationships/hyperlink" Target="https://www.youtube.com/watch?v=mnJ0SwyUwVo&amp;feature=youtu.be" TargetMode="External"/><Relationship Id="rId123663" Type="http://schemas.openxmlformats.org/officeDocument/2006/relationships/hyperlink" Target="https://www.youtube.com/watch?v=mnJ0SwyUwVo&amp;feature=youtu.be" TargetMode="External"/><Relationship Id="rId123664" Type="http://schemas.openxmlformats.org/officeDocument/2006/relationships/hyperlink" Target="https://www.youtube.com/watch?v=mnJ0SwyUwVo&amp;feature=youtu.be" TargetMode="External"/><Relationship Id="rId123665" Type="http://schemas.openxmlformats.org/officeDocument/2006/relationships/hyperlink" Target="https://www.youtube.com/watch?v=mnJ0SwyUwVo&amp;feature=youtu.be" TargetMode="External"/><Relationship Id="rId123666" Type="http://schemas.openxmlformats.org/officeDocument/2006/relationships/hyperlink" Target="https://www.youtube.com/watch?v=mnJ0SwyUwVo&amp;feature=youtu.be" TargetMode="External"/><Relationship Id="rId123670" Type="http://schemas.openxmlformats.org/officeDocument/2006/relationships/hyperlink" Target="https://www.youtube.com/watch?v=mnJ0SwyUwVo&amp;feature=youtu.be" TargetMode="External"/><Relationship Id="rId123671" Type="http://schemas.openxmlformats.org/officeDocument/2006/relationships/hyperlink" Target="https://www.youtube.com/watch?v=mnJ0SwyUwVo&amp;feature=youtu.be" TargetMode="External"/><Relationship Id="rId123672" Type="http://schemas.openxmlformats.org/officeDocument/2006/relationships/hyperlink" Target="https://www.youtube.com/watch?v=mnJ0SwyUwVo&amp;feature=youtu.be" TargetMode="External"/><Relationship Id="rId123673" Type="http://schemas.openxmlformats.org/officeDocument/2006/relationships/hyperlink" Target="https://www.youtube.com/watch?v=mnJ0SwyUwVo&amp;feature=youtu.be" TargetMode="External"/><Relationship Id="rId123669" Type="http://schemas.openxmlformats.org/officeDocument/2006/relationships/hyperlink" Target="https://www.youtube.com/watch?v=mnJ0SwyUwVo&amp;feature=youtu.be" TargetMode="External"/><Relationship Id="rId123678" Type="http://schemas.openxmlformats.org/officeDocument/2006/relationships/hyperlink" Target="https://www.youtube.com/watch?v=mnJ0SwyUwVo&amp;feature=youtu.be" TargetMode="External"/><Relationship Id="rId123674" Type="http://schemas.openxmlformats.org/officeDocument/2006/relationships/hyperlink" Target="https://www.youtube.com/watch?v=mnJ0SwyUwVo&amp;feature=youtu.be" TargetMode="External"/><Relationship Id="rId123675" Type="http://schemas.openxmlformats.org/officeDocument/2006/relationships/hyperlink" Target="https://www.youtube.com/watch?v=mnJ0SwyUwVo&amp;feature=youtu.be" TargetMode="External"/><Relationship Id="rId123676" Type="http://schemas.openxmlformats.org/officeDocument/2006/relationships/hyperlink" Target="https://www.youtube.com/watch?v=mnJ0SwyUwVo&amp;feature=youtu.be" TargetMode="External"/><Relationship Id="rId123677" Type="http://schemas.openxmlformats.org/officeDocument/2006/relationships/hyperlink" Target="https://www.youtube.com/watch?v=mnJ0SwyUwVo&amp;feature=youtu.be" TargetMode="External"/><Relationship Id="rId123959" Type="http://schemas.openxmlformats.org/officeDocument/2006/relationships/hyperlink" Target="https://www.youtube.com/watch?v=mnJ0SwyUwVo&amp;feature=youtu.be" TargetMode="External"/><Relationship Id="rId123964" Type="http://schemas.openxmlformats.org/officeDocument/2006/relationships/hyperlink" Target="https://www.youtube.com/watch?v=mnJ0SwyUwVo&amp;feature=youtu.be" TargetMode="External"/><Relationship Id="rId123722" Type="http://schemas.openxmlformats.org/officeDocument/2006/relationships/hyperlink" Target="https://www.youtube.com/watch?v=mnJ0SwyUwVo&amp;feature=youtu.be" TargetMode="External"/><Relationship Id="rId123965" Type="http://schemas.openxmlformats.org/officeDocument/2006/relationships/hyperlink" Target="https://www.youtube.com/watch?v=mnJ0SwyUwVo&amp;feature=youtu.be" TargetMode="External"/><Relationship Id="rId123723" Type="http://schemas.openxmlformats.org/officeDocument/2006/relationships/hyperlink" Target="https://www.youtube.com/watch?v=mnJ0SwyUwVo&amp;feature=youtu.be" TargetMode="External"/><Relationship Id="rId123966" Type="http://schemas.openxmlformats.org/officeDocument/2006/relationships/hyperlink" Target="https://www.youtube.com/watch?v=mnJ0SwyUwVo&amp;feature=youtu.be" TargetMode="External"/><Relationship Id="rId123724" Type="http://schemas.openxmlformats.org/officeDocument/2006/relationships/hyperlink" Target="https://www.youtube.com/watch?v=mnJ0SwyUwVo&amp;feature=youtu.be" TargetMode="External"/><Relationship Id="rId123967" Type="http://schemas.openxmlformats.org/officeDocument/2006/relationships/hyperlink" Target="https://www.youtube.com/watch?v=mnJ0SwyUwVo&amp;feature=youtu.be" TargetMode="External"/><Relationship Id="rId123725" Type="http://schemas.openxmlformats.org/officeDocument/2006/relationships/hyperlink" Target="https://www.youtube.com/watch?v=mnJ0SwyUwVo&amp;feature=youtu.be" TargetMode="External"/><Relationship Id="rId123960" Type="http://schemas.openxmlformats.org/officeDocument/2006/relationships/hyperlink" Target="https://www.youtube.com/watch?v=mnJ0SwyUwVo&amp;feature=youtu.be" TargetMode="External"/><Relationship Id="rId123961" Type="http://schemas.openxmlformats.org/officeDocument/2006/relationships/hyperlink" Target="https://www.youtube.com/watch?v=mnJ0SwyUwVo&amp;feature=youtu.be" TargetMode="External"/><Relationship Id="rId123719" Type="http://schemas.openxmlformats.org/officeDocument/2006/relationships/hyperlink" Target="https://www.youtube.com/watch?v=mnJ0SwyUwVo&amp;feature=youtu.be" TargetMode="External"/><Relationship Id="rId123962" Type="http://schemas.openxmlformats.org/officeDocument/2006/relationships/hyperlink" Target="https://www.youtube.com/watch?v=mnJ0SwyUwVo&amp;feature=youtu.be" TargetMode="External"/><Relationship Id="rId123720" Type="http://schemas.openxmlformats.org/officeDocument/2006/relationships/hyperlink" Target="https://www.youtube.com/watch?v=mnJ0SwyUwVo&amp;feature=youtu.be" TargetMode="External"/><Relationship Id="rId123963" Type="http://schemas.openxmlformats.org/officeDocument/2006/relationships/hyperlink" Target="https://www.youtube.com/watch?v=mnJ0SwyUwVo&amp;feature=youtu.be" TargetMode="External"/><Relationship Id="rId123721" Type="http://schemas.openxmlformats.org/officeDocument/2006/relationships/hyperlink" Target="https://www.youtube.com/watch?v=mnJ0SwyUwVo&amp;feature=youtu.be" TargetMode="External"/><Relationship Id="rId123968" Type="http://schemas.openxmlformats.org/officeDocument/2006/relationships/hyperlink" Target="https://www.youtube.com/watch?v=mnJ0SwyUwVo&amp;feature=youtu.be" TargetMode="External"/><Relationship Id="rId123726" Type="http://schemas.openxmlformats.org/officeDocument/2006/relationships/hyperlink" Target="https://www.youtube.com/watch?v=mnJ0SwyUwVo&amp;feature=youtu.be" TargetMode="External"/><Relationship Id="rId123727" Type="http://schemas.openxmlformats.org/officeDocument/2006/relationships/hyperlink" Target="https://www.youtube.com/watch?v=mnJ0SwyUwVo&amp;feature=youtu.be" TargetMode="External"/><Relationship Id="rId123728" Type="http://schemas.openxmlformats.org/officeDocument/2006/relationships/hyperlink" Target="https://www.youtube.com/watch?v=mnJ0SwyUwVo&amp;feature=youtu.be" TargetMode="External"/><Relationship Id="rId123969" Type="http://schemas.openxmlformats.org/officeDocument/2006/relationships/hyperlink" Target="https://www.youtube.com/watch?v=mnJ0SwyUwVo&amp;feature=youtu.be" TargetMode="External"/><Relationship Id="rId123970" Type="http://schemas.openxmlformats.org/officeDocument/2006/relationships/hyperlink" Target="https://www.youtube.com/watch?v=mnJ0SwyUwVo&amp;feature=youtu.be" TargetMode="External"/><Relationship Id="rId123975" Type="http://schemas.openxmlformats.org/officeDocument/2006/relationships/hyperlink" Target="https://www.youtube.com/watch?v=mnJ0SwyUwVo&amp;feature=youtu.be" TargetMode="External"/><Relationship Id="rId123733" Type="http://schemas.openxmlformats.org/officeDocument/2006/relationships/hyperlink" Target="https://www.youtube.com/watch?v=mnJ0SwyUwVo&amp;feature=youtu.be" TargetMode="External"/><Relationship Id="rId123976" Type="http://schemas.openxmlformats.org/officeDocument/2006/relationships/hyperlink" Target="https://www.youtube.com/watch?v=mnJ0SwyUwVo&amp;feature=youtu.be" TargetMode="External"/><Relationship Id="rId123734" Type="http://schemas.openxmlformats.org/officeDocument/2006/relationships/hyperlink" Target="https://www.youtube.com/watch?v=mnJ0SwyUwVo&amp;feature=youtu.be" TargetMode="External"/><Relationship Id="rId123977" Type="http://schemas.openxmlformats.org/officeDocument/2006/relationships/hyperlink" Target="https://www.youtube.com/watch?v=mnJ0SwyUwVo&amp;feature=youtu.be" TargetMode="External"/><Relationship Id="rId123735" Type="http://schemas.openxmlformats.org/officeDocument/2006/relationships/hyperlink" Target="https://www.youtube.com/watch?v=mnJ0SwyUwVo&amp;feature=youtu.be" TargetMode="External"/><Relationship Id="rId123978" Type="http://schemas.openxmlformats.org/officeDocument/2006/relationships/hyperlink" Target="https://www.youtube.com/watch?v=mnJ0SwyUwVo&amp;feature=youtu.be" TargetMode="External"/><Relationship Id="rId123736" Type="http://schemas.openxmlformats.org/officeDocument/2006/relationships/hyperlink" Target="https://www.youtube.com/watch?v=mnJ0SwyUwVo&amp;feature=youtu.be" TargetMode="External"/><Relationship Id="rId123971" Type="http://schemas.openxmlformats.org/officeDocument/2006/relationships/hyperlink" Target="https://www.youtube.com/watch?v=mnJ0SwyUwVo&amp;feature=youtu.be" TargetMode="External"/><Relationship Id="rId123729" Type="http://schemas.openxmlformats.org/officeDocument/2006/relationships/hyperlink" Target="https://www.youtube.com/watch?v=mnJ0SwyUwVo&amp;feature=youtu.be" TargetMode="External"/><Relationship Id="rId123972" Type="http://schemas.openxmlformats.org/officeDocument/2006/relationships/hyperlink" Target="https://www.youtube.com/watch?v=mnJ0SwyUwVo&amp;feature=youtu.be" TargetMode="External"/><Relationship Id="rId123730" Type="http://schemas.openxmlformats.org/officeDocument/2006/relationships/hyperlink" Target="https://www.youtube.com/watch?v=mnJ0SwyUwVo&amp;feature=youtu.be" TargetMode="External"/><Relationship Id="rId123973" Type="http://schemas.openxmlformats.org/officeDocument/2006/relationships/hyperlink" Target="https://www.youtube.com/watch?v=mnJ0SwyUwVo&amp;feature=youtu.be" TargetMode="External"/><Relationship Id="rId123731" Type="http://schemas.openxmlformats.org/officeDocument/2006/relationships/hyperlink" Target="https://www.youtube.com/watch?v=mnJ0SwyUwVo&amp;feature=youtu.be" TargetMode="External"/><Relationship Id="rId123974" Type="http://schemas.openxmlformats.org/officeDocument/2006/relationships/hyperlink" Target="https://www.youtube.com/watch?v=mnJ0SwyUwVo&amp;feature=youtu.be" TargetMode="External"/><Relationship Id="rId123732" Type="http://schemas.openxmlformats.org/officeDocument/2006/relationships/hyperlink" Target="https://www.youtube.com/watch?v=mnJ0SwyUwVo&amp;feature=youtu.be" TargetMode="External"/><Relationship Id="rId123737" Type="http://schemas.openxmlformats.org/officeDocument/2006/relationships/hyperlink" Target="https://www.youtube.com/watch?v=mnJ0SwyUwVo&amp;feature=youtu.be" TargetMode="External"/><Relationship Id="rId123738" Type="http://schemas.openxmlformats.org/officeDocument/2006/relationships/hyperlink" Target="https://www.youtube.com/watch?v=mnJ0SwyUwVo&amp;feature=youtu.be" TargetMode="External"/><Relationship Id="rId124179" Type="http://schemas.openxmlformats.org/officeDocument/2006/relationships/hyperlink" Target="https://www.youtube.com/watch?v=mnJ0SwyUwVo&amp;feature=youtu.be" TargetMode="External"/><Relationship Id="rId124184" Type="http://schemas.openxmlformats.org/officeDocument/2006/relationships/hyperlink" Target="https://www.youtube.com/watch?v=mnJ0SwyUwVo&amp;feature=youtu.be" TargetMode="External"/><Relationship Id="rId123942" Type="http://schemas.openxmlformats.org/officeDocument/2006/relationships/hyperlink" Target="https://www.youtube.com/watch?v=mnJ0SwyUwVo&amp;feature=youtu.be" TargetMode="External"/><Relationship Id="rId123700" Type="http://schemas.openxmlformats.org/officeDocument/2006/relationships/hyperlink" Target="https://www.youtube.com/watch?v=mnJ0SwyUwVo&amp;feature=youtu.be" TargetMode="External"/><Relationship Id="rId124185" Type="http://schemas.openxmlformats.org/officeDocument/2006/relationships/hyperlink" Target="https://www.youtube.com/watch?v=mnJ0SwyUwVo&amp;feature=youtu.be" TargetMode="External"/><Relationship Id="rId123943" Type="http://schemas.openxmlformats.org/officeDocument/2006/relationships/hyperlink" Target="https://www.youtube.com/watch?v=mnJ0SwyUwVo&amp;feature=youtu.be" TargetMode="External"/><Relationship Id="rId123701" Type="http://schemas.openxmlformats.org/officeDocument/2006/relationships/hyperlink" Target="https://www.youtube.com/watch?v=mnJ0SwyUwVo&amp;feature=youtu.be" TargetMode="External"/><Relationship Id="rId124186" Type="http://schemas.openxmlformats.org/officeDocument/2006/relationships/hyperlink" Target="https://www.youtube.com/watch?v=mnJ0SwyUwVo&amp;feature=youtu.be" TargetMode="External"/><Relationship Id="rId123944" Type="http://schemas.openxmlformats.org/officeDocument/2006/relationships/hyperlink" Target="https://www.youtube.com/watch?v=mnJ0SwyUwVo&amp;feature=youtu.be" TargetMode="External"/><Relationship Id="rId123702" Type="http://schemas.openxmlformats.org/officeDocument/2006/relationships/hyperlink" Target="https://www.youtube.com/watch?v=mnJ0SwyUwVo&amp;feature=youtu.be" TargetMode="External"/><Relationship Id="rId124187" Type="http://schemas.openxmlformats.org/officeDocument/2006/relationships/hyperlink" Target="https://www.youtube.com/watch?v=mnJ0SwyUwVo&amp;feature=youtu.be" TargetMode="External"/><Relationship Id="rId123945" Type="http://schemas.openxmlformats.org/officeDocument/2006/relationships/hyperlink" Target="https://www.youtube.com/watch?v=mnJ0SwyUwVo&amp;feature=youtu.be" TargetMode="External"/><Relationship Id="rId123703" Type="http://schemas.openxmlformats.org/officeDocument/2006/relationships/hyperlink" Target="https://www.youtube.com/watch?v=mnJ0SwyUwVo&amp;feature=youtu.be" TargetMode="External"/><Relationship Id="rId124180" Type="http://schemas.openxmlformats.org/officeDocument/2006/relationships/hyperlink" Target="https://www.youtube.com/watch?v=mnJ0SwyUwVo&amp;feature=youtu.be" TargetMode="External"/><Relationship Id="rId124181" Type="http://schemas.openxmlformats.org/officeDocument/2006/relationships/hyperlink" Target="https://www.youtube.com/watch?v=mnJ0SwyUwVo&amp;feature=youtu.be" TargetMode="External"/><Relationship Id="rId123939" Type="http://schemas.openxmlformats.org/officeDocument/2006/relationships/hyperlink" Target="https://www.youtube.com/watch?v=mnJ0SwyUwVo&amp;feature=youtu.be" TargetMode="External"/><Relationship Id="rId124182" Type="http://schemas.openxmlformats.org/officeDocument/2006/relationships/hyperlink" Target="https://www.youtube.com/watch?v=mnJ0SwyUwVo&amp;feature=youtu.be" TargetMode="External"/><Relationship Id="rId123940" Type="http://schemas.openxmlformats.org/officeDocument/2006/relationships/hyperlink" Target="https://www.youtube.com/watch?v=mnJ0SwyUwVo&amp;feature=youtu.be" TargetMode="External"/><Relationship Id="rId124183" Type="http://schemas.openxmlformats.org/officeDocument/2006/relationships/hyperlink" Target="https://www.youtube.com/watch?v=mnJ0SwyUwVo&amp;feature=youtu.be" TargetMode="External"/><Relationship Id="rId123941" Type="http://schemas.openxmlformats.org/officeDocument/2006/relationships/hyperlink" Target="https://www.youtube.com/watch?v=mnJ0SwyUwVo&amp;feature=youtu.be" TargetMode="External"/><Relationship Id="rId123699" Type="http://schemas.openxmlformats.org/officeDocument/2006/relationships/hyperlink" Target="https://www.youtube.com/watch?v=mnJ0SwyUwVo&amp;feature=youtu.be" TargetMode="External"/><Relationship Id="rId123708" Type="http://schemas.openxmlformats.org/officeDocument/2006/relationships/hyperlink" Target="https://www.youtube.com/watch?v=mnJ0SwyUwVo&amp;feature=youtu.be" TargetMode="External"/><Relationship Id="rId124188" Type="http://schemas.openxmlformats.org/officeDocument/2006/relationships/hyperlink" Target="https://www.youtube.com/watch?v=mnJ0SwyUwVo&amp;feature=youtu.be" TargetMode="External"/><Relationship Id="rId123946" Type="http://schemas.openxmlformats.org/officeDocument/2006/relationships/hyperlink" Target="https://www.youtube.com/watch?v=mnJ0SwyUwVo&amp;feature=youtu.be" TargetMode="External"/><Relationship Id="rId123704" Type="http://schemas.openxmlformats.org/officeDocument/2006/relationships/hyperlink" Target="https://www.youtube.com/watch?v=mnJ0SwyUwVo&amp;feature=youtu.be" TargetMode="External"/><Relationship Id="rId123947" Type="http://schemas.openxmlformats.org/officeDocument/2006/relationships/hyperlink" Target="https://www.youtube.com/watch?v=mnJ0SwyUwVo&amp;feature=youtu.be" TargetMode="External"/><Relationship Id="rId123705" Type="http://schemas.openxmlformats.org/officeDocument/2006/relationships/hyperlink" Target="https://www.youtube.com/watch?v=mnJ0SwyUwVo&amp;feature=youtu.be" TargetMode="External"/><Relationship Id="rId123948" Type="http://schemas.openxmlformats.org/officeDocument/2006/relationships/hyperlink" Target="https://www.youtube.com/watch?v=mnJ0SwyUwVo&amp;feature=youtu.be" TargetMode="External"/><Relationship Id="rId123706" Type="http://schemas.openxmlformats.org/officeDocument/2006/relationships/hyperlink" Target="https://www.youtube.com/watch?v=mnJ0SwyUwVo&amp;feature=youtu.be" TargetMode="External"/><Relationship Id="rId123707" Type="http://schemas.openxmlformats.org/officeDocument/2006/relationships/hyperlink" Target="https://www.youtube.com/watch?v=mnJ0SwyUwVo&amp;feature=youtu.be" TargetMode="External"/><Relationship Id="rId123953" Type="http://schemas.openxmlformats.org/officeDocument/2006/relationships/hyperlink" Target="https://www.youtube.com/watch?v=mnJ0SwyUwVo&amp;feature=youtu.be" TargetMode="External"/><Relationship Id="rId123711" Type="http://schemas.openxmlformats.org/officeDocument/2006/relationships/hyperlink" Target="https://www.youtube.com/watch?v=mnJ0SwyUwVo&amp;feature=youtu.be" TargetMode="External"/><Relationship Id="rId123954" Type="http://schemas.openxmlformats.org/officeDocument/2006/relationships/hyperlink" Target="https://www.youtube.com/watch?v=mnJ0SwyUwVo&amp;feature=youtu.be" TargetMode="External"/><Relationship Id="rId123712" Type="http://schemas.openxmlformats.org/officeDocument/2006/relationships/hyperlink" Target="https://www.youtube.com/watch?v=mnJ0SwyUwVo&amp;feature=youtu.be" TargetMode="External"/><Relationship Id="rId123955" Type="http://schemas.openxmlformats.org/officeDocument/2006/relationships/hyperlink" Target="https://www.youtube.com/watch?v=mnJ0SwyUwVo&amp;feature=youtu.be" TargetMode="External"/><Relationship Id="rId123713" Type="http://schemas.openxmlformats.org/officeDocument/2006/relationships/hyperlink" Target="https://www.youtube.com/watch?v=mnJ0SwyUwVo&amp;feature=youtu.be" TargetMode="External"/><Relationship Id="rId123956" Type="http://schemas.openxmlformats.org/officeDocument/2006/relationships/hyperlink" Target="https://www.youtube.com/watch?v=mnJ0SwyUwVo&amp;feature=youtu.be" TargetMode="External"/><Relationship Id="rId123714" Type="http://schemas.openxmlformats.org/officeDocument/2006/relationships/hyperlink" Target="https://www.youtube.com/watch?v=mnJ0SwyUwVo&amp;feature=youtu.be" TargetMode="External"/><Relationship Id="rId123949" Type="http://schemas.openxmlformats.org/officeDocument/2006/relationships/hyperlink" Target="https://www.youtube.com/watch?v=mnJ0SwyUwVo&amp;feature=youtu.be" TargetMode="External"/><Relationship Id="rId123950" Type="http://schemas.openxmlformats.org/officeDocument/2006/relationships/hyperlink" Target="https://www.youtube.com/watch?v=mnJ0SwyUwVo&amp;feature=youtu.be" TargetMode="External"/><Relationship Id="rId123951" Type="http://schemas.openxmlformats.org/officeDocument/2006/relationships/hyperlink" Target="https://www.youtube.com/watch?v=mnJ0SwyUwVo&amp;feature=youtu.be" TargetMode="External"/><Relationship Id="rId123709" Type="http://schemas.openxmlformats.org/officeDocument/2006/relationships/hyperlink" Target="https://www.youtube.com/watch?v=mnJ0SwyUwVo&amp;feature=youtu.be" TargetMode="External"/><Relationship Id="rId123952" Type="http://schemas.openxmlformats.org/officeDocument/2006/relationships/hyperlink" Target="https://www.youtube.com/watch?v=mnJ0SwyUwVo&amp;feature=youtu.be" TargetMode="External"/><Relationship Id="rId123710" Type="http://schemas.openxmlformats.org/officeDocument/2006/relationships/hyperlink" Target="https://www.youtube.com/watch?v=mnJ0SwyUwVo&amp;feature=youtu.be" TargetMode="External"/><Relationship Id="rId123957" Type="http://schemas.openxmlformats.org/officeDocument/2006/relationships/hyperlink" Target="https://www.youtube.com/watch?v=mnJ0SwyUwVo&amp;feature=youtu.be" TargetMode="External"/><Relationship Id="rId123715" Type="http://schemas.openxmlformats.org/officeDocument/2006/relationships/hyperlink" Target="https://www.youtube.com/watch?v=mnJ0SwyUwVo&amp;feature=youtu.be" TargetMode="External"/><Relationship Id="rId123958" Type="http://schemas.openxmlformats.org/officeDocument/2006/relationships/hyperlink" Target="https://www.youtube.com/watch?v=mnJ0SwyUwVo&amp;feature=youtu.be" TargetMode="External"/><Relationship Id="rId123716" Type="http://schemas.openxmlformats.org/officeDocument/2006/relationships/hyperlink" Target="https://www.youtube.com/watch?v=mnJ0SwyUwVo&amp;feature=youtu.be" TargetMode="External"/><Relationship Id="rId123717" Type="http://schemas.openxmlformats.org/officeDocument/2006/relationships/hyperlink" Target="https://www.youtube.com/watch?v=mnJ0SwyUwVo&amp;feature=youtu.be" TargetMode="External"/><Relationship Id="rId123718" Type="http://schemas.openxmlformats.org/officeDocument/2006/relationships/hyperlink" Target="https://www.youtube.com/watch?v=mnJ0SwyUwVo&amp;feature=youtu.be" TargetMode="External"/><Relationship Id="rId123759" Type="http://schemas.openxmlformats.org/officeDocument/2006/relationships/hyperlink" Target="https://www.youtube.com/watch?v=mnJ0SwyUwVo&amp;feature=youtu.be" TargetMode="External"/><Relationship Id="rId123760" Type="http://schemas.openxmlformats.org/officeDocument/2006/relationships/hyperlink" Target="https://www.youtube.com/watch?v=mnJ0SwyUwVo&amp;feature=youtu.be" TargetMode="External"/><Relationship Id="rId123761" Type="http://schemas.openxmlformats.org/officeDocument/2006/relationships/hyperlink" Target="https://www.youtube.com/watch?v=mnJ0SwyUwVo&amp;feature=youtu.be" TargetMode="External"/><Relationship Id="rId123766" Type="http://schemas.openxmlformats.org/officeDocument/2006/relationships/hyperlink" Target="https://www.youtube.com/watch?v=mnJ0SwyUwVo&amp;feature=youtu.be" TargetMode="External"/><Relationship Id="rId123767" Type="http://schemas.openxmlformats.org/officeDocument/2006/relationships/hyperlink" Target="https://www.youtube.com/watch?v=mnJ0SwyUwVo&amp;feature=youtu.be" TargetMode="External"/><Relationship Id="rId123768" Type="http://schemas.openxmlformats.org/officeDocument/2006/relationships/hyperlink" Target="https://www.youtube.com/watch?v=mnJ0SwyUwVo&amp;feature=youtu.be" TargetMode="External"/><Relationship Id="rId123762" Type="http://schemas.openxmlformats.org/officeDocument/2006/relationships/hyperlink" Target="https://www.youtube.com/watch?v=mnJ0SwyUwVo&amp;feature=youtu.be" TargetMode="External"/><Relationship Id="rId123763" Type="http://schemas.openxmlformats.org/officeDocument/2006/relationships/hyperlink" Target="https://www.youtube.com/watch?v=mnJ0SwyUwVo&amp;feature=youtu.be" TargetMode="External"/><Relationship Id="rId123764" Type="http://schemas.openxmlformats.org/officeDocument/2006/relationships/hyperlink" Target="https://www.youtube.com/watch?v=mnJ0SwyUwVo&amp;feature=youtu.be" TargetMode="External"/><Relationship Id="rId123765" Type="http://schemas.openxmlformats.org/officeDocument/2006/relationships/hyperlink" Target="https://www.youtube.com/watch?v=mnJ0SwyUwVo&amp;feature=youtu.be" TargetMode="External"/><Relationship Id="rId123769" Type="http://schemas.openxmlformats.org/officeDocument/2006/relationships/hyperlink" Target="https://www.youtube.com/watch?v=mnJ0SwyUwVo&amp;feature=youtu.be" TargetMode="External"/><Relationship Id="rId123770" Type="http://schemas.openxmlformats.org/officeDocument/2006/relationships/hyperlink" Target="https://www.youtube.com/watch?v=mnJ0SwyUwVo&amp;feature=youtu.be" TargetMode="External"/><Relationship Id="rId123771" Type="http://schemas.openxmlformats.org/officeDocument/2006/relationships/hyperlink" Target="https://www.youtube.com/watch?v=mnJ0SwyUwVo&amp;feature=youtu.be" TargetMode="External"/><Relationship Id="rId123772" Type="http://schemas.openxmlformats.org/officeDocument/2006/relationships/hyperlink" Target="https://www.youtube.com/watch?v=mnJ0SwyUwVo&amp;feature=youtu.be" TargetMode="External"/><Relationship Id="rId123777" Type="http://schemas.openxmlformats.org/officeDocument/2006/relationships/hyperlink" Target="https://www.youtube.com/watch?v=mnJ0SwyUwVo&amp;feature=youtu.be" TargetMode="External"/><Relationship Id="rId123778" Type="http://schemas.openxmlformats.org/officeDocument/2006/relationships/hyperlink" Target="https://www.youtube.com/watch?v=mnJ0SwyUwVo&amp;feature=youtu.be" TargetMode="External"/><Relationship Id="rId123773" Type="http://schemas.openxmlformats.org/officeDocument/2006/relationships/hyperlink" Target="https://www.youtube.com/watch?v=mnJ0SwyUwVo&amp;feature=youtu.be" TargetMode="External"/><Relationship Id="rId123774" Type="http://schemas.openxmlformats.org/officeDocument/2006/relationships/hyperlink" Target="https://www.youtube.com/watch?v=mnJ0SwyUwVo&amp;feature=youtu.be" TargetMode="External"/><Relationship Id="rId123775" Type="http://schemas.openxmlformats.org/officeDocument/2006/relationships/hyperlink" Target="https://www.youtube.com/watch?v=mnJ0SwyUwVo&amp;feature=youtu.be" TargetMode="External"/><Relationship Id="rId123776" Type="http://schemas.openxmlformats.org/officeDocument/2006/relationships/hyperlink" Target="https://www.youtube.com/watch?v=mnJ0SwyUwVo&amp;feature=youtu.be" TargetMode="External"/><Relationship Id="rId123979" Type="http://schemas.openxmlformats.org/officeDocument/2006/relationships/hyperlink" Target="https://www.youtube.com/watch?v=mnJ0SwyUwVo&amp;feature=youtu.be" TargetMode="External"/><Relationship Id="rId123980" Type="http://schemas.openxmlformats.org/officeDocument/2006/relationships/hyperlink" Target="https://www.youtube.com/watch?v=mnJ0SwyUwVo&amp;feature=youtu.be" TargetMode="External"/><Relationship Id="rId123981" Type="http://schemas.openxmlformats.org/officeDocument/2006/relationships/hyperlink" Target="https://www.youtube.com/watch?v=mnJ0SwyUwVo&amp;feature=youtu.be" TargetMode="External"/><Relationship Id="rId123739" Type="http://schemas.openxmlformats.org/officeDocument/2006/relationships/hyperlink" Target="https://www.youtube.com/watch?v=mnJ0SwyUwVo&amp;feature=youtu.be" TargetMode="External"/><Relationship Id="rId123986" Type="http://schemas.openxmlformats.org/officeDocument/2006/relationships/hyperlink" Target="https://www.youtube.com/watch?v=mnJ0SwyUwVo&amp;feature=youtu.be" TargetMode="External"/><Relationship Id="rId123744" Type="http://schemas.openxmlformats.org/officeDocument/2006/relationships/hyperlink" Target="https://www.youtube.com/watch?v=mnJ0SwyUwVo&amp;feature=youtu.be" TargetMode="External"/><Relationship Id="rId123987" Type="http://schemas.openxmlformats.org/officeDocument/2006/relationships/hyperlink" Target="https://www.youtube.com/watch?v=mnJ0SwyUwVo&amp;feature=youtu.be" TargetMode="External"/><Relationship Id="rId123745" Type="http://schemas.openxmlformats.org/officeDocument/2006/relationships/hyperlink" Target="https://www.youtube.com/watch?v=mnJ0SwyUwVo&amp;feature=youtu.be" TargetMode="External"/><Relationship Id="rId123988" Type="http://schemas.openxmlformats.org/officeDocument/2006/relationships/hyperlink" Target="https://www.youtube.com/watch?v=mnJ0SwyUwVo&amp;feature=youtu.be" TargetMode="External"/><Relationship Id="rId123746" Type="http://schemas.openxmlformats.org/officeDocument/2006/relationships/hyperlink" Target="https://www.youtube.com/watch?v=mnJ0SwyUwVo&amp;feature=youtu.be" TargetMode="External"/><Relationship Id="rId123747" Type="http://schemas.openxmlformats.org/officeDocument/2006/relationships/hyperlink" Target="https://www.youtube.com/watch?v=mnJ0SwyUwVo&amp;feature=youtu.be" TargetMode="External"/><Relationship Id="rId123982" Type="http://schemas.openxmlformats.org/officeDocument/2006/relationships/hyperlink" Target="https://www.youtube.com/watch?v=mnJ0SwyUwVo&amp;feature=youtu.be" TargetMode="External"/><Relationship Id="rId123740" Type="http://schemas.openxmlformats.org/officeDocument/2006/relationships/hyperlink" Target="https://www.youtube.com/watch?v=mnJ0SwyUwVo&amp;feature=youtu.be" TargetMode="External"/><Relationship Id="rId123983" Type="http://schemas.openxmlformats.org/officeDocument/2006/relationships/hyperlink" Target="https://www.youtube.com/watch?v=mnJ0SwyUwVo&amp;feature=youtu.be" TargetMode="External"/><Relationship Id="rId123741" Type="http://schemas.openxmlformats.org/officeDocument/2006/relationships/hyperlink" Target="https://www.youtube.com/watch?v=mnJ0SwyUwVo&amp;feature=youtu.be" TargetMode="External"/><Relationship Id="rId123984" Type="http://schemas.openxmlformats.org/officeDocument/2006/relationships/hyperlink" Target="https://www.youtube.com/watch?v=mnJ0SwyUwVo&amp;feature=youtu.be" TargetMode="External"/><Relationship Id="rId123742" Type="http://schemas.openxmlformats.org/officeDocument/2006/relationships/hyperlink" Target="https://www.youtube.com/watch?v=mnJ0SwyUwVo&amp;feature=youtu.be" TargetMode="External"/><Relationship Id="rId123985" Type="http://schemas.openxmlformats.org/officeDocument/2006/relationships/hyperlink" Target="https://www.youtube.com/watch?v=mnJ0SwyUwVo&amp;feature=youtu.be" TargetMode="External"/><Relationship Id="rId123743" Type="http://schemas.openxmlformats.org/officeDocument/2006/relationships/hyperlink" Target="https://www.youtube.com/watch?v=mnJ0SwyUwVo&amp;feature=youtu.be" TargetMode="External"/><Relationship Id="rId123748" Type="http://schemas.openxmlformats.org/officeDocument/2006/relationships/hyperlink" Target="https://www.youtube.com/watch?v=mnJ0SwyUwVo&amp;feature=youtu.be" TargetMode="External"/><Relationship Id="rId123749" Type="http://schemas.openxmlformats.org/officeDocument/2006/relationships/hyperlink" Target="https://www.youtube.com/watch?v=mnJ0SwyUwVo&amp;feature=youtu.be" TargetMode="External"/><Relationship Id="rId123750" Type="http://schemas.openxmlformats.org/officeDocument/2006/relationships/hyperlink" Target="https://www.youtube.com/watch?v=mnJ0SwyUwVo&amp;feature=youtu.be" TargetMode="External"/><Relationship Id="rId123755" Type="http://schemas.openxmlformats.org/officeDocument/2006/relationships/hyperlink" Target="https://www.youtube.com/watch?v=mnJ0SwyUwVo&amp;feature=youtu.be" TargetMode="External"/><Relationship Id="rId123756" Type="http://schemas.openxmlformats.org/officeDocument/2006/relationships/hyperlink" Target="https://www.youtube.com/watch?v=mnJ0SwyUwVo&amp;feature=youtu.be" TargetMode="External"/><Relationship Id="rId123757" Type="http://schemas.openxmlformats.org/officeDocument/2006/relationships/hyperlink" Target="https://www.youtube.com/watch?v=mnJ0SwyUwVo&amp;feature=youtu.be" TargetMode="External"/><Relationship Id="rId123758" Type="http://schemas.openxmlformats.org/officeDocument/2006/relationships/hyperlink" Target="https://www.youtube.com/watch?v=mnJ0SwyUwVo&amp;feature=youtu.be" TargetMode="External"/><Relationship Id="rId123751" Type="http://schemas.openxmlformats.org/officeDocument/2006/relationships/hyperlink" Target="https://www.youtube.com/watch?v=mnJ0SwyUwVo&amp;feature=youtu.be" TargetMode="External"/><Relationship Id="rId123752" Type="http://schemas.openxmlformats.org/officeDocument/2006/relationships/hyperlink" Target="https://www.youtube.com/watch?v=mnJ0SwyUwVo&amp;feature=youtu.be" TargetMode="External"/><Relationship Id="rId123753" Type="http://schemas.openxmlformats.org/officeDocument/2006/relationships/hyperlink" Target="https://www.youtube.com/watch?v=mnJ0SwyUwVo&amp;feature=youtu.be" TargetMode="External"/><Relationship Id="rId123754" Type="http://schemas.openxmlformats.org/officeDocument/2006/relationships/hyperlink" Target="https://www.youtube.com/watch?v=mnJ0SwyUwVo&amp;feature=youtu.be" TargetMode="External"/><Relationship Id="rId123529" Type="http://schemas.openxmlformats.org/officeDocument/2006/relationships/hyperlink" Target="https://www.youtube.com/watch?v=mnJ0SwyUwVo&amp;feature=youtu.be" TargetMode="External"/><Relationship Id="rId124360" Type="http://schemas.openxmlformats.org/officeDocument/2006/relationships/hyperlink" Target="https://www.youtube.com/watch?v=mnJ0SwyUwVo&amp;feature=youtu.be" TargetMode="External"/><Relationship Id="rId124361" Type="http://schemas.openxmlformats.org/officeDocument/2006/relationships/hyperlink" Target="https://www.youtube.com/watch?v=mnJ0SwyUwVo&amp;feature=youtu.be" TargetMode="External"/><Relationship Id="rId124119" Type="http://schemas.openxmlformats.org/officeDocument/2006/relationships/hyperlink" Target="https://www.youtube.com/watch?v=mnJ0SwyUwVo&amp;feature=youtu.be" TargetMode="External"/><Relationship Id="rId124362" Type="http://schemas.openxmlformats.org/officeDocument/2006/relationships/hyperlink" Target="https://www.youtube.com/watch?v=mnJ0SwyUwVo&amp;feature=youtu.be" TargetMode="External"/><Relationship Id="rId124120" Type="http://schemas.openxmlformats.org/officeDocument/2006/relationships/hyperlink" Target="https://www.youtube.com/watch?v=mnJ0SwyUwVo&amp;feature=youtu.be" TargetMode="External"/><Relationship Id="rId124363" Type="http://schemas.openxmlformats.org/officeDocument/2006/relationships/hyperlink" Target="https://www.youtube.com/watch?v=mnJ0SwyUwVo&amp;feature=youtu.be" TargetMode="External"/><Relationship Id="rId124121" Type="http://schemas.openxmlformats.org/officeDocument/2006/relationships/hyperlink" Target="https://www.youtube.com/watch?v=mnJ0SwyUwVo&amp;feature=youtu.be" TargetMode="External"/><Relationship Id="rId124359" Type="http://schemas.openxmlformats.org/officeDocument/2006/relationships/hyperlink" Target="https://www.youtube.com/watch?v=mnJ0SwyUwVo&amp;feature=youtu.be" TargetMode="External"/><Relationship Id="rId123538" Type="http://schemas.openxmlformats.org/officeDocument/2006/relationships/hyperlink" Target="https://www.youtube.com/watch?v=mnJ0SwyUwVo&amp;feature=youtu.be" TargetMode="External"/><Relationship Id="rId124368" Type="http://schemas.openxmlformats.org/officeDocument/2006/relationships/hyperlink" Target="https://www.youtube.com/watch?v=mnJ0SwyUwVo&amp;feature=youtu.be" TargetMode="External"/><Relationship Id="rId124126" Type="http://schemas.openxmlformats.org/officeDocument/2006/relationships/hyperlink" Target="https://www.youtube.com/watch?v=mnJ0SwyUwVo&amp;feature=youtu.be" TargetMode="External"/><Relationship Id="rId123537" Type="http://schemas.openxmlformats.org/officeDocument/2006/relationships/hyperlink" Target="https://www.youtube.com/watch?v=mnJ0SwyUwVo&amp;feature=youtu.be" TargetMode="External"/><Relationship Id="rId124127" Type="http://schemas.openxmlformats.org/officeDocument/2006/relationships/hyperlink" Target="https://www.youtube.com/watch?v=mnJ0SwyUwVo&amp;feature=youtu.be" TargetMode="External"/><Relationship Id="rId123536" Type="http://schemas.openxmlformats.org/officeDocument/2006/relationships/hyperlink" Target="https://www.youtube.com/watch?v=mnJ0SwyUwVo&amp;feature=youtu.be" TargetMode="External"/><Relationship Id="rId124128" Type="http://schemas.openxmlformats.org/officeDocument/2006/relationships/hyperlink" Target="https://www.youtube.com/watch?v=mnJ0SwyUwVo&amp;feature=youtu.be" TargetMode="External"/><Relationship Id="rId123535" Type="http://schemas.openxmlformats.org/officeDocument/2006/relationships/hyperlink" Target="https://www.youtube.com/watch?v=mnJ0SwyUwVo&amp;feature=youtu.be" TargetMode="External"/><Relationship Id="rId123534" Type="http://schemas.openxmlformats.org/officeDocument/2006/relationships/hyperlink" Target="https://www.youtube.com/watch?v=mnJ0SwyUwVo&amp;feature=youtu.be" TargetMode="External"/><Relationship Id="rId124364" Type="http://schemas.openxmlformats.org/officeDocument/2006/relationships/hyperlink" Target="https://www.youtube.com/watch?v=mnJ0SwyUwVo&amp;feature=youtu.be" TargetMode="External"/><Relationship Id="rId124122" Type="http://schemas.openxmlformats.org/officeDocument/2006/relationships/hyperlink" Target="https://www.youtube.com/watch?v=mnJ0SwyUwVo&amp;feature=youtu.be" TargetMode="External"/><Relationship Id="rId123533" Type="http://schemas.openxmlformats.org/officeDocument/2006/relationships/hyperlink" Target="https://www.youtube.com/watch?v=mnJ0SwyUwVo&amp;feature=youtu.be" TargetMode="External"/><Relationship Id="rId124365" Type="http://schemas.openxmlformats.org/officeDocument/2006/relationships/hyperlink" Target="https://www.youtube.com/watch?v=mnJ0SwyUwVo&amp;feature=youtu.be" TargetMode="External"/><Relationship Id="rId124123" Type="http://schemas.openxmlformats.org/officeDocument/2006/relationships/hyperlink" Target="https://www.youtube.com/watch?v=mnJ0SwyUwVo&amp;feature=youtu.be" TargetMode="External"/><Relationship Id="rId123532" Type="http://schemas.openxmlformats.org/officeDocument/2006/relationships/hyperlink" Target="https://www.youtube.com/watch?v=mnJ0SwyUwVo&amp;feature=youtu.be" TargetMode="External"/><Relationship Id="rId124366" Type="http://schemas.openxmlformats.org/officeDocument/2006/relationships/hyperlink" Target="https://www.youtube.com/watch?v=mnJ0SwyUwVo&amp;feature=youtu.be" TargetMode="External"/><Relationship Id="rId124124" Type="http://schemas.openxmlformats.org/officeDocument/2006/relationships/hyperlink" Target="https://www.youtube.com/watch?v=mnJ0SwyUwVo&amp;feature=youtu.be" TargetMode="External"/><Relationship Id="rId123531" Type="http://schemas.openxmlformats.org/officeDocument/2006/relationships/hyperlink" Target="https://www.youtube.com/watch?v=mnJ0SwyUwVo&amp;feature=youtu.be" TargetMode="External"/><Relationship Id="rId124367" Type="http://schemas.openxmlformats.org/officeDocument/2006/relationships/hyperlink" Target="https://www.youtube.com/watch?v=mnJ0SwyUwVo&amp;feature=youtu.be" TargetMode="External"/><Relationship Id="rId124125" Type="http://schemas.openxmlformats.org/officeDocument/2006/relationships/hyperlink" Target="https://www.youtube.com/watch?v=mnJ0SwyUwVo&amp;feature=youtu.be" TargetMode="External"/><Relationship Id="rId123530" Type="http://schemas.openxmlformats.org/officeDocument/2006/relationships/hyperlink" Target="https://www.youtube.com/watch?v=mnJ0SwyUwVo&amp;feature=youtu.be" TargetMode="External"/><Relationship Id="rId123540" Type="http://schemas.openxmlformats.org/officeDocument/2006/relationships/hyperlink" Target="https://www.youtube.com/watch?v=mnJ0SwyUwVo&amp;feature=youtu.be" TargetMode="External"/><Relationship Id="rId123539" Type="http://schemas.openxmlformats.org/officeDocument/2006/relationships/hyperlink" Target="https://www.youtube.com/watch?v=mnJ0SwyUwVo&amp;feature=youtu.be" TargetMode="External"/><Relationship Id="rId124371" Type="http://schemas.openxmlformats.org/officeDocument/2006/relationships/hyperlink" Target="https://www.youtube.com/watch?v=mnJ0SwyUwVo&amp;feature=youtu.be" TargetMode="External"/><Relationship Id="rId124129" Type="http://schemas.openxmlformats.org/officeDocument/2006/relationships/hyperlink" Target="https://www.youtube.com/watch?v=mnJ0SwyUwVo&amp;feature=youtu.be" TargetMode="External"/><Relationship Id="rId124372" Type="http://schemas.openxmlformats.org/officeDocument/2006/relationships/hyperlink" Target="https://www.youtube.com/watch?v=mnJ0SwyUwVo&amp;feature=youtu.be" TargetMode="External"/><Relationship Id="rId124130" Type="http://schemas.openxmlformats.org/officeDocument/2006/relationships/hyperlink" Target="https://www.youtube.com/watch?v=mnJ0SwyUwVo&amp;feature=youtu.be" TargetMode="External"/><Relationship Id="rId124373" Type="http://schemas.openxmlformats.org/officeDocument/2006/relationships/hyperlink" Target="https://www.youtube.com/watch?v=mnJ0SwyUwVo&amp;feature=youtu.be" TargetMode="External"/><Relationship Id="rId124131" Type="http://schemas.openxmlformats.org/officeDocument/2006/relationships/hyperlink" Target="https://www.youtube.com/watch?v=mnJ0SwyUwVo&amp;feature=youtu.be" TargetMode="External"/><Relationship Id="rId123889" Type="http://schemas.openxmlformats.org/officeDocument/2006/relationships/hyperlink" Target="https://www.youtube.com/watch?v=mnJ0SwyUwVo&amp;feature=youtu.be" TargetMode="External"/><Relationship Id="rId124374" Type="http://schemas.openxmlformats.org/officeDocument/2006/relationships/hyperlink" Target="https://www.youtube.com/watch?v=mnJ0SwyUwVo&amp;feature=youtu.be" TargetMode="External"/><Relationship Id="rId124132" Type="http://schemas.openxmlformats.org/officeDocument/2006/relationships/hyperlink" Target="https://www.youtube.com/watch?v=mnJ0SwyUwVo&amp;feature=youtu.be" TargetMode="External"/><Relationship Id="rId123890" Type="http://schemas.openxmlformats.org/officeDocument/2006/relationships/hyperlink" Target="https://www.youtube.com/watch?v=mnJ0SwyUwVo&amp;feature=youtu.be" TargetMode="External"/><Relationship Id="rId124369" Type="http://schemas.openxmlformats.org/officeDocument/2006/relationships/hyperlink" Target="https://www.youtube.com/watch?v=mnJ0SwyUwVo&amp;feature=youtu.be" TargetMode="External"/><Relationship Id="rId124370" Type="http://schemas.openxmlformats.org/officeDocument/2006/relationships/hyperlink" Target="https://www.youtube.com/watch?v=mnJ0SwyUwVo&amp;feature=youtu.be" TargetMode="External"/><Relationship Id="rId124137" Type="http://schemas.openxmlformats.org/officeDocument/2006/relationships/hyperlink" Target="https://www.youtube.com/watch?v=mnJ0SwyUwVo&amp;feature=youtu.be" TargetMode="External"/><Relationship Id="rId123895" Type="http://schemas.openxmlformats.org/officeDocument/2006/relationships/hyperlink" Target="https://www.youtube.com/watch?v=mnJ0SwyUwVo&amp;feature=youtu.be" TargetMode="External"/><Relationship Id="rId123548" Type="http://schemas.openxmlformats.org/officeDocument/2006/relationships/hyperlink" Target="https://www.youtube.com/watch?v=mnJ0SwyUwVo&amp;feature=youtu.be" TargetMode="External"/><Relationship Id="rId124138" Type="http://schemas.openxmlformats.org/officeDocument/2006/relationships/hyperlink" Target="https://www.youtube.com/watch?v=mnJ0SwyUwVo&amp;feature=youtu.be" TargetMode="External"/><Relationship Id="rId123896" Type="http://schemas.openxmlformats.org/officeDocument/2006/relationships/hyperlink" Target="https://www.youtube.com/watch?v=mnJ0SwyUwVo&amp;feature=youtu.be" TargetMode="External"/><Relationship Id="rId123547" Type="http://schemas.openxmlformats.org/officeDocument/2006/relationships/hyperlink" Target="https://www.youtube.com/watch?v=mnJ0SwyUwVo&amp;feature=youtu.be" TargetMode="External"/><Relationship Id="rId123897" Type="http://schemas.openxmlformats.org/officeDocument/2006/relationships/hyperlink" Target="https://www.youtube.com/watch?v=mnJ0SwyUwVo&amp;feature=youtu.be" TargetMode="External"/><Relationship Id="rId123546" Type="http://schemas.openxmlformats.org/officeDocument/2006/relationships/hyperlink" Target="https://www.youtube.com/watch?v=mnJ0SwyUwVo&amp;feature=youtu.be" TargetMode="External"/><Relationship Id="rId123898" Type="http://schemas.openxmlformats.org/officeDocument/2006/relationships/hyperlink" Target="https://www.youtube.com/watch?v=mnJ0SwyUwVo&amp;feature=youtu.be" TargetMode="External"/><Relationship Id="rId123545" Type="http://schemas.openxmlformats.org/officeDocument/2006/relationships/hyperlink" Target="https://www.youtube.com/watch?v=mnJ0SwyUwVo&amp;feature=youtu.be" TargetMode="External"/><Relationship Id="rId124375" Type="http://schemas.openxmlformats.org/officeDocument/2006/relationships/hyperlink" Target="https://www.youtube.com/watch?v=mnJ0SwyUwVo&amp;feature=youtu.be" TargetMode="External"/><Relationship Id="rId124133" Type="http://schemas.openxmlformats.org/officeDocument/2006/relationships/hyperlink" Target="https://www.youtube.com/watch?v=mnJ0SwyUwVo&amp;feature=youtu.be" TargetMode="External"/><Relationship Id="rId123891" Type="http://schemas.openxmlformats.org/officeDocument/2006/relationships/hyperlink" Target="https://www.youtube.com/watch?v=mnJ0SwyUwVo&amp;feature=youtu.be" TargetMode="External"/><Relationship Id="rId123544" Type="http://schemas.openxmlformats.org/officeDocument/2006/relationships/hyperlink" Target="https://www.youtube.com/watch?v=mnJ0SwyUwVo&amp;feature=youtu.be" TargetMode="External"/><Relationship Id="rId124376" Type="http://schemas.openxmlformats.org/officeDocument/2006/relationships/hyperlink" Target="https://www.youtube.com/watch?v=mnJ0SwyUwVo&amp;feature=youtu.be" TargetMode="External"/><Relationship Id="rId124134" Type="http://schemas.openxmlformats.org/officeDocument/2006/relationships/hyperlink" Target="https://www.youtube.com/watch?v=mnJ0SwyUwVo&amp;feature=youtu.be" TargetMode="External"/><Relationship Id="rId123892" Type="http://schemas.openxmlformats.org/officeDocument/2006/relationships/hyperlink" Target="https://www.youtube.com/watch?v=mnJ0SwyUwVo&amp;feature=youtu.be" TargetMode="External"/><Relationship Id="rId123543" Type="http://schemas.openxmlformats.org/officeDocument/2006/relationships/hyperlink" Target="https://www.youtube.com/watch?v=mnJ0SwyUwVo&amp;feature=youtu.be" TargetMode="External"/><Relationship Id="rId124377" Type="http://schemas.openxmlformats.org/officeDocument/2006/relationships/hyperlink" Target="https://www.youtube.com/watch?v=mnJ0SwyUwVo&amp;feature=youtu.be" TargetMode="External"/><Relationship Id="rId124135" Type="http://schemas.openxmlformats.org/officeDocument/2006/relationships/hyperlink" Target="https://www.youtube.com/watch?v=mnJ0SwyUwVo&amp;feature=youtu.be" TargetMode="External"/><Relationship Id="rId123893" Type="http://schemas.openxmlformats.org/officeDocument/2006/relationships/hyperlink" Target="https://www.youtube.com/watch?v=mnJ0SwyUwVo&amp;feature=youtu.be" TargetMode="External"/><Relationship Id="rId123542" Type="http://schemas.openxmlformats.org/officeDocument/2006/relationships/hyperlink" Target="https://www.youtube.com/watch?v=mnJ0SwyUwVo&amp;feature=youtu.be" TargetMode="External"/><Relationship Id="rId124378" Type="http://schemas.openxmlformats.org/officeDocument/2006/relationships/hyperlink" Target="https://www.youtube.com/watch?v=mnJ0SwyUwVo&amp;feature=youtu.be" TargetMode="External"/><Relationship Id="rId124136" Type="http://schemas.openxmlformats.org/officeDocument/2006/relationships/hyperlink" Target="https://www.youtube.com/watch?v=mnJ0SwyUwVo&amp;feature=youtu.be" TargetMode="External"/><Relationship Id="rId123894" Type="http://schemas.openxmlformats.org/officeDocument/2006/relationships/hyperlink" Target="https://www.youtube.com/watch?v=mnJ0SwyUwVo&amp;feature=youtu.be" TargetMode="External"/><Relationship Id="rId123541" Type="http://schemas.openxmlformats.org/officeDocument/2006/relationships/hyperlink" Target="https://www.youtube.com/watch?v=mnJ0SwyUwVo&amp;feature=youtu.be" TargetMode="External"/><Relationship Id="rId124097" Type="http://schemas.openxmlformats.org/officeDocument/2006/relationships/hyperlink" Target="https://www.youtube.com/watch?v=mnJ0SwyUwVo&amp;feature=youtu.be" TargetMode="External"/><Relationship Id="rId124098" Type="http://schemas.openxmlformats.org/officeDocument/2006/relationships/hyperlink" Target="https://www.youtube.com/watch?v=mnJ0SwyUwVo&amp;feature=youtu.be" TargetMode="External"/><Relationship Id="rId124339" Type="http://schemas.openxmlformats.org/officeDocument/2006/relationships/hyperlink" Target="https://www.youtube.com/watch?v=mnJ0SwyUwVo&amp;feature=youtu.be" TargetMode="External"/><Relationship Id="rId124340" Type="http://schemas.openxmlformats.org/officeDocument/2006/relationships/hyperlink" Target="https://www.youtube.com/watch?v=mnJ0SwyUwVo&amp;feature=youtu.be" TargetMode="External"/><Relationship Id="rId124341" Type="http://schemas.openxmlformats.org/officeDocument/2006/relationships/hyperlink" Target="https://www.youtube.com/watch?v=mnJ0SwyUwVo&amp;feature=youtu.be" TargetMode="External"/><Relationship Id="rId124099" Type="http://schemas.openxmlformats.org/officeDocument/2006/relationships/hyperlink" Target="https://www.youtube.com/watch?v=mnJ0SwyUwVo&amp;feature=youtu.be" TargetMode="External"/><Relationship Id="rId123518" Type="http://schemas.openxmlformats.org/officeDocument/2006/relationships/hyperlink" Target="https://www.youtube.com/watch?v=mnJ0SwyUwVo&amp;feature=youtu.be" TargetMode="External"/><Relationship Id="rId123517" Type="http://schemas.openxmlformats.org/officeDocument/2006/relationships/hyperlink" Target="https://www.youtube.com/watch?v=mnJ0SwyUwVo&amp;feature=youtu.be" TargetMode="External"/><Relationship Id="rId123516" Type="http://schemas.openxmlformats.org/officeDocument/2006/relationships/hyperlink" Target="https://www.youtube.com/watch?v=mnJ0SwyUwVo&amp;feature=youtu.be" TargetMode="External"/><Relationship Id="rId124346" Type="http://schemas.openxmlformats.org/officeDocument/2006/relationships/hyperlink" Target="https://www.youtube.com/watch?v=mnJ0SwyUwVo&amp;feature=youtu.be" TargetMode="External"/><Relationship Id="rId124104" Type="http://schemas.openxmlformats.org/officeDocument/2006/relationships/hyperlink" Target="https://www.youtube.com/watch?v=mnJ0SwyUwVo&amp;feature=youtu.be" TargetMode="External"/><Relationship Id="rId123515" Type="http://schemas.openxmlformats.org/officeDocument/2006/relationships/hyperlink" Target="https://www.youtube.com/watch?v=mnJ0SwyUwVo&amp;feature=youtu.be" TargetMode="External"/><Relationship Id="rId124347" Type="http://schemas.openxmlformats.org/officeDocument/2006/relationships/hyperlink" Target="https://www.youtube.com/watch?v=mnJ0SwyUwVo&amp;feature=youtu.be" TargetMode="External"/><Relationship Id="rId124105" Type="http://schemas.openxmlformats.org/officeDocument/2006/relationships/hyperlink" Target="https://www.youtube.com/watch?v=mnJ0SwyUwVo&amp;feature=youtu.be" TargetMode="External"/><Relationship Id="rId123514" Type="http://schemas.openxmlformats.org/officeDocument/2006/relationships/hyperlink" Target="https://www.youtube.com/watch?v=mnJ0SwyUwVo&amp;feature=youtu.be" TargetMode="External"/><Relationship Id="rId124348" Type="http://schemas.openxmlformats.org/officeDocument/2006/relationships/hyperlink" Target="https://www.youtube.com/watch?v=mnJ0SwyUwVo&amp;feature=youtu.be" TargetMode="External"/><Relationship Id="rId124106" Type="http://schemas.openxmlformats.org/officeDocument/2006/relationships/hyperlink" Target="https://www.youtube.com/watch?v=mnJ0SwyUwVo&amp;feature=youtu.be" TargetMode="External"/><Relationship Id="rId123513" Type="http://schemas.openxmlformats.org/officeDocument/2006/relationships/hyperlink" Target="https://www.youtube.com/watch?v=mnJ0SwyUwVo&amp;feature=youtu.be" TargetMode="External"/><Relationship Id="rId124107" Type="http://schemas.openxmlformats.org/officeDocument/2006/relationships/hyperlink" Target="https://www.youtube.com/watch?v=mnJ0SwyUwVo&amp;feature=youtu.be" TargetMode="External"/><Relationship Id="rId123512" Type="http://schemas.openxmlformats.org/officeDocument/2006/relationships/hyperlink" Target="https://www.youtube.com/watch?v=mnJ0SwyUwVo&amp;feature=youtu.be" TargetMode="External"/><Relationship Id="rId124342" Type="http://schemas.openxmlformats.org/officeDocument/2006/relationships/hyperlink" Target="https://www.youtube.com/watch?v=mnJ0SwyUwVo&amp;feature=youtu.be" TargetMode="External"/><Relationship Id="rId124100" Type="http://schemas.openxmlformats.org/officeDocument/2006/relationships/hyperlink" Target="https://www.youtube.com/watch?v=mnJ0SwyUwVo&amp;feature=youtu.be" TargetMode="External"/><Relationship Id="rId124343" Type="http://schemas.openxmlformats.org/officeDocument/2006/relationships/hyperlink" Target="https://www.youtube.com/watch?v=mnJ0SwyUwVo&amp;feature=youtu.be" TargetMode="External"/><Relationship Id="rId124101" Type="http://schemas.openxmlformats.org/officeDocument/2006/relationships/hyperlink" Target="https://www.youtube.com/watch?v=mnJ0SwyUwVo&amp;feature=youtu.be" TargetMode="External"/><Relationship Id="rId124344" Type="http://schemas.openxmlformats.org/officeDocument/2006/relationships/hyperlink" Target="https://www.youtube.com/watch?v=mnJ0SwyUwVo&amp;feature=youtu.be" TargetMode="External"/><Relationship Id="rId124102" Type="http://schemas.openxmlformats.org/officeDocument/2006/relationships/hyperlink" Target="https://www.youtube.com/watch?v=mnJ0SwyUwVo&amp;feature=youtu.be" TargetMode="External"/><Relationship Id="rId124345" Type="http://schemas.openxmlformats.org/officeDocument/2006/relationships/hyperlink" Target="https://www.youtube.com/watch?v=mnJ0SwyUwVo&amp;feature=youtu.be" TargetMode="External"/><Relationship Id="rId124103" Type="http://schemas.openxmlformats.org/officeDocument/2006/relationships/hyperlink" Target="https://www.youtube.com/watch?v=mnJ0SwyUwVo&amp;feature=youtu.be" TargetMode="External"/><Relationship Id="rId124108" Type="http://schemas.openxmlformats.org/officeDocument/2006/relationships/hyperlink" Target="https://www.youtube.com/watch?v=mnJ0SwyUwVo&amp;feature=youtu.be" TargetMode="External"/><Relationship Id="rId124349" Type="http://schemas.openxmlformats.org/officeDocument/2006/relationships/hyperlink" Target="https://www.youtube.com/watch?v=mnJ0SwyUwVo&amp;feature=youtu.be" TargetMode="External"/><Relationship Id="rId124350" Type="http://schemas.openxmlformats.org/officeDocument/2006/relationships/hyperlink" Target="https://www.youtube.com/watch?v=mnJ0SwyUwVo&amp;feature=youtu.be" TargetMode="External"/><Relationship Id="rId124351" Type="http://schemas.openxmlformats.org/officeDocument/2006/relationships/hyperlink" Target="https://www.youtube.com/watch?v=mnJ0SwyUwVo&amp;feature=youtu.be" TargetMode="External"/><Relationship Id="rId124109" Type="http://schemas.openxmlformats.org/officeDocument/2006/relationships/hyperlink" Target="https://www.youtube.com/watch?v=mnJ0SwyUwVo&amp;feature=youtu.be" TargetMode="External"/><Relationship Id="rId124352" Type="http://schemas.openxmlformats.org/officeDocument/2006/relationships/hyperlink" Target="https://www.youtube.com/watch?v=mnJ0SwyUwVo&amp;feature=youtu.be" TargetMode="External"/><Relationship Id="rId124110" Type="http://schemas.openxmlformats.org/officeDocument/2006/relationships/hyperlink" Target="https://www.youtube.com/watch?v=mnJ0SwyUwVo&amp;feature=youtu.be" TargetMode="External"/><Relationship Id="rId123528" Type="http://schemas.openxmlformats.org/officeDocument/2006/relationships/hyperlink" Target="https://www.youtube.com/watch?v=mnJ0SwyUwVo&amp;feature=youtu.be" TargetMode="External"/><Relationship Id="rId123527" Type="http://schemas.openxmlformats.org/officeDocument/2006/relationships/hyperlink" Target="https://www.youtube.com/watch?v=mnJ0SwyUwVo&amp;feature=youtu.be" TargetMode="External"/><Relationship Id="rId124357" Type="http://schemas.openxmlformats.org/officeDocument/2006/relationships/hyperlink" Target="https://www.youtube.com/watch?v=mnJ0SwyUwVo&amp;feature=youtu.be" TargetMode="External"/><Relationship Id="rId124115" Type="http://schemas.openxmlformats.org/officeDocument/2006/relationships/hyperlink" Target="https://www.youtube.com/watch?v=mnJ0SwyUwVo&amp;feature=youtu.be" TargetMode="External"/><Relationship Id="rId123526" Type="http://schemas.openxmlformats.org/officeDocument/2006/relationships/hyperlink" Target="https://www.youtube.com/watch?v=mnJ0SwyUwVo&amp;feature=youtu.be" TargetMode="External"/><Relationship Id="rId124358" Type="http://schemas.openxmlformats.org/officeDocument/2006/relationships/hyperlink" Target="https://www.youtube.com/watch?v=mnJ0SwyUwVo&amp;feature=youtu.be" TargetMode="External"/><Relationship Id="rId124116" Type="http://schemas.openxmlformats.org/officeDocument/2006/relationships/hyperlink" Target="https://www.youtube.com/watch?v=mnJ0SwyUwVo&amp;feature=youtu.be" TargetMode="External"/><Relationship Id="rId123525" Type="http://schemas.openxmlformats.org/officeDocument/2006/relationships/hyperlink" Target="https://www.youtube.com/watch?v=mnJ0SwyUwVo&amp;feature=youtu.be" TargetMode="External"/><Relationship Id="rId124117" Type="http://schemas.openxmlformats.org/officeDocument/2006/relationships/hyperlink" Target="https://www.youtube.com/watch?v=mnJ0SwyUwVo&amp;feature=youtu.be" TargetMode="External"/><Relationship Id="rId123524" Type="http://schemas.openxmlformats.org/officeDocument/2006/relationships/hyperlink" Target="https://www.youtube.com/watch?v=mnJ0SwyUwVo&amp;feature=youtu.be" TargetMode="External"/><Relationship Id="rId124118" Type="http://schemas.openxmlformats.org/officeDocument/2006/relationships/hyperlink" Target="https://www.youtube.com/watch?v=mnJ0SwyUwVo&amp;feature=youtu.be" TargetMode="External"/><Relationship Id="rId123523" Type="http://schemas.openxmlformats.org/officeDocument/2006/relationships/hyperlink" Target="https://www.youtube.com/watch?v=mnJ0SwyUwVo&amp;feature=youtu.be" TargetMode="External"/><Relationship Id="rId124353" Type="http://schemas.openxmlformats.org/officeDocument/2006/relationships/hyperlink" Target="https://www.youtube.com/watch?v=mnJ0SwyUwVo&amp;feature=youtu.be" TargetMode="External"/><Relationship Id="rId124111" Type="http://schemas.openxmlformats.org/officeDocument/2006/relationships/hyperlink" Target="https://www.youtube.com/watch?v=mnJ0SwyUwVo&amp;feature=youtu.be" TargetMode="External"/><Relationship Id="rId123522" Type="http://schemas.openxmlformats.org/officeDocument/2006/relationships/hyperlink" Target="https://www.youtube.com/watch?v=mnJ0SwyUwVo&amp;feature=youtu.be" TargetMode="External"/><Relationship Id="rId124354" Type="http://schemas.openxmlformats.org/officeDocument/2006/relationships/hyperlink" Target="https://www.youtube.com/watch?v=mnJ0SwyUwVo&amp;feature=youtu.be" TargetMode="External"/><Relationship Id="rId124112" Type="http://schemas.openxmlformats.org/officeDocument/2006/relationships/hyperlink" Target="https://www.youtube.com/watch?v=mnJ0SwyUwVo&amp;feature=youtu.be" TargetMode="External"/><Relationship Id="rId123521" Type="http://schemas.openxmlformats.org/officeDocument/2006/relationships/hyperlink" Target="https://www.youtube.com/watch?v=mnJ0SwyUwVo&amp;feature=youtu.be" TargetMode="External"/><Relationship Id="rId124355" Type="http://schemas.openxmlformats.org/officeDocument/2006/relationships/hyperlink" Target="https://www.youtube.com/watch?v=mnJ0SwyUwVo&amp;feature=youtu.be" TargetMode="External"/><Relationship Id="rId124113" Type="http://schemas.openxmlformats.org/officeDocument/2006/relationships/hyperlink" Target="https://www.youtube.com/watch?v=mnJ0SwyUwVo&amp;feature=youtu.be" TargetMode="External"/><Relationship Id="rId123520" Type="http://schemas.openxmlformats.org/officeDocument/2006/relationships/hyperlink" Target="https://www.youtube.com/watch?v=mnJ0SwyUwVo&amp;feature=youtu.be" TargetMode="External"/><Relationship Id="rId124356" Type="http://schemas.openxmlformats.org/officeDocument/2006/relationships/hyperlink" Target="https://www.youtube.com/watch?v=mnJ0SwyUwVo&amp;feature=youtu.be" TargetMode="External"/><Relationship Id="rId124114" Type="http://schemas.openxmlformats.org/officeDocument/2006/relationships/hyperlink" Target="https://www.youtube.com/watch?v=mnJ0SwyUwVo&amp;feature=youtu.be" TargetMode="External"/><Relationship Id="rId123519" Type="http://schemas.openxmlformats.org/officeDocument/2006/relationships/hyperlink" Target="https://www.youtube.com/watch?v=mnJ0SwyUwVo&amp;feature=youtu.be" TargetMode="External"/><Relationship Id="rId123573" Type="http://schemas.openxmlformats.org/officeDocument/2006/relationships/hyperlink" Target="https://www.youtube.com/watch?v=mnJ0SwyUwVo&amp;feature=youtu.be" TargetMode="External"/><Relationship Id="rId123572" Type="http://schemas.openxmlformats.org/officeDocument/2006/relationships/hyperlink" Target="https://www.youtube.com/watch?v=mnJ0SwyUwVo&amp;feature=youtu.be" TargetMode="External"/><Relationship Id="rId123571" Type="http://schemas.openxmlformats.org/officeDocument/2006/relationships/hyperlink" Target="https://www.youtube.com/watch?v=mnJ0SwyUwVo&amp;feature=youtu.be" TargetMode="External"/><Relationship Id="rId123570" Type="http://schemas.openxmlformats.org/officeDocument/2006/relationships/hyperlink" Target="https://www.youtube.com/watch?v=mnJ0SwyUwVo&amp;feature=youtu.be" TargetMode="External"/><Relationship Id="rId123569" Type="http://schemas.openxmlformats.org/officeDocument/2006/relationships/hyperlink" Target="https://www.youtube.com/watch?v=mnJ0SwyUwVo&amp;feature=youtu.be" TargetMode="External"/><Relationship Id="rId124162" Type="http://schemas.openxmlformats.org/officeDocument/2006/relationships/hyperlink" Target="https://www.youtube.com/watch?v=mnJ0SwyUwVo&amp;feature=youtu.be" TargetMode="External"/><Relationship Id="rId123920" Type="http://schemas.openxmlformats.org/officeDocument/2006/relationships/hyperlink" Target="https://www.youtube.com/watch?v=mnJ0SwyUwVo&amp;feature=youtu.be" TargetMode="External"/><Relationship Id="rId124163" Type="http://schemas.openxmlformats.org/officeDocument/2006/relationships/hyperlink" Target="https://www.youtube.com/watch?v=mnJ0SwyUwVo&amp;feature=youtu.be" TargetMode="External"/><Relationship Id="rId123921" Type="http://schemas.openxmlformats.org/officeDocument/2006/relationships/hyperlink" Target="https://www.youtube.com/watch?v=mnJ0SwyUwVo&amp;feature=youtu.be" TargetMode="External"/><Relationship Id="rId124164" Type="http://schemas.openxmlformats.org/officeDocument/2006/relationships/hyperlink" Target="https://www.youtube.com/watch?v=mnJ0SwyUwVo&amp;feature=youtu.be" TargetMode="External"/><Relationship Id="rId123922" Type="http://schemas.openxmlformats.org/officeDocument/2006/relationships/hyperlink" Target="https://www.youtube.com/watch?v=mnJ0SwyUwVo&amp;feature=youtu.be" TargetMode="External"/><Relationship Id="rId124165" Type="http://schemas.openxmlformats.org/officeDocument/2006/relationships/hyperlink" Target="https://www.youtube.com/watch?v=mnJ0SwyUwVo&amp;feature=youtu.be" TargetMode="External"/><Relationship Id="rId123923" Type="http://schemas.openxmlformats.org/officeDocument/2006/relationships/hyperlink" Target="https://www.youtube.com/watch?v=mnJ0SwyUwVo&amp;feature=youtu.be" TargetMode="External"/><Relationship Id="rId124159" Type="http://schemas.openxmlformats.org/officeDocument/2006/relationships/hyperlink" Target="https://www.youtube.com/watch?v=mnJ0SwyUwVo&amp;feature=youtu.be" TargetMode="External"/><Relationship Id="rId124160" Type="http://schemas.openxmlformats.org/officeDocument/2006/relationships/hyperlink" Target="https://www.youtube.com/watch?v=mnJ0SwyUwVo&amp;feature=youtu.be" TargetMode="External"/><Relationship Id="rId124161" Type="http://schemas.openxmlformats.org/officeDocument/2006/relationships/hyperlink" Target="https://www.youtube.com/watch?v=mnJ0SwyUwVo&amp;feature=youtu.be" TargetMode="External"/><Relationship Id="rId123919" Type="http://schemas.openxmlformats.org/officeDocument/2006/relationships/hyperlink" Target="https://www.youtube.com/watch?v=mnJ0SwyUwVo&amp;feature=youtu.be" TargetMode="External"/><Relationship Id="rId123928" Type="http://schemas.openxmlformats.org/officeDocument/2006/relationships/hyperlink" Target="https://www.youtube.com/watch?v=mnJ0SwyUwVo&amp;feature=youtu.be" TargetMode="External"/><Relationship Id="rId123578" Type="http://schemas.openxmlformats.org/officeDocument/2006/relationships/hyperlink" Target="https://www.youtube.com/watch?v=mnJ0SwyUwVo&amp;feature=youtu.be" TargetMode="External"/><Relationship Id="rId124166" Type="http://schemas.openxmlformats.org/officeDocument/2006/relationships/hyperlink" Target="https://www.youtube.com/watch?v=mnJ0SwyUwVo&amp;feature=youtu.be" TargetMode="External"/><Relationship Id="rId123924" Type="http://schemas.openxmlformats.org/officeDocument/2006/relationships/hyperlink" Target="https://www.youtube.com/watch?v=mnJ0SwyUwVo&amp;feature=youtu.be" TargetMode="External"/><Relationship Id="rId123577" Type="http://schemas.openxmlformats.org/officeDocument/2006/relationships/hyperlink" Target="https://www.youtube.com/watch?v=mnJ0SwyUwVo&amp;feature=youtu.be" TargetMode="External"/><Relationship Id="rId124167" Type="http://schemas.openxmlformats.org/officeDocument/2006/relationships/hyperlink" Target="https://www.youtube.com/watch?v=mnJ0SwyUwVo&amp;feature=youtu.be" TargetMode="External"/><Relationship Id="rId123925" Type="http://schemas.openxmlformats.org/officeDocument/2006/relationships/hyperlink" Target="https://www.youtube.com/watch?v=mnJ0SwyUwVo&amp;feature=youtu.be" TargetMode="External"/><Relationship Id="rId123576" Type="http://schemas.openxmlformats.org/officeDocument/2006/relationships/hyperlink" Target="https://www.youtube.com/watch?v=mnJ0SwyUwVo&amp;feature=youtu.be" TargetMode="External"/><Relationship Id="rId124168" Type="http://schemas.openxmlformats.org/officeDocument/2006/relationships/hyperlink" Target="https://www.youtube.com/watch?v=mnJ0SwyUwVo&amp;feature=youtu.be" TargetMode="External"/><Relationship Id="rId123926" Type="http://schemas.openxmlformats.org/officeDocument/2006/relationships/hyperlink" Target="https://www.youtube.com/watch?v=mnJ0SwyUwVo&amp;feature=youtu.be" TargetMode="External"/><Relationship Id="rId123575" Type="http://schemas.openxmlformats.org/officeDocument/2006/relationships/hyperlink" Target="https://www.youtube.com/watch?v=mnJ0SwyUwVo&amp;feature=youtu.be" TargetMode="External"/><Relationship Id="rId123927" Type="http://schemas.openxmlformats.org/officeDocument/2006/relationships/hyperlink" Target="https://www.youtube.com/watch?v=mnJ0SwyUwVo&amp;feature=youtu.be" TargetMode="External"/><Relationship Id="rId123574" Type="http://schemas.openxmlformats.org/officeDocument/2006/relationships/hyperlink" Target="https://www.youtube.com/watch?v=mnJ0SwyUwVo&amp;feature=youtu.be" TargetMode="External"/><Relationship Id="rId123584" Type="http://schemas.openxmlformats.org/officeDocument/2006/relationships/hyperlink" Target="https://www.youtube.com/watch?v=mnJ0SwyUwVo&amp;feature=youtu.be" TargetMode="External"/><Relationship Id="rId123583" Type="http://schemas.openxmlformats.org/officeDocument/2006/relationships/hyperlink" Target="https://www.youtube.com/watch?v=mnJ0SwyUwVo&amp;feature=youtu.be" TargetMode="External"/><Relationship Id="rId123582" Type="http://schemas.openxmlformats.org/officeDocument/2006/relationships/hyperlink" Target="https://www.youtube.com/watch?v=mnJ0SwyUwVo&amp;feature=youtu.be" TargetMode="External"/><Relationship Id="rId123581" Type="http://schemas.openxmlformats.org/officeDocument/2006/relationships/hyperlink" Target="https://www.youtube.com/watch?v=mnJ0SwyUwVo&amp;feature=youtu.be" TargetMode="External"/><Relationship Id="rId123580" Type="http://schemas.openxmlformats.org/officeDocument/2006/relationships/hyperlink" Target="https://www.youtube.com/watch?v=mnJ0SwyUwVo&amp;feature=youtu.be" TargetMode="External"/><Relationship Id="rId123579" Type="http://schemas.openxmlformats.org/officeDocument/2006/relationships/hyperlink" Target="https://www.youtube.com/watch?v=mnJ0SwyUwVo&amp;feature=youtu.be" TargetMode="External"/><Relationship Id="rId124173" Type="http://schemas.openxmlformats.org/officeDocument/2006/relationships/hyperlink" Target="https://www.youtube.com/watch?v=mnJ0SwyUwVo&amp;feature=youtu.be" TargetMode="External"/><Relationship Id="rId123931" Type="http://schemas.openxmlformats.org/officeDocument/2006/relationships/hyperlink" Target="https://www.youtube.com/watch?v=mnJ0SwyUwVo&amp;feature=youtu.be" TargetMode="External"/><Relationship Id="rId123689" Type="http://schemas.openxmlformats.org/officeDocument/2006/relationships/hyperlink" Target="https://www.youtube.com/watch?v=mnJ0SwyUwVo&amp;feature=youtu.be" TargetMode="External"/><Relationship Id="rId124174" Type="http://schemas.openxmlformats.org/officeDocument/2006/relationships/hyperlink" Target="https://www.youtube.com/watch?v=mnJ0SwyUwVo&amp;feature=youtu.be" TargetMode="External"/><Relationship Id="rId123932" Type="http://schemas.openxmlformats.org/officeDocument/2006/relationships/hyperlink" Target="https://www.youtube.com/watch?v=mnJ0SwyUwVo&amp;feature=youtu.be" TargetMode="External"/><Relationship Id="rId123690" Type="http://schemas.openxmlformats.org/officeDocument/2006/relationships/hyperlink" Target="https://www.youtube.com/watch?v=mnJ0SwyUwVo&amp;feature=youtu.be" TargetMode="External"/><Relationship Id="rId124175" Type="http://schemas.openxmlformats.org/officeDocument/2006/relationships/hyperlink" Target="https://www.youtube.com/watch?v=mnJ0SwyUwVo&amp;feature=youtu.be" TargetMode="External"/><Relationship Id="rId123933" Type="http://schemas.openxmlformats.org/officeDocument/2006/relationships/hyperlink" Target="https://www.youtube.com/watch?v=mnJ0SwyUwVo&amp;feature=youtu.be" TargetMode="External"/><Relationship Id="rId123691" Type="http://schemas.openxmlformats.org/officeDocument/2006/relationships/hyperlink" Target="https://www.youtube.com/watch?v=mnJ0SwyUwVo&amp;feature=youtu.be" TargetMode="External"/><Relationship Id="rId124176" Type="http://schemas.openxmlformats.org/officeDocument/2006/relationships/hyperlink" Target="https://www.youtube.com/watch?v=mnJ0SwyUwVo&amp;feature=youtu.be" TargetMode="External"/><Relationship Id="rId123934" Type="http://schemas.openxmlformats.org/officeDocument/2006/relationships/hyperlink" Target="https://www.youtube.com/watch?v=mnJ0SwyUwVo&amp;feature=youtu.be" TargetMode="External"/><Relationship Id="rId123692" Type="http://schemas.openxmlformats.org/officeDocument/2006/relationships/hyperlink" Target="https://www.youtube.com/watch?v=mnJ0SwyUwVo&amp;feature=youtu.be" TargetMode="External"/><Relationship Id="rId124169" Type="http://schemas.openxmlformats.org/officeDocument/2006/relationships/hyperlink" Target="https://www.youtube.com/watch?v=mnJ0SwyUwVo&amp;feature=youtu.be" TargetMode="External"/><Relationship Id="rId124170" Type="http://schemas.openxmlformats.org/officeDocument/2006/relationships/hyperlink" Target="https://www.youtube.com/watch?v=mnJ0SwyUwVo&amp;feature=youtu.be" TargetMode="External"/><Relationship Id="rId124171" Type="http://schemas.openxmlformats.org/officeDocument/2006/relationships/hyperlink" Target="https://www.youtube.com/watch?v=mnJ0SwyUwVo&amp;feature=youtu.be" TargetMode="External"/><Relationship Id="rId123929" Type="http://schemas.openxmlformats.org/officeDocument/2006/relationships/hyperlink" Target="https://www.youtube.com/watch?v=mnJ0SwyUwVo&amp;feature=youtu.be" TargetMode="External"/><Relationship Id="rId124172" Type="http://schemas.openxmlformats.org/officeDocument/2006/relationships/hyperlink" Target="https://www.youtube.com/watch?v=mnJ0SwyUwVo&amp;feature=youtu.be" TargetMode="External"/><Relationship Id="rId123930" Type="http://schemas.openxmlformats.org/officeDocument/2006/relationships/hyperlink" Target="https://www.youtube.com/watch?v=mnJ0SwyUwVo&amp;feature=youtu.be" TargetMode="External"/><Relationship Id="rId123697" Type="http://schemas.openxmlformats.org/officeDocument/2006/relationships/hyperlink" Target="https://www.youtube.com/watch?v=mnJ0SwyUwVo&amp;feature=youtu.be" TargetMode="External"/><Relationship Id="rId123698" Type="http://schemas.openxmlformats.org/officeDocument/2006/relationships/hyperlink" Target="https://www.youtube.com/watch?v=mnJ0SwyUwVo&amp;feature=youtu.be" TargetMode="External"/><Relationship Id="rId124177" Type="http://schemas.openxmlformats.org/officeDocument/2006/relationships/hyperlink" Target="https://www.youtube.com/watch?v=mnJ0SwyUwVo&amp;feature=youtu.be" TargetMode="External"/><Relationship Id="rId123935" Type="http://schemas.openxmlformats.org/officeDocument/2006/relationships/hyperlink" Target="https://www.youtube.com/watch?v=mnJ0SwyUwVo&amp;feature=youtu.be" TargetMode="External"/><Relationship Id="rId123693" Type="http://schemas.openxmlformats.org/officeDocument/2006/relationships/hyperlink" Target="https://www.youtube.com/watch?v=mnJ0SwyUwVo&amp;feature=youtu.be" TargetMode="External"/><Relationship Id="rId123588" Type="http://schemas.openxmlformats.org/officeDocument/2006/relationships/hyperlink" Target="https://www.youtube.com/watch?v=mnJ0SwyUwVo&amp;feature=youtu.be" TargetMode="External"/><Relationship Id="rId124178" Type="http://schemas.openxmlformats.org/officeDocument/2006/relationships/hyperlink" Target="https://www.youtube.com/watch?v=mnJ0SwyUwVo&amp;feature=youtu.be" TargetMode="External"/><Relationship Id="rId123936" Type="http://schemas.openxmlformats.org/officeDocument/2006/relationships/hyperlink" Target="https://www.youtube.com/watch?v=mnJ0SwyUwVo&amp;feature=youtu.be" TargetMode="External"/><Relationship Id="rId123694" Type="http://schemas.openxmlformats.org/officeDocument/2006/relationships/hyperlink" Target="https://www.youtube.com/watch?v=mnJ0SwyUwVo&amp;feature=youtu.be" TargetMode="External"/><Relationship Id="rId123587" Type="http://schemas.openxmlformats.org/officeDocument/2006/relationships/hyperlink" Target="https://www.youtube.com/watch?v=mnJ0SwyUwVo&amp;feature=youtu.be" TargetMode="External"/><Relationship Id="rId123937" Type="http://schemas.openxmlformats.org/officeDocument/2006/relationships/hyperlink" Target="https://www.youtube.com/watch?v=mnJ0SwyUwVo&amp;feature=youtu.be" TargetMode="External"/><Relationship Id="rId123695" Type="http://schemas.openxmlformats.org/officeDocument/2006/relationships/hyperlink" Target="https://www.youtube.com/watch?v=mnJ0SwyUwVo&amp;feature=youtu.be" TargetMode="External"/><Relationship Id="rId123586" Type="http://schemas.openxmlformats.org/officeDocument/2006/relationships/hyperlink" Target="https://www.youtube.com/watch?v=mnJ0SwyUwVo&amp;feature=youtu.be" TargetMode="External"/><Relationship Id="rId123938" Type="http://schemas.openxmlformats.org/officeDocument/2006/relationships/hyperlink" Target="https://www.youtube.com/watch?v=mnJ0SwyUwVo&amp;feature=youtu.be" TargetMode="External"/><Relationship Id="rId123696" Type="http://schemas.openxmlformats.org/officeDocument/2006/relationships/hyperlink" Target="https://www.youtube.com/watch?v=mnJ0SwyUwVo&amp;feature=youtu.be" TargetMode="External"/><Relationship Id="rId123585" Type="http://schemas.openxmlformats.org/officeDocument/2006/relationships/hyperlink" Target="https://www.youtube.com/watch?v=mnJ0SwyUwVo&amp;feature=youtu.be" TargetMode="External"/><Relationship Id="rId123551" Type="http://schemas.openxmlformats.org/officeDocument/2006/relationships/hyperlink" Target="https://www.youtube.com/watch?v=mnJ0SwyUwVo&amp;feature=youtu.be" TargetMode="External"/><Relationship Id="rId123550" Type="http://schemas.openxmlformats.org/officeDocument/2006/relationships/hyperlink" Target="https://www.youtube.com/watch?v=mnJ0SwyUwVo&amp;feature=youtu.be" TargetMode="External"/><Relationship Id="rId123549" Type="http://schemas.openxmlformats.org/officeDocument/2006/relationships/hyperlink" Target="https://www.youtube.com/watch?v=mnJ0SwyUwVo&amp;feature=youtu.be" TargetMode="External"/><Relationship Id="rId124382" Type="http://schemas.openxmlformats.org/officeDocument/2006/relationships/hyperlink" Target="https://www.youtube.com/watch?v=mnJ0SwyUwVo&amp;feature=youtu.be" TargetMode="External"/><Relationship Id="rId124140" Type="http://schemas.openxmlformats.org/officeDocument/2006/relationships/hyperlink" Target="https://www.youtube.com/watch?v=mnJ0SwyUwVo&amp;feature=youtu.be" TargetMode="External"/><Relationship Id="rId124383" Type="http://schemas.openxmlformats.org/officeDocument/2006/relationships/hyperlink" Target="https://www.youtube.com/watch?v=mnJ0SwyUwVo&amp;feature=youtu.be" TargetMode="External"/><Relationship Id="rId124141" Type="http://schemas.openxmlformats.org/officeDocument/2006/relationships/hyperlink" Target="https://www.youtube.com/watch?v=mnJ0SwyUwVo&amp;feature=youtu.be" TargetMode="External"/><Relationship Id="rId123899" Type="http://schemas.openxmlformats.org/officeDocument/2006/relationships/hyperlink" Target="https://www.youtube.com/watch?v=mnJ0SwyUwVo&amp;feature=youtu.be" TargetMode="External"/><Relationship Id="rId124384" Type="http://schemas.openxmlformats.org/officeDocument/2006/relationships/hyperlink" Target="https://www.youtube.com/watch?v=mnJ0SwyUwVo&amp;feature=youtu.be" TargetMode="External"/><Relationship Id="rId124142" Type="http://schemas.openxmlformats.org/officeDocument/2006/relationships/hyperlink" Target="https://www.youtube.com/watch?v=mnJ0SwyUwVo&amp;feature=youtu.be" TargetMode="External"/><Relationship Id="rId123900" Type="http://schemas.openxmlformats.org/officeDocument/2006/relationships/hyperlink" Target="https://www.youtube.com/watch?v=mnJ0SwyUwVo&amp;feature=youtu.be" TargetMode="External"/><Relationship Id="rId124385" Type="http://schemas.openxmlformats.org/officeDocument/2006/relationships/hyperlink" Target="https://www.youtube.com/watch?v=mnJ0SwyUwVo&amp;feature=youtu.be" TargetMode="External"/><Relationship Id="rId124143" Type="http://schemas.openxmlformats.org/officeDocument/2006/relationships/hyperlink" Target="https://www.youtube.com/watch?v=mnJ0SwyUwVo&amp;feature=youtu.be" TargetMode="External"/><Relationship Id="rId123901" Type="http://schemas.openxmlformats.org/officeDocument/2006/relationships/hyperlink" Target="https://www.youtube.com/watch?v=mnJ0SwyUwVo&amp;feature=youtu.be" TargetMode="External"/><Relationship Id="rId124379" Type="http://schemas.openxmlformats.org/officeDocument/2006/relationships/hyperlink" Target="https://www.youtube.com/watch?v=mnJ0SwyUwVo&amp;feature=youtu.be" TargetMode="External"/><Relationship Id="rId124380" Type="http://schemas.openxmlformats.org/officeDocument/2006/relationships/hyperlink" Target="https://www.youtube.com/watch?v=mnJ0SwyUwVo&amp;feature=youtu.be" TargetMode="External"/><Relationship Id="rId124381" Type="http://schemas.openxmlformats.org/officeDocument/2006/relationships/hyperlink" Target="https://www.youtube.com/watch?v=mnJ0SwyUwVo&amp;feature=youtu.be" TargetMode="External"/><Relationship Id="rId124139" Type="http://schemas.openxmlformats.org/officeDocument/2006/relationships/hyperlink" Target="https://www.youtube.com/watch?v=mnJ0SwyUwVo&amp;feature=youtu.be" TargetMode="External"/><Relationship Id="rId124148" Type="http://schemas.openxmlformats.org/officeDocument/2006/relationships/hyperlink" Target="https://www.youtube.com/watch?v=mnJ0SwyUwVo&amp;feature=youtu.be" TargetMode="External"/><Relationship Id="rId123906" Type="http://schemas.openxmlformats.org/officeDocument/2006/relationships/hyperlink" Target="https://www.youtube.com/watch?v=mnJ0SwyUwVo&amp;feature=youtu.be" TargetMode="External"/><Relationship Id="rId123907" Type="http://schemas.openxmlformats.org/officeDocument/2006/relationships/hyperlink" Target="https://www.youtube.com/watch?v=mnJ0SwyUwVo&amp;feature=youtu.be" TargetMode="External"/><Relationship Id="rId123558" Type="http://schemas.openxmlformats.org/officeDocument/2006/relationships/hyperlink" Target="https://www.youtube.com/watch?v=mnJ0SwyUwVo&amp;feature=youtu.be" TargetMode="External"/><Relationship Id="rId123908" Type="http://schemas.openxmlformats.org/officeDocument/2006/relationships/hyperlink" Target="https://www.youtube.com/watch?v=mnJ0SwyUwVo&amp;feature=youtu.be" TargetMode="External"/><Relationship Id="rId123557" Type="http://schemas.openxmlformats.org/officeDocument/2006/relationships/hyperlink" Target="https://www.youtube.com/watch?v=mnJ0SwyUwVo&amp;feature=youtu.be" TargetMode="External"/><Relationship Id="rId123556" Type="http://schemas.openxmlformats.org/officeDocument/2006/relationships/hyperlink" Target="https://www.youtube.com/watch?v=mnJ0SwyUwVo&amp;feature=youtu.be" TargetMode="External"/><Relationship Id="rId124386" Type="http://schemas.openxmlformats.org/officeDocument/2006/relationships/hyperlink" Target="https://www.youtube.com/watch?v=mnJ0SwyUwVo&amp;feature=youtu.be" TargetMode="External"/><Relationship Id="rId124144" Type="http://schemas.openxmlformats.org/officeDocument/2006/relationships/hyperlink" Target="https://www.youtube.com/watch?v=mnJ0SwyUwVo&amp;feature=youtu.be" TargetMode="External"/><Relationship Id="rId123902" Type="http://schemas.openxmlformats.org/officeDocument/2006/relationships/hyperlink" Target="https://www.youtube.com/watch?v=mnJ0SwyUwVo&amp;feature=youtu.be" TargetMode="External"/><Relationship Id="rId123555" Type="http://schemas.openxmlformats.org/officeDocument/2006/relationships/hyperlink" Target="https://www.youtube.com/watch?v=mnJ0SwyUwVo&amp;feature=youtu.be" TargetMode="External"/><Relationship Id="rId124387" Type="http://schemas.openxmlformats.org/officeDocument/2006/relationships/hyperlink" Target="https://www.youtube.com/watch?v=mnJ0SwyUwVo&amp;feature=youtu.be" TargetMode="External"/><Relationship Id="rId124145" Type="http://schemas.openxmlformats.org/officeDocument/2006/relationships/hyperlink" Target="https://www.youtube.com/watch?v=mnJ0SwyUwVo&amp;feature=youtu.be" TargetMode="External"/><Relationship Id="rId123903" Type="http://schemas.openxmlformats.org/officeDocument/2006/relationships/hyperlink" Target="https://www.youtube.com/watch?v=mnJ0SwyUwVo&amp;feature=youtu.be" TargetMode="External"/><Relationship Id="rId123554" Type="http://schemas.openxmlformats.org/officeDocument/2006/relationships/hyperlink" Target="https://www.youtube.com/watch?v=mnJ0SwyUwVo&amp;feature=youtu.be" TargetMode="External"/><Relationship Id="rId124388" Type="http://schemas.openxmlformats.org/officeDocument/2006/relationships/hyperlink" Target="https://www.youtube.com/watch?v=mnJ0SwyUwVo&amp;feature=youtu.be" TargetMode="External"/><Relationship Id="rId124146" Type="http://schemas.openxmlformats.org/officeDocument/2006/relationships/hyperlink" Target="https://www.youtube.com/watch?v=mnJ0SwyUwVo&amp;feature=youtu.be" TargetMode="External"/><Relationship Id="rId123904" Type="http://schemas.openxmlformats.org/officeDocument/2006/relationships/hyperlink" Target="https://www.youtube.com/watch?v=mnJ0SwyUwVo&amp;feature=youtu.be" TargetMode="External"/><Relationship Id="rId123553" Type="http://schemas.openxmlformats.org/officeDocument/2006/relationships/hyperlink" Target="https://www.youtube.com/watch?v=mnJ0SwyUwVo&amp;feature=youtu.be" TargetMode="External"/><Relationship Id="rId124147" Type="http://schemas.openxmlformats.org/officeDocument/2006/relationships/hyperlink" Target="https://www.youtube.com/watch?v=mnJ0SwyUwVo&amp;feature=youtu.be" TargetMode="External"/><Relationship Id="rId123905" Type="http://schemas.openxmlformats.org/officeDocument/2006/relationships/hyperlink" Target="https://www.youtube.com/watch?v=mnJ0SwyUwVo&amp;feature=youtu.be" TargetMode="External"/><Relationship Id="rId123552" Type="http://schemas.openxmlformats.org/officeDocument/2006/relationships/hyperlink" Target="https://www.youtube.com/watch?v=mnJ0SwyUwVo&amp;feature=youtu.be" TargetMode="External"/><Relationship Id="rId123562" Type="http://schemas.openxmlformats.org/officeDocument/2006/relationships/hyperlink" Target="https://www.youtube.com/watch?v=mnJ0SwyUwVo&amp;feature=youtu.be" TargetMode="External"/><Relationship Id="rId123561" Type="http://schemas.openxmlformats.org/officeDocument/2006/relationships/hyperlink" Target="https://www.youtube.com/watch?v=mnJ0SwyUwVo&amp;feature=youtu.be" TargetMode="External"/><Relationship Id="rId123560" Type="http://schemas.openxmlformats.org/officeDocument/2006/relationships/hyperlink" Target="https://www.youtube.com/watch?v=mnJ0SwyUwVo&amp;feature=youtu.be" TargetMode="External"/><Relationship Id="rId123559" Type="http://schemas.openxmlformats.org/officeDocument/2006/relationships/hyperlink" Target="https://www.youtube.com/watch?v=mnJ0SwyUwVo&amp;feature=youtu.be" TargetMode="External"/><Relationship Id="rId124151" Type="http://schemas.openxmlformats.org/officeDocument/2006/relationships/hyperlink" Target="https://www.youtube.com/watch?v=mnJ0SwyUwVo&amp;feature=youtu.be" TargetMode="External"/><Relationship Id="rId123909" Type="http://schemas.openxmlformats.org/officeDocument/2006/relationships/hyperlink" Target="https://www.youtube.com/watch?v=mnJ0SwyUwVo&amp;feature=youtu.be" TargetMode="External"/><Relationship Id="rId124152" Type="http://schemas.openxmlformats.org/officeDocument/2006/relationships/hyperlink" Target="https://www.youtube.com/watch?v=mnJ0SwyUwVo&amp;feature=youtu.be" TargetMode="External"/><Relationship Id="rId123910" Type="http://schemas.openxmlformats.org/officeDocument/2006/relationships/hyperlink" Target="https://www.youtube.com/watch?v=mnJ0SwyUwVo&amp;feature=youtu.be" TargetMode="External"/><Relationship Id="rId124153" Type="http://schemas.openxmlformats.org/officeDocument/2006/relationships/hyperlink" Target="https://www.youtube.com/watch?v=mnJ0SwyUwVo&amp;feature=youtu.be" TargetMode="External"/><Relationship Id="rId123911" Type="http://schemas.openxmlformats.org/officeDocument/2006/relationships/hyperlink" Target="https://www.youtube.com/watch?v=mnJ0SwyUwVo&amp;feature=youtu.be" TargetMode="External"/><Relationship Id="rId124154" Type="http://schemas.openxmlformats.org/officeDocument/2006/relationships/hyperlink" Target="https://www.youtube.com/watch?v=mnJ0SwyUwVo&amp;feature=youtu.be" TargetMode="External"/><Relationship Id="rId123912" Type="http://schemas.openxmlformats.org/officeDocument/2006/relationships/hyperlink" Target="https://www.youtube.com/watch?v=mnJ0SwyUwVo&amp;feature=youtu.be" TargetMode="External"/><Relationship Id="rId124149" Type="http://schemas.openxmlformats.org/officeDocument/2006/relationships/hyperlink" Target="https://www.youtube.com/watch?v=mnJ0SwyUwVo&amp;feature=youtu.be" TargetMode="External"/><Relationship Id="rId124150" Type="http://schemas.openxmlformats.org/officeDocument/2006/relationships/hyperlink" Target="https://www.youtube.com/watch?v=mnJ0SwyUwVo&amp;feature=youtu.be" TargetMode="External"/><Relationship Id="rId123917" Type="http://schemas.openxmlformats.org/officeDocument/2006/relationships/hyperlink" Target="https://www.youtube.com/watch?v=mnJ0SwyUwVo&amp;feature=youtu.be" TargetMode="External"/><Relationship Id="rId123918" Type="http://schemas.openxmlformats.org/officeDocument/2006/relationships/hyperlink" Target="https://www.youtube.com/watch?v=mnJ0SwyUwVo&amp;feature=youtu.be" TargetMode="External"/><Relationship Id="rId123568" Type="http://schemas.openxmlformats.org/officeDocument/2006/relationships/hyperlink" Target="https://www.youtube.com/watch?v=mnJ0SwyUwVo&amp;feature=youtu.be" TargetMode="External"/><Relationship Id="rId123567" Type="http://schemas.openxmlformats.org/officeDocument/2006/relationships/hyperlink" Target="https://www.youtube.com/watch?v=mnJ0SwyUwVo&amp;feature=youtu.be" TargetMode="External"/><Relationship Id="rId124155" Type="http://schemas.openxmlformats.org/officeDocument/2006/relationships/hyperlink" Target="https://www.youtube.com/watch?v=mnJ0SwyUwVo&amp;feature=youtu.be" TargetMode="External"/><Relationship Id="rId123913" Type="http://schemas.openxmlformats.org/officeDocument/2006/relationships/hyperlink" Target="https://www.youtube.com/watch?v=mnJ0SwyUwVo&amp;feature=youtu.be" TargetMode="External"/><Relationship Id="rId123566" Type="http://schemas.openxmlformats.org/officeDocument/2006/relationships/hyperlink" Target="https://www.youtube.com/watch?v=mnJ0SwyUwVo&amp;feature=youtu.be" TargetMode="External"/><Relationship Id="rId124156" Type="http://schemas.openxmlformats.org/officeDocument/2006/relationships/hyperlink" Target="https://www.youtube.com/watch?v=mnJ0SwyUwVo&amp;feature=youtu.be" TargetMode="External"/><Relationship Id="rId123914" Type="http://schemas.openxmlformats.org/officeDocument/2006/relationships/hyperlink" Target="https://www.youtube.com/watch?v=mnJ0SwyUwVo&amp;feature=youtu.be" TargetMode="External"/><Relationship Id="rId123565" Type="http://schemas.openxmlformats.org/officeDocument/2006/relationships/hyperlink" Target="https://www.youtube.com/watch?v=mnJ0SwyUwVo&amp;feature=youtu.be" TargetMode="External"/><Relationship Id="rId124157" Type="http://schemas.openxmlformats.org/officeDocument/2006/relationships/hyperlink" Target="https://www.youtube.com/watch?v=mnJ0SwyUwVo&amp;feature=youtu.be" TargetMode="External"/><Relationship Id="rId123915" Type="http://schemas.openxmlformats.org/officeDocument/2006/relationships/hyperlink" Target="https://www.youtube.com/watch?v=mnJ0SwyUwVo&amp;feature=youtu.be" TargetMode="External"/><Relationship Id="rId123564" Type="http://schemas.openxmlformats.org/officeDocument/2006/relationships/hyperlink" Target="https://www.youtube.com/watch?v=mnJ0SwyUwVo&amp;feature=youtu.be" TargetMode="External"/><Relationship Id="rId124158" Type="http://schemas.openxmlformats.org/officeDocument/2006/relationships/hyperlink" Target="https://www.youtube.com/watch?v=mnJ0SwyUwVo&amp;feature=youtu.be" TargetMode="External"/><Relationship Id="rId123916" Type="http://schemas.openxmlformats.org/officeDocument/2006/relationships/hyperlink" Target="https://www.youtube.com/watch?v=mnJ0SwyUwVo&amp;feature=youtu.be" TargetMode="External"/><Relationship Id="rId123563" Type="http://schemas.openxmlformats.org/officeDocument/2006/relationships/hyperlink" Target="https://www.youtube.com/watch?v=mnJ0SwyUwVo&amp;feature=youtu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1076"/>
  <sheetViews>
    <sheetView workbookViewId="0"/>
  </sheetViews>
  <sheetFormatPr customHeight="1" defaultColWidth="14.43" defaultRowHeight="15.0"/>
  <cols>
    <col min="1" max="4" width="12.71" customWidth="1"/>
    <col min="5" max="5" width="32.43" customWidth="1"/>
    <col min="6" max="6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4" width="12.71" customWidth="1"/>
    <col min="15" max="15" width="28.14" customWidth="1"/>
    <col min="16" max="16" width="20" customWidth="1"/>
    <col min="17" max="17" width="10.71" customWidth="1"/>
    <col min="18" max="18" width="12.71" customWidth="1"/>
    <col min="19" max="19" width="18" customWidth="1"/>
    <col min="20" max="20" width="23.29" customWidth="1"/>
    <col min="21" max="21" width="24.86" customWidth="1"/>
    <col min="22" max="25" width="8.71" customWidth="1"/>
    <col min="26" max="26" width="32.71" customWidth="1"/>
    <col min="27" max="41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 t="s">
        <v>21</v>
      </c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5" customHeight="1">
      <c r="A2" s="17" t="s">
        <v>22</v>
      </c>
      <c r="B2" s="17" t="s">
        <v>22</v>
      </c>
      <c r="C2" s="17" t="s">
        <v>23</v>
      </c>
      <c r="D2" s="17" t="s">
        <v>24</v>
      </c>
      <c r="E2" s="17" t="s">
        <v>25</v>
      </c>
      <c r="F2" s="0" t="s">
        <v>26</v>
      </c>
      <c r="G2" s="17" t="s">
        <v>27</v>
      </c>
      <c r="H2" s="1">
        <f>VLOOKUP(E2,'Управление'!A:B,2,FALSE)</f>
        <v>295000</v>
      </c>
      <c r="I2" s="17" t="s">
        <v>28</v>
      </c>
      <c r="J2" s="17" t="s">
        <v>29</v>
      </c>
      <c r="K2" s="17" t="s">
        <v>30</v>
      </c>
      <c r="L2" s="17" t="s">
        <v>31</v>
      </c>
      <c r="M2" s="17" t="s">
        <v>32</v>
      </c>
      <c r="N2" s="1"/>
      <c r="O2" s="18">
        <v>44883.5938245927</v>
      </c>
      <c r="P2" s="1" t="s">
        <v>33</v>
      </c>
      <c r="Q2" s="17" t="s">
        <v>34</v>
      </c>
      <c r="R2" s="19">
        <f>VLOOKUP(E2,'Управление'!A:C,3,FALSE)</f>
        <v>236</v>
      </c>
      <c r="T2" s="20" t="s">
        <v>35</v>
      </c>
      <c r="U2" s="1" t="s">
        <v>36</v>
      </c>
      <c r="V2" s="1" t="s">
        <v>37</v>
      </c>
      <c r="Z2" s="21">
        <v>44883.25</v>
      </c>
    </row>
    <row r="3" ht="15" customHeight="1">
      <c r="A3" s="17" t="s">
        <v>38</v>
      </c>
      <c r="B3" s="17" t="s">
        <v>38</v>
      </c>
      <c r="C3" s="17" t="s">
        <v>39</v>
      </c>
      <c r="D3" s="17" t="s">
        <v>40</v>
      </c>
      <c r="E3" s="17" t="s">
        <v>41</v>
      </c>
      <c r="F3" s="0" t="s">
        <v>42</v>
      </c>
      <c r="G3" s="17" t="s">
        <v>27</v>
      </c>
      <c r="H3" s="1">
        <f>VLOOKUP(E3,'Управление'!A:B,2,FALSE)</f>
        <v>450000</v>
      </c>
      <c r="I3" s="17" t="s">
        <v>28</v>
      </c>
      <c r="J3" s="17" t="s">
        <v>29</v>
      </c>
      <c r="K3" s="17" t="s">
        <v>30</v>
      </c>
      <c r="L3" s="17" t="s">
        <v>31</v>
      </c>
      <c r="M3" s="17" t="s">
        <v>43</v>
      </c>
      <c r="N3" s="1"/>
      <c r="O3" s="18">
        <v>44884.341046125875</v>
      </c>
      <c r="P3" s="1" t="s">
        <v>44</v>
      </c>
      <c r="Q3" s="17" t="s">
        <v>45</v>
      </c>
      <c r="R3" s="19">
        <f>VLOOKUP(E3,'Управление'!A:C,3,FALSE)</f>
        <v>238</v>
      </c>
      <c r="T3" s="20" t="s">
        <v>35</v>
      </c>
      <c r="U3" s="1" t="s">
        <v>36</v>
      </c>
      <c r="V3" s="1" t="s">
        <v>37</v>
      </c>
      <c r="Z3" s="21">
        <v>44884.25</v>
      </c>
    </row>
    <row r="4" ht="15" customHeight="1">
      <c r="A4" s="17" t="s">
        <v>46</v>
      </c>
      <c r="B4" s="17" t="s">
        <v>46</v>
      </c>
      <c r="C4" s="17" t="s">
        <v>47</v>
      </c>
      <c r="D4" s="17" t="s">
        <v>48</v>
      </c>
      <c r="E4" s="17" t="s">
        <v>49</v>
      </c>
      <c r="F4" s="0" t="s">
        <v>50</v>
      </c>
      <c r="G4" s="17" t="s">
        <v>27</v>
      </c>
      <c r="H4" s="1">
        <f>VLOOKUP(E4,'Управление'!A:B,2,FALSE)</f>
        <v>390000</v>
      </c>
      <c r="I4" s="17" t="s">
        <v>28</v>
      </c>
      <c r="J4" s="17" t="s">
        <v>29</v>
      </c>
      <c r="K4" s="17" t="s">
        <v>30</v>
      </c>
      <c r="L4" s="17" t="s">
        <v>31</v>
      </c>
      <c r="M4" s="17" t="s">
        <v>51</v>
      </c>
      <c r="N4" s="1"/>
      <c r="O4" s="18">
        <v>44885.56386874761</v>
      </c>
      <c r="P4" s="1" t="s">
        <v>52</v>
      </c>
      <c r="Q4" s="17" t="s">
        <v>53</v>
      </c>
      <c r="R4" s="19">
        <f>VLOOKUP(E4,'Управление'!A:C,3,FALSE)</f>
        <v>238</v>
      </c>
      <c r="T4" s="20" t="s">
        <v>35</v>
      </c>
      <c r="U4" s="1" t="s">
        <v>36</v>
      </c>
      <c r="V4" s="1" t="s">
        <v>37</v>
      </c>
      <c r="Z4" s="21">
        <v>44885.25</v>
      </c>
    </row>
    <row r="5" ht="15" customHeight="1">
      <c r="A5" s="17" t="s">
        <v>54</v>
      </c>
      <c r="B5" s="17" t="s">
        <v>54</v>
      </c>
      <c r="C5" s="17" t="s">
        <v>55</v>
      </c>
      <c r="D5" s="17" t="s">
        <v>40</v>
      </c>
      <c r="E5" s="17" t="s">
        <v>41</v>
      </c>
      <c r="F5" s="0" t="s">
        <v>56</v>
      </c>
      <c r="G5" s="17" t="s">
        <v>27</v>
      </c>
      <c r="H5" s="1">
        <f>VLOOKUP(E5,'Управление'!A:B,2,FALSE)</f>
        <v>450000</v>
      </c>
      <c r="I5" s="17" t="s">
        <v>28</v>
      </c>
      <c r="J5" s="17" t="s">
        <v>29</v>
      </c>
      <c r="K5" s="17" t="s">
        <v>30</v>
      </c>
      <c r="L5" s="17" t="s">
        <v>31</v>
      </c>
      <c r="M5" s="17" t="s">
        <v>57</v>
      </c>
      <c r="N5" s="1"/>
      <c r="O5" s="18">
        <v>44886.493379792875</v>
      </c>
      <c r="P5" s="1" t="s">
        <v>58</v>
      </c>
      <c r="Q5" s="17" t="s">
        <v>59</v>
      </c>
      <c r="R5" s="19">
        <f>VLOOKUP(E5,'Управление'!A:C,3,FALSE)</f>
        <v>238</v>
      </c>
      <c r="T5" s="20" t="s">
        <v>35</v>
      </c>
      <c r="U5" s="1" t="s">
        <v>36</v>
      </c>
      <c r="V5" s="1" t="s">
        <v>37</v>
      </c>
      <c r="Z5" s="21">
        <v>44886.25</v>
      </c>
    </row>
    <row r="6" ht="15" customHeight="1">
      <c r="A6" s="17" t="s">
        <v>60</v>
      </c>
      <c r="B6" s="17" t="s">
        <v>60</v>
      </c>
      <c r="C6" s="17" t="s">
        <v>61</v>
      </c>
      <c r="D6" s="17" t="s">
        <v>48</v>
      </c>
      <c r="E6" s="17" t="s">
        <v>49</v>
      </c>
      <c r="F6" s="0" t="s">
        <v>62</v>
      </c>
      <c r="G6" s="17" t="s">
        <v>27</v>
      </c>
      <c r="H6" s="1">
        <f>VLOOKUP(E6,'Управление'!A:B,2,FALSE)</f>
        <v>390000</v>
      </c>
      <c r="I6" s="17" t="s">
        <v>28</v>
      </c>
      <c r="J6" s="17" t="s">
        <v>29</v>
      </c>
      <c r="K6" s="17" t="s">
        <v>30</v>
      </c>
      <c r="L6" s="17" t="s">
        <v>31</v>
      </c>
      <c r="M6" s="17" t="s">
        <v>63</v>
      </c>
      <c r="N6" s="1"/>
      <c r="O6" s="18">
        <v>44887.48026770637</v>
      </c>
      <c r="P6" s="1" t="s">
        <v>64</v>
      </c>
      <c r="Q6" s="17" t="s">
        <v>65</v>
      </c>
      <c r="R6" s="19">
        <f>VLOOKUP(E6,'Управление'!A:C,3,FALSE)</f>
        <v>238</v>
      </c>
      <c r="T6" s="20" t="s">
        <v>35</v>
      </c>
      <c r="U6" s="1" t="s">
        <v>36</v>
      </c>
      <c r="V6" s="1" t="s">
        <v>37</v>
      </c>
      <c r="Z6" s="21">
        <v>44887.25</v>
      </c>
    </row>
    <row r="7" ht="15" customHeight="1">
      <c r="A7" s="17" t="s">
        <v>66</v>
      </c>
      <c r="B7" s="17" t="s">
        <v>66</v>
      </c>
      <c r="C7" s="17" t="s">
        <v>67</v>
      </c>
      <c r="D7" s="17" t="s">
        <v>68</v>
      </c>
      <c r="E7" s="17" t="s">
        <v>69</v>
      </c>
      <c r="F7" s="0" t="s">
        <v>70</v>
      </c>
      <c r="G7" s="17" t="s">
        <v>71</v>
      </c>
      <c r="H7" s="1">
        <f>VLOOKUP(E7,'Управление'!A:B,2,FALSE)</f>
        <v>1080000</v>
      </c>
      <c r="I7" s="17" t="s">
        <v>28</v>
      </c>
      <c r="J7" s="17" t="s">
        <v>29</v>
      </c>
      <c r="K7" s="17" t="s">
        <v>30</v>
      </c>
      <c r="L7" s="17" t="s">
        <v>31</v>
      </c>
      <c r="M7" s="17" t="s">
        <v>72</v>
      </c>
      <c r="N7" s="1"/>
      <c r="O7" s="18">
        <v>44888.375169501756</v>
      </c>
      <c r="P7" s="1" t="s">
        <v>73</v>
      </c>
      <c r="Q7" s="17" t="s">
        <v>74</v>
      </c>
      <c r="R7" s="19">
        <f>VLOOKUP(E7,'Управление'!A:C,3,FALSE)</f>
        <v>651</v>
      </c>
      <c r="T7" s="20" t="s">
        <v>35</v>
      </c>
      <c r="U7" s="1" t="s">
        <v>36</v>
      </c>
      <c r="V7" s="1" t="s">
        <v>37</v>
      </c>
      <c r="Z7" s="21">
        <v>44888.25</v>
      </c>
    </row>
    <row r="8" ht="15" customHeight="1">
      <c r="A8" s="17" t="s">
        <v>75</v>
      </c>
      <c r="B8" s="17" t="s">
        <v>75</v>
      </c>
      <c r="C8" s="17" t="s">
        <v>76</v>
      </c>
      <c r="D8" s="17" t="s">
        <v>77</v>
      </c>
      <c r="E8" s="17" t="s">
        <v>25</v>
      </c>
      <c r="F8" s="0" t="s">
        <v>78</v>
      </c>
      <c r="G8" s="17" t="s">
        <v>27</v>
      </c>
      <c r="H8" s="1">
        <f>VLOOKUP(E8,'Управление'!A:B,2,FALSE)</f>
        <v>295000</v>
      </c>
      <c r="I8" s="17" t="s">
        <v>28</v>
      </c>
      <c r="J8" s="17" t="s">
        <v>29</v>
      </c>
      <c r="K8" s="17" t="s">
        <v>30</v>
      </c>
      <c r="L8" s="17" t="s">
        <v>31</v>
      </c>
      <c r="M8" s="17" t="s">
        <v>79</v>
      </c>
      <c r="N8" s="1"/>
      <c r="O8" s="18">
        <v>44889.64488496764</v>
      </c>
      <c r="P8" s="1" t="s">
        <v>80</v>
      </c>
      <c r="Q8" s="17" t="s">
        <v>81</v>
      </c>
      <c r="R8" s="19">
        <f>VLOOKUP(E8,'Управление'!A:C,3,FALSE)</f>
        <v>236</v>
      </c>
      <c r="T8" s="20" t="s">
        <v>35</v>
      </c>
      <c r="U8" s="1" t="s">
        <v>36</v>
      </c>
      <c r="V8" s="1" t="s">
        <v>37</v>
      </c>
      <c r="Z8" s="21">
        <v>44889.25</v>
      </c>
    </row>
    <row r="9" ht="15" customHeight="1">
      <c r="A9" s="17" t="s">
        <v>82</v>
      </c>
      <c r="B9" s="17" t="s">
        <v>82</v>
      </c>
      <c r="C9" s="17" t="s">
        <v>83</v>
      </c>
      <c r="D9" s="17" t="s">
        <v>84</v>
      </c>
      <c r="E9" s="17" t="s">
        <v>41</v>
      </c>
      <c r="F9" s="0" t="s">
        <v>85</v>
      </c>
      <c r="G9" s="17" t="s">
        <v>27</v>
      </c>
      <c r="H9" s="1">
        <f>VLOOKUP(E9,'Управление'!A:B,2,FALSE)</f>
        <v>450000</v>
      </c>
      <c r="I9" s="17" t="s">
        <v>28</v>
      </c>
      <c r="J9" s="17" t="s">
        <v>29</v>
      </c>
      <c r="K9" s="17" t="s">
        <v>30</v>
      </c>
      <c r="L9" s="17" t="s">
        <v>31</v>
      </c>
      <c r="M9" s="17" t="s">
        <v>86</v>
      </c>
      <c r="N9" s="1"/>
      <c r="O9" s="18">
        <v>44890.49279802671</v>
      </c>
      <c r="P9" s="1" t="s">
        <v>87</v>
      </c>
      <c r="Q9" s="17" t="s">
        <v>88</v>
      </c>
      <c r="R9" s="19">
        <f>VLOOKUP(E9,'Управление'!A:C,3,FALSE)</f>
        <v>238</v>
      </c>
      <c r="T9" s="20" t="s">
        <v>35</v>
      </c>
      <c r="U9" s="1" t="s">
        <v>36</v>
      </c>
      <c r="V9" s="1" t="s">
        <v>37</v>
      </c>
      <c r="Z9" s="21">
        <v>44890.25</v>
      </c>
    </row>
    <row r="10" ht="15" customHeight="1">
      <c r="A10" s="17" t="s">
        <v>89</v>
      </c>
      <c r="B10" s="17" t="s">
        <v>89</v>
      </c>
      <c r="C10" s="17" t="s">
        <v>90</v>
      </c>
      <c r="D10" s="17" t="s">
        <v>48</v>
      </c>
      <c r="E10" s="17" t="s">
        <v>49</v>
      </c>
      <c r="F10" s="0" t="s">
        <v>91</v>
      </c>
      <c r="G10" s="17" t="s">
        <v>27</v>
      </c>
      <c r="H10" s="1">
        <f>VLOOKUP(E10,'Управление'!A:B,2,FALSE)</f>
        <v>390000</v>
      </c>
      <c r="I10" s="17" t="s">
        <v>28</v>
      </c>
      <c r="J10" s="17" t="s">
        <v>29</v>
      </c>
      <c r="K10" s="17" t="s">
        <v>30</v>
      </c>
      <c r="L10" s="17" t="s">
        <v>31</v>
      </c>
      <c r="M10" s="17" t="s">
        <v>92</v>
      </c>
      <c r="N10" s="1"/>
      <c r="O10" s="18">
        <v>44891.421626279225</v>
      </c>
      <c r="P10" s="1" t="s">
        <v>93</v>
      </c>
      <c r="Q10" s="17" t="s">
        <v>94</v>
      </c>
      <c r="R10" s="19">
        <f>VLOOKUP(E10,'Управление'!A:C,3,FALSE)</f>
        <v>238</v>
      </c>
      <c r="T10" s="20" t="s">
        <v>35</v>
      </c>
      <c r="U10" s="1" t="s">
        <v>36</v>
      </c>
      <c r="V10" s="1" t="s">
        <v>37</v>
      </c>
      <c r="Z10" s="21">
        <v>44891.25</v>
      </c>
    </row>
    <row r="11" ht="15" customHeight="1">
      <c r="A11" s="17" t="s">
        <v>95</v>
      </c>
      <c r="B11" s="17" t="s">
        <v>95</v>
      </c>
      <c r="C11" s="17" t="s">
        <v>96</v>
      </c>
      <c r="D11" s="17" t="s">
        <v>68</v>
      </c>
      <c r="E11" s="17" t="s">
        <v>69</v>
      </c>
      <c r="F11" s="0" t="s">
        <v>97</v>
      </c>
      <c r="G11" s="17" t="s">
        <v>71</v>
      </c>
      <c r="H11" s="1">
        <f>VLOOKUP(E11,'Управление'!A:B,2,FALSE)</f>
        <v>1080000</v>
      </c>
      <c r="I11" s="17" t="s">
        <v>28</v>
      </c>
      <c r="J11" s="17" t="s">
        <v>29</v>
      </c>
      <c r="K11" s="17" t="s">
        <v>30</v>
      </c>
      <c r="L11" s="17" t="s">
        <v>31</v>
      </c>
      <c r="M11" s="17" t="s">
        <v>98</v>
      </c>
      <c r="N11" s="1"/>
      <c r="O11" s="18">
        <v>44892.47940291967</v>
      </c>
      <c r="P11" s="1" t="s">
        <v>99</v>
      </c>
      <c r="Q11" s="17" t="s">
        <v>100</v>
      </c>
      <c r="R11" s="19">
        <f>VLOOKUP(E11,'Управление'!A:C,3,FALSE)</f>
        <v>651</v>
      </c>
      <c r="T11" s="20" t="s">
        <v>35</v>
      </c>
      <c r="U11" s="1" t="s">
        <v>36</v>
      </c>
      <c r="V11" s="1" t="s">
        <v>37</v>
      </c>
      <c r="Z11" s="21">
        <v>44892.25</v>
      </c>
    </row>
    <row r="12" ht="15" customHeight="1">
      <c r="A12" s="17" t="s">
        <v>101</v>
      </c>
      <c r="B12" s="17" t="s">
        <v>101</v>
      </c>
      <c r="C12" s="17" t="s">
        <v>102</v>
      </c>
      <c r="D12" s="17" t="s">
        <v>68</v>
      </c>
      <c r="E12" s="17" t="s">
        <v>69</v>
      </c>
      <c r="F12" s="0" t="s">
        <v>103</v>
      </c>
      <c r="G12" s="17" t="s">
        <v>71</v>
      </c>
      <c r="H12" s="1">
        <f>VLOOKUP(E12,'Управление'!A:B,2,FALSE)</f>
        <v>1080000</v>
      </c>
      <c r="I12" s="17" t="s">
        <v>28</v>
      </c>
      <c r="J12" s="17" t="s">
        <v>29</v>
      </c>
      <c r="K12" s="17" t="s">
        <v>30</v>
      </c>
      <c r="L12" s="17" t="s">
        <v>31</v>
      </c>
      <c r="M12" s="17" t="s">
        <v>104</v>
      </c>
      <c r="N12" s="1"/>
      <c r="O12" s="18">
        <v>44893.48460187649</v>
      </c>
      <c r="P12" s="1" t="s">
        <v>105</v>
      </c>
      <c r="Q12" s="17" t="s">
        <v>106</v>
      </c>
      <c r="R12" s="19">
        <f>VLOOKUP(E12,'Управление'!A:C,3,FALSE)</f>
        <v>651</v>
      </c>
      <c r="T12" s="20" t="s">
        <v>35</v>
      </c>
      <c r="U12" s="1" t="s">
        <v>36</v>
      </c>
      <c r="V12" s="1" t="s">
        <v>37</v>
      </c>
      <c r="Z12" s="21">
        <v>44893.25</v>
      </c>
    </row>
    <row r="13" ht="15" customHeight="1">
      <c r="A13" s="17" t="s">
        <v>107</v>
      </c>
      <c r="B13" s="17" t="s">
        <v>107</v>
      </c>
      <c r="C13" s="17" t="s">
        <v>108</v>
      </c>
      <c r="D13" s="17" t="s">
        <v>84</v>
      </c>
      <c r="E13" s="17" t="s">
        <v>41</v>
      </c>
      <c r="F13" s="0" t="s">
        <v>109</v>
      </c>
      <c r="G13" s="17" t="s">
        <v>27</v>
      </c>
      <c r="H13" s="1">
        <f>VLOOKUP(E13,'Управление'!A:B,2,FALSE)</f>
        <v>450000</v>
      </c>
      <c r="I13" s="17" t="s">
        <v>28</v>
      </c>
      <c r="J13" s="17" t="s">
        <v>29</v>
      </c>
      <c r="K13" s="17" t="s">
        <v>30</v>
      </c>
      <c r="L13" s="17" t="s">
        <v>31</v>
      </c>
      <c r="M13" s="17" t="s">
        <v>110</v>
      </c>
      <c r="N13" s="1"/>
      <c r="O13" s="18">
        <v>44894.2557846674</v>
      </c>
      <c r="P13" s="1" t="s">
        <v>111</v>
      </c>
      <c r="Q13" s="17" t="s">
        <v>112</v>
      </c>
      <c r="R13" s="19">
        <f>VLOOKUP(E13,'Управление'!A:C,3,FALSE)</f>
        <v>238</v>
      </c>
      <c r="T13" s="20" t="s">
        <v>35</v>
      </c>
      <c r="U13" s="1" t="s">
        <v>36</v>
      </c>
      <c r="V13" s="1" t="s">
        <v>37</v>
      </c>
      <c r="Z13" s="21">
        <v>44894.25</v>
      </c>
    </row>
    <row r="14" ht="15" customHeight="1">
      <c r="A14" s="17" t="s">
        <v>113</v>
      </c>
      <c r="B14" s="17" t="s">
        <v>113</v>
      </c>
      <c r="C14" s="17" t="s">
        <v>114</v>
      </c>
      <c r="D14" s="17" t="s">
        <v>115</v>
      </c>
      <c r="E14" s="17" t="s">
        <v>49</v>
      </c>
      <c r="F14" s="0" t="s">
        <v>116</v>
      </c>
      <c r="G14" s="17" t="s">
        <v>27</v>
      </c>
      <c r="H14" s="1">
        <f>VLOOKUP(E14,'Управление'!A:B,2,FALSE)</f>
        <v>390000</v>
      </c>
      <c r="I14" s="17" t="s">
        <v>28</v>
      </c>
      <c r="J14" s="17" t="s">
        <v>29</v>
      </c>
      <c r="K14" s="17" t="s">
        <v>30</v>
      </c>
      <c r="L14" s="17" t="s">
        <v>31</v>
      </c>
      <c r="M14" s="17" t="s">
        <v>117</v>
      </c>
      <c r="N14" s="1"/>
      <c r="O14" s="18">
        <v>44895.540788073195</v>
      </c>
      <c r="P14" s="1" t="s">
        <v>118</v>
      </c>
      <c r="Q14" s="17" t="s">
        <v>119</v>
      </c>
      <c r="R14" s="19">
        <f>VLOOKUP(E14,'Управление'!A:C,3,FALSE)</f>
        <v>238</v>
      </c>
      <c r="T14" s="20" t="s">
        <v>35</v>
      </c>
      <c r="U14" s="1" t="s">
        <v>36</v>
      </c>
      <c r="V14" s="1" t="s">
        <v>37</v>
      </c>
      <c r="Z14" s="21">
        <v>44895.25</v>
      </c>
    </row>
    <row r="15" ht="15" customHeight="1">
      <c r="A15" s="17" t="s">
        <v>120</v>
      </c>
      <c r="B15" s="17" t="s">
        <v>120</v>
      </c>
      <c r="C15" s="17" t="s">
        <v>121</v>
      </c>
      <c r="D15" s="17" t="s">
        <v>77</v>
      </c>
      <c r="E15" s="17" t="s">
        <v>25</v>
      </c>
      <c r="F15" s="0" t="s">
        <v>122</v>
      </c>
      <c r="G15" s="17" t="s">
        <v>27</v>
      </c>
      <c r="H15" s="1">
        <f>VLOOKUP(E15,'Управление'!A:B,2,FALSE)</f>
        <v>295000</v>
      </c>
      <c r="I15" s="17" t="s">
        <v>28</v>
      </c>
      <c r="J15" s="17" t="s">
        <v>29</v>
      </c>
      <c r="K15" s="17" t="s">
        <v>30</v>
      </c>
      <c r="L15" s="17" t="s">
        <v>31</v>
      </c>
      <c r="M15" s="17" t="s">
        <v>123</v>
      </c>
      <c r="N15" s="1"/>
      <c r="O15" s="18">
        <v>44896.26964831243</v>
      </c>
      <c r="P15" s="1" t="s">
        <v>124</v>
      </c>
      <c r="Q15" s="17" t="s">
        <v>125</v>
      </c>
      <c r="R15" s="19">
        <f>VLOOKUP(E15,'Управление'!A:C,3,FALSE)</f>
        <v>236</v>
      </c>
      <c r="T15" s="20" t="s">
        <v>35</v>
      </c>
      <c r="U15" s="1" t="s">
        <v>36</v>
      </c>
      <c r="V15" s="1" t="s">
        <v>37</v>
      </c>
      <c r="Z15" s="21">
        <v>44896.25</v>
      </c>
    </row>
    <row r="16" ht="15" customHeight="1">
      <c r="A16" s="17" t="s">
        <v>126</v>
      </c>
      <c r="B16" s="17" t="s">
        <v>126</v>
      </c>
      <c r="C16" s="17" t="s">
        <v>127</v>
      </c>
      <c r="D16" s="17" t="s">
        <v>40</v>
      </c>
      <c r="E16" s="17" t="s">
        <v>41</v>
      </c>
      <c r="F16" s="0" t="s">
        <v>128</v>
      </c>
      <c r="G16" s="17" t="s">
        <v>27</v>
      </c>
      <c r="H16" s="1">
        <f>VLOOKUP(E16,'Управление'!A:B,2,FALSE)</f>
        <v>450000</v>
      </c>
      <c r="I16" s="17" t="s">
        <v>28</v>
      </c>
      <c r="J16" s="17" t="s">
        <v>29</v>
      </c>
      <c r="K16" s="17" t="s">
        <v>30</v>
      </c>
      <c r="L16" s="17" t="s">
        <v>31</v>
      </c>
      <c r="M16" s="17" t="s">
        <v>129</v>
      </c>
      <c r="N16" s="1"/>
      <c r="O16" s="18">
        <v>44897.64865666833</v>
      </c>
      <c r="P16" s="1" t="s">
        <v>130</v>
      </c>
      <c r="Q16" s="17" t="s">
        <v>131</v>
      </c>
      <c r="R16" s="19">
        <f>VLOOKUP(E16,'Управление'!A:C,3,FALSE)</f>
        <v>238</v>
      </c>
      <c r="T16" s="20" t="s">
        <v>35</v>
      </c>
      <c r="U16" s="1" t="s">
        <v>36</v>
      </c>
      <c r="V16" s="1" t="s">
        <v>37</v>
      </c>
      <c r="Z16" s="21">
        <v>44897.25</v>
      </c>
    </row>
    <row r="17" ht="15" customHeight="1">
      <c r="A17" s="17" t="s">
        <v>132</v>
      </c>
      <c r="B17" s="17" t="s">
        <v>132</v>
      </c>
      <c r="C17" s="17" t="s">
        <v>133</v>
      </c>
      <c r="D17" s="17" t="s">
        <v>48</v>
      </c>
      <c r="E17" s="17" t="s">
        <v>49</v>
      </c>
      <c r="F17" s="0" t="s">
        <v>134</v>
      </c>
      <c r="G17" s="17" t="s">
        <v>27</v>
      </c>
      <c r="H17" s="1">
        <f>VLOOKUP(E17,'Управление'!A:B,2,FALSE)</f>
        <v>390000</v>
      </c>
      <c r="I17" s="17" t="s">
        <v>28</v>
      </c>
      <c r="J17" s="17" t="s">
        <v>29</v>
      </c>
      <c r="K17" s="17" t="s">
        <v>30</v>
      </c>
      <c r="L17" s="17" t="s">
        <v>31</v>
      </c>
      <c r="M17" s="17" t="s">
        <v>135</v>
      </c>
      <c r="N17" s="1"/>
      <c r="O17" s="18">
        <v>44898.32659398104</v>
      </c>
      <c r="P17" s="1" t="s">
        <v>136</v>
      </c>
      <c r="Q17" s="17" t="s">
        <v>137</v>
      </c>
      <c r="R17" s="19">
        <f>VLOOKUP(E17,'Управление'!A:C,3,FALSE)</f>
        <v>238</v>
      </c>
      <c r="T17" s="20" t="s">
        <v>35</v>
      </c>
      <c r="U17" s="1" t="s">
        <v>36</v>
      </c>
      <c r="V17" s="1" t="s">
        <v>37</v>
      </c>
      <c r="Z17" s="21">
        <v>44898.25</v>
      </c>
    </row>
    <row r="18" ht="15" customHeight="1">
      <c r="A18" s="17" t="s">
        <v>138</v>
      </c>
      <c r="B18" s="17" t="s">
        <v>138</v>
      </c>
      <c r="C18" s="17" t="s">
        <v>139</v>
      </c>
      <c r="D18" s="17" t="s">
        <v>68</v>
      </c>
      <c r="E18" s="17" t="s">
        <v>69</v>
      </c>
      <c r="F18" s="0" t="s">
        <v>140</v>
      </c>
      <c r="G18" s="17" t="s">
        <v>71</v>
      </c>
      <c r="H18" s="1">
        <f>VLOOKUP(E18,'Управление'!A:B,2,FALSE)</f>
        <v>1080000</v>
      </c>
      <c r="I18" s="17" t="s">
        <v>28</v>
      </c>
      <c r="J18" s="17" t="s">
        <v>29</v>
      </c>
      <c r="K18" s="17" t="s">
        <v>30</v>
      </c>
      <c r="L18" s="17" t="s">
        <v>31</v>
      </c>
      <c r="M18" s="17" t="s">
        <v>141</v>
      </c>
      <c r="N18" s="1"/>
      <c r="O18" s="18">
        <v>44899.38540670489</v>
      </c>
      <c r="P18" s="1" t="s">
        <v>142</v>
      </c>
      <c r="Q18" s="17" t="s">
        <v>143</v>
      </c>
      <c r="R18" s="19">
        <f>VLOOKUP(E18,'Управление'!A:C,3,FALSE)</f>
        <v>651</v>
      </c>
      <c r="T18" s="20" t="s">
        <v>35</v>
      </c>
      <c r="U18" s="1" t="s">
        <v>36</v>
      </c>
      <c r="V18" s="1" t="s">
        <v>37</v>
      </c>
      <c r="Z18" s="21">
        <v>44899.25</v>
      </c>
    </row>
    <row r="19" ht="15" customHeight="1">
      <c r="A19" s="17" t="s">
        <v>144</v>
      </c>
      <c r="B19" s="17" t="s">
        <v>144</v>
      </c>
      <c r="C19" s="17" t="s">
        <v>145</v>
      </c>
      <c r="D19" s="17" t="s">
        <v>146</v>
      </c>
      <c r="E19" s="17" t="s">
        <v>147</v>
      </c>
      <c r="F19" s="0" t="s">
        <v>148</v>
      </c>
      <c r="G19" s="17" t="s">
        <v>27</v>
      </c>
      <c r="H19" s="1">
        <f>VLOOKUP(E19,'Управление'!A:B,2,FALSE)</f>
        <v>435000</v>
      </c>
      <c r="I19" s="17" t="s">
        <v>28</v>
      </c>
      <c r="J19" s="17" t="s">
        <v>29</v>
      </c>
      <c r="K19" s="17" t="s">
        <v>30</v>
      </c>
      <c r="L19" s="17" t="s">
        <v>31</v>
      </c>
      <c r="M19" s="17" t="s">
        <v>149</v>
      </c>
      <c r="N19" s="1"/>
      <c r="O19" s="18">
        <v>44900.48386642027</v>
      </c>
      <c r="P19" s="1" t="s">
        <v>150</v>
      </c>
      <c r="Q19" s="17" t="s">
        <v>151</v>
      </c>
      <c r="R19" s="19">
        <f>VLOOKUP(E19,'Управление'!A:C,3,FALSE)</f>
        <v>236</v>
      </c>
      <c r="T19" s="20" t="s">
        <v>35</v>
      </c>
      <c r="U19" s="1" t="s">
        <v>36</v>
      </c>
      <c r="V19" s="1" t="s">
        <v>37</v>
      </c>
      <c r="Z19" s="21">
        <v>44900.25</v>
      </c>
    </row>
    <row r="20" ht="15" customHeight="1">
      <c r="A20" s="17" t="s">
        <v>152</v>
      </c>
      <c r="B20" s="17" t="s">
        <v>152</v>
      </c>
      <c r="C20" s="17" t="s">
        <v>153</v>
      </c>
      <c r="D20" s="17" t="s">
        <v>154</v>
      </c>
      <c r="E20" s="17" t="s">
        <v>155</v>
      </c>
      <c r="F20" s="0" t="s">
        <v>156</v>
      </c>
      <c r="G20" s="17" t="s">
        <v>27</v>
      </c>
      <c r="H20" s="1">
        <f>VLOOKUP(E20,'Управление'!A:B,2,FALSE)</f>
        <v>554000</v>
      </c>
      <c r="I20" s="17" t="s">
        <v>28</v>
      </c>
      <c r="J20" s="17" t="s">
        <v>29</v>
      </c>
      <c r="K20" s="17" t="s">
        <v>30</v>
      </c>
      <c r="L20" s="17" t="s">
        <v>31</v>
      </c>
      <c r="M20" s="17" t="s">
        <v>157</v>
      </c>
      <c r="N20" s="1"/>
      <c r="O20" s="18">
        <v>44901.30424083058</v>
      </c>
      <c r="P20" s="1" t="s">
        <v>158</v>
      </c>
      <c r="Q20" s="17" t="s">
        <v>159</v>
      </c>
      <c r="R20" s="19">
        <f>VLOOKUP(E20,'Управление'!A:C,3,FALSE)</f>
        <v>7511</v>
      </c>
      <c r="T20" s="20" t="s">
        <v>35</v>
      </c>
      <c r="U20" s="1" t="s">
        <v>36</v>
      </c>
      <c r="V20" s="1" t="s">
        <v>37</v>
      </c>
      <c r="Z20" s="21">
        <v>44901.25</v>
      </c>
    </row>
    <row r="21" ht="15" customHeight="1">
      <c r="A21" s="17" t="s">
        <v>160</v>
      </c>
      <c r="B21" s="17" t="s">
        <v>160</v>
      </c>
      <c r="C21" s="17" t="s">
        <v>161</v>
      </c>
      <c r="D21" s="17" t="s">
        <v>162</v>
      </c>
      <c r="E21" s="17" t="s">
        <v>163</v>
      </c>
      <c r="F21" s="0" t="s">
        <v>164</v>
      </c>
      <c r="G21" s="17" t="s">
        <v>27</v>
      </c>
      <c r="H21" s="1">
        <f>VLOOKUP(E21,'Управление'!A:B,2,FALSE)</f>
        <v>556000</v>
      </c>
      <c r="I21" s="17" t="s">
        <v>28</v>
      </c>
      <c r="J21" s="17" t="s">
        <v>29</v>
      </c>
      <c r="K21" s="17" t="s">
        <v>30</v>
      </c>
      <c r="L21" s="17" t="s">
        <v>31</v>
      </c>
      <c r="M21" s="17" t="s">
        <v>165</v>
      </c>
      <c r="N21" s="1"/>
      <c r="O21" s="18">
        <v>44902.25033580533</v>
      </c>
      <c r="P21" s="1" t="s">
        <v>166</v>
      </c>
      <c r="Q21" s="17" t="s">
        <v>167</v>
      </c>
      <c r="R21" s="19">
        <f>VLOOKUP(E21,'Управление'!A:C,3,FALSE)</f>
        <v>240</v>
      </c>
      <c r="T21" s="20" t="s">
        <v>35</v>
      </c>
      <c r="U21" s="1" t="s">
        <v>36</v>
      </c>
      <c r="V21" s="1" t="s">
        <v>37</v>
      </c>
      <c r="Z21" s="21">
        <v>44902.25</v>
      </c>
    </row>
    <row r="22" ht="15" customHeight="1">
      <c r="A22" s="17" t="s">
        <v>168</v>
      </c>
      <c r="B22" s="17" t="s">
        <v>168</v>
      </c>
      <c r="C22" s="17" t="s">
        <v>169</v>
      </c>
      <c r="D22" s="17" t="s">
        <v>68</v>
      </c>
      <c r="E22" s="17" t="s">
        <v>69</v>
      </c>
      <c r="F22" s="0" t="s">
        <v>170</v>
      </c>
      <c r="G22" s="17" t="s">
        <v>71</v>
      </c>
      <c r="H22" s="1">
        <f>VLOOKUP(E22,'Управление'!A:B,2,FALSE)</f>
        <v>1080000</v>
      </c>
      <c r="I22" s="17" t="s">
        <v>28</v>
      </c>
      <c r="J22" s="17" t="s">
        <v>29</v>
      </c>
      <c r="K22" s="17" t="s">
        <v>30</v>
      </c>
      <c r="L22" s="17" t="s">
        <v>31</v>
      </c>
      <c r="M22" s="17" t="s">
        <v>171</v>
      </c>
      <c r="N22" s="1"/>
      <c r="O22" s="18">
        <v>44903.33559321677</v>
      </c>
      <c r="P22" s="1" t="s">
        <v>172</v>
      </c>
      <c r="Q22" s="17" t="s">
        <v>173</v>
      </c>
      <c r="R22" s="19">
        <f>VLOOKUP(E22,'Управление'!A:C,3,FALSE)</f>
        <v>651</v>
      </c>
      <c r="T22" s="20" t="s">
        <v>35</v>
      </c>
      <c r="U22" s="1" t="s">
        <v>36</v>
      </c>
      <c r="V22" s="1" t="s">
        <v>37</v>
      </c>
      <c r="Z22" s="21">
        <v>44903.25</v>
      </c>
    </row>
    <row r="23" ht="15" customHeight="1">
      <c r="A23" s="17" t="s">
        <v>174</v>
      </c>
      <c r="B23" s="17" t="s">
        <v>174</v>
      </c>
      <c r="C23" s="17" t="s">
        <v>175</v>
      </c>
      <c r="D23" s="17" t="s">
        <v>176</v>
      </c>
      <c r="E23" s="17" t="s">
        <v>155</v>
      </c>
      <c r="F23" s="0" t="s">
        <v>177</v>
      </c>
      <c r="G23" s="17" t="s">
        <v>27</v>
      </c>
      <c r="H23" s="1">
        <f>VLOOKUP(E23,'Управление'!A:B,2,FALSE)</f>
        <v>554000</v>
      </c>
      <c r="I23" s="17" t="s">
        <v>28</v>
      </c>
      <c r="J23" s="17" t="s">
        <v>29</v>
      </c>
      <c r="K23" s="17" t="s">
        <v>30</v>
      </c>
      <c r="L23" s="17" t="s">
        <v>31</v>
      </c>
      <c r="M23" s="17" t="s">
        <v>178</v>
      </c>
      <c r="N23" s="1"/>
      <c r="O23" s="18">
        <v>44904.55515351706</v>
      </c>
      <c r="P23" s="1" t="s">
        <v>179</v>
      </c>
      <c r="Q23" s="17" t="s">
        <v>180</v>
      </c>
      <c r="R23" s="19">
        <f>VLOOKUP(E23,'Управление'!A:C,3,FALSE)</f>
        <v>7511</v>
      </c>
      <c r="T23" s="20" t="s">
        <v>35</v>
      </c>
      <c r="U23" s="1" t="s">
        <v>36</v>
      </c>
      <c r="V23" s="1" t="s">
        <v>37</v>
      </c>
      <c r="Z23" s="21">
        <v>44904.25</v>
      </c>
    </row>
    <row r="24" ht="15" customHeight="1">
      <c r="A24" s="17" t="s">
        <v>181</v>
      </c>
      <c r="B24" s="17" t="s">
        <v>181</v>
      </c>
      <c r="C24" s="17" t="s">
        <v>182</v>
      </c>
      <c r="D24" s="17" t="s">
        <v>68</v>
      </c>
      <c r="E24" s="17" t="s">
        <v>69</v>
      </c>
      <c r="F24" s="0" t="s">
        <v>183</v>
      </c>
      <c r="G24" s="17" t="s">
        <v>71</v>
      </c>
      <c r="H24" s="1">
        <f>VLOOKUP(E24,'Управление'!A:B,2,FALSE)</f>
        <v>1080000</v>
      </c>
      <c r="I24" s="17" t="s">
        <v>28</v>
      </c>
      <c r="J24" s="17" t="s">
        <v>29</v>
      </c>
      <c r="K24" s="17" t="s">
        <v>30</v>
      </c>
      <c r="L24" s="17" t="s">
        <v>31</v>
      </c>
      <c r="M24" s="17" t="s">
        <v>184</v>
      </c>
      <c r="N24" s="1"/>
      <c r="O24" s="18">
        <v>44905.54460410204</v>
      </c>
      <c r="P24" s="1" t="s">
        <v>185</v>
      </c>
      <c r="Q24" s="17" t="s">
        <v>186</v>
      </c>
      <c r="R24" s="19">
        <f>VLOOKUP(E24,'Управление'!A:C,3,FALSE)</f>
        <v>651</v>
      </c>
      <c r="T24" s="20" t="s">
        <v>35</v>
      </c>
      <c r="U24" s="1" t="s">
        <v>36</v>
      </c>
      <c r="V24" s="1" t="s">
        <v>37</v>
      </c>
      <c r="Z24" s="21">
        <v>44905.25</v>
      </c>
    </row>
    <row r="25" ht="15" customHeight="1">
      <c r="A25" s="17" t="s">
        <v>187</v>
      </c>
      <c r="B25" s="17" t="s">
        <v>187</v>
      </c>
      <c r="C25" s="17" t="s">
        <v>188</v>
      </c>
      <c r="D25" s="17" t="s">
        <v>68</v>
      </c>
      <c r="E25" s="17" t="s">
        <v>69</v>
      </c>
      <c r="F25" s="0" t="s">
        <v>189</v>
      </c>
      <c r="G25" s="17" t="s">
        <v>71</v>
      </c>
      <c r="H25" s="1">
        <f>VLOOKUP(E25,'Управление'!A:B,2,FALSE)</f>
        <v>1080000</v>
      </c>
      <c r="I25" s="17" t="s">
        <v>28</v>
      </c>
      <c r="J25" s="17" t="s">
        <v>29</v>
      </c>
      <c r="K25" s="17" t="s">
        <v>30</v>
      </c>
      <c r="L25" s="17" t="s">
        <v>31</v>
      </c>
      <c r="M25" s="17" t="s">
        <v>190</v>
      </c>
      <c r="N25" s="1"/>
      <c r="O25" s="18">
        <v>44906.45089715367</v>
      </c>
      <c r="P25" s="1" t="s">
        <v>191</v>
      </c>
      <c r="Q25" s="17" t="s">
        <v>192</v>
      </c>
      <c r="R25" s="19">
        <f>VLOOKUP(E25,'Управление'!A:C,3,FALSE)</f>
        <v>651</v>
      </c>
      <c r="T25" s="20" t="s">
        <v>35</v>
      </c>
      <c r="U25" s="1" t="s">
        <v>36</v>
      </c>
      <c r="V25" s="1" t="s">
        <v>37</v>
      </c>
      <c r="Z25" s="21">
        <v>44906.25</v>
      </c>
    </row>
    <row r="26" ht="15" customHeight="1">
      <c r="A26" s="17" t="s">
        <v>193</v>
      </c>
      <c r="B26" s="17" t="s">
        <v>193</v>
      </c>
      <c r="C26" s="17" t="s">
        <v>23</v>
      </c>
      <c r="D26" s="17" t="s">
        <v>24</v>
      </c>
      <c r="E26" s="17" t="s">
        <v>25</v>
      </c>
      <c r="F26" s="0" t="s">
        <v>194</v>
      </c>
      <c r="G26" s="17" t="s">
        <v>27</v>
      </c>
      <c r="H26" s="1">
        <f>VLOOKUP(E26,'Управление'!A:B,2,FALSE)</f>
        <v>295000</v>
      </c>
      <c r="I26" s="17" t="s">
        <v>28</v>
      </c>
      <c r="J26" s="17" t="s">
        <v>29</v>
      </c>
      <c r="K26" s="17" t="s">
        <v>30</v>
      </c>
      <c r="L26" s="17" t="s">
        <v>31</v>
      </c>
      <c r="M26" s="17" t="s">
        <v>32</v>
      </c>
      <c r="N26" s="1"/>
      <c r="O26" s="18">
        <v>44907.53996191146</v>
      </c>
      <c r="P26" s="1" t="s">
        <v>195</v>
      </c>
      <c r="Q26" s="17" t="s">
        <v>196</v>
      </c>
      <c r="R26" s="19">
        <f>VLOOKUP(E26,'Управление'!A:C,3,FALSE)</f>
        <v>236</v>
      </c>
      <c r="T26" s="20" t="s">
        <v>35</v>
      </c>
      <c r="U26" s="1" t="s">
        <v>36</v>
      </c>
      <c r="V26" s="1" t="s">
        <v>37</v>
      </c>
      <c r="Z26" s="21">
        <v>44907.25</v>
      </c>
    </row>
    <row r="27" ht="15" customHeight="1">
      <c r="A27" s="17" t="s">
        <v>197</v>
      </c>
      <c r="B27" s="17" t="s">
        <v>197</v>
      </c>
      <c r="C27" s="17" t="s">
        <v>198</v>
      </c>
      <c r="D27" s="17" t="s">
        <v>176</v>
      </c>
      <c r="E27" s="17" t="s">
        <v>155</v>
      </c>
      <c r="F27" s="0" t="s">
        <v>199</v>
      </c>
      <c r="G27" s="17" t="s">
        <v>27</v>
      </c>
      <c r="H27" s="1">
        <f>VLOOKUP(E27,'Управление'!A:B,2,FALSE)</f>
        <v>554000</v>
      </c>
      <c r="I27" s="17" t="s">
        <v>28</v>
      </c>
      <c r="J27" s="17" t="s">
        <v>29</v>
      </c>
      <c r="K27" s="17" t="s">
        <v>30</v>
      </c>
      <c r="L27" s="17" t="s">
        <v>31</v>
      </c>
      <c r="M27" s="17" t="s">
        <v>43</v>
      </c>
      <c r="N27" s="1"/>
      <c r="O27" s="18">
        <v>44908.44892986381</v>
      </c>
      <c r="P27" s="1" t="s">
        <v>200</v>
      </c>
      <c r="Q27" s="17" t="s">
        <v>201</v>
      </c>
      <c r="R27" s="19">
        <f>VLOOKUP(E27,'Управление'!A:C,3,FALSE)</f>
        <v>7511</v>
      </c>
      <c r="T27" s="20" t="s">
        <v>35</v>
      </c>
      <c r="U27" s="1" t="s">
        <v>36</v>
      </c>
      <c r="V27" s="1" t="s">
        <v>37</v>
      </c>
      <c r="Z27" s="21">
        <v>44908.25</v>
      </c>
    </row>
    <row r="28" ht="15" customHeight="1">
      <c r="A28" s="17" t="s">
        <v>202</v>
      </c>
      <c r="B28" s="17" t="s">
        <v>202</v>
      </c>
      <c r="C28" s="17" t="s">
        <v>203</v>
      </c>
      <c r="D28" s="17" t="s">
        <v>204</v>
      </c>
      <c r="E28" s="17" t="s">
        <v>163</v>
      </c>
      <c r="F28" s="0" t="s">
        <v>205</v>
      </c>
      <c r="G28" s="17" t="s">
        <v>27</v>
      </c>
      <c r="H28" s="1">
        <f>VLOOKUP(E28,'Управление'!A:B,2,FALSE)</f>
        <v>556000</v>
      </c>
      <c r="I28" s="17" t="s">
        <v>28</v>
      </c>
      <c r="J28" s="17" t="s">
        <v>29</v>
      </c>
      <c r="K28" s="17" t="s">
        <v>30</v>
      </c>
      <c r="L28" s="17" t="s">
        <v>31</v>
      </c>
      <c r="M28" s="17" t="s">
        <v>51</v>
      </c>
      <c r="N28" s="1"/>
      <c r="O28" s="18">
        <v>44909.37126442539</v>
      </c>
      <c r="P28" s="1" t="s">
        <v>206</v>
      </c>
      <c r="Q28" s="17" t="s">
        <v>207</v>
      </c>
      <c r="R28" s="19">
        <f>VLOOKUP(E28,'Управление'!A:C,3,FALSE)</f>
        <v>240</v>
      </c>
      <c r="T28" s="20" t="s">
        <v>35</v>
      </c>
      <c r="U28" s="1" t="s">
        <v>36</v>
      </c>
      <c r="V28" s="1" t="s">
        <v>37</v>
      </c>
      <c r="Z28" s="21">
        <v>44909.25</v>
      </c>
    </row>
    <row r="29" ht="15" customHeight="1">
      <c r="A29" s="17" t="s">
        <v>208</v>
      </c>
      <c r="B29" s="17" t="s">
        <v>208</v>
      </c>
      <c r="C29" s="17" t="s">
        <v>209</v>
      </c>
      <c r="D29" s="17" t="s">
        <v>84</v>
      </c>
      <c r="E29" s="17" t="s">
        <v>41</v>
      </c>
      <c r="F29" s="0" t="s">
        <v>210</v>
      </c>
      <c r="G29" s="17" t="s">
        <v>27</v>
      </c>
      <c r="H29" s="1">
        <f>VLOOKUP(E29,'Управление'!A:B,2,FALSE)</f>
        <v>450000</v>
      </c>
      <c r="I29" s="17" t="s">
        <v>28</v>
      </c>
      <c r="J29" s="17" t="s">
        <v>29</v>
      </c>
      <c r="K29" s="17" t="s">
        <v>30</v>
      </c>
      <c r="L29" s="17" t="s">
        <v>31</v>
      </c>
      <c r="M29" s="17" t="s">
        <v>57</v>
      </c>
      <c r="N29" s="1"/>
      <c r="O29" s="18">
        <v>44910.49554021932</v>
      </c>
      <c r="P29" s="1" t="s">
        <v>211</v>
      </c>
      <c r="Q29" s="17" t="s">
        <v>212</v>
      </c>
      <c r="R29" s="19">
        <f>VLOOKUP(E29,'Управление'!A:C,3,FALSE)</f>
        <v>238</v>
      </c>
      <c r="T29" s="20" t="s">
        <v>35</v>
      </c>
      <c r="U29" s="1" t="s">
        <v>36</v>
      </c>
      <c r="V29" s="1" t="s">
        <v>37</v>
      </c>
      <c r="Z29" s="21">
        <v>44910.25</v>
      </c>
    </row>
    <row r="30" ht="15" customHeight="1">
      <c r="A30" s="17" t="s">
        <v>213</v>
      </c>
      <c r="B30" s="17" t="s">
        <v>213</v>
      </c>
      <c r="C30" s="17" t="s">
        <v>214</v>
      </c>
      <c r="D30" s="17" t="s">
        <v>48</v>
      </c>
      <c r="E30" s="17" t="s">
        <v>49</v>
      </c>
      <c r="F30" s="0" t="s">
        <v>215</v>
      </c>
      <c r="G30" s="17" t="s">
        <v>27</v>
      </c>
      <c r="H30" s="1">
        <f>VLOOKUP(E30,'Управление'!A:B,2,FALSE)</f>
        <v>390000</v>
      </c>
      <c r="I30" s="17" t="s">
        <v>28</v>
      </c>
      <c r="J30" s="17" t="s">
        <v>29</v>
      </c>
      <c r="K30" s="17" t="s">
        <v>30</v>
      </c>
      <c r="L30" s="17" t="s">
        <v>31</v>
      </c>
      <c r="M30" s="17" t="s">
        <v>63</v>
      </c>
      <c r="N30" s="1"/>
      <c r="O30" s="18">
        <v>44911.34430051231</v>
      </c>
      <c r="P30" s="1" t="s">
        <v>216</v>
      </c>
      <c r="Q30" s="17" t="s">
        <v>217</v>
      </c>
      <c r="R30" s="19">
        <f>VLOOKUP(E30,'Управление'!A:C,3,FALSE)</f>
        <v>238</v>
      </c>
      <c r="T30" s="20" t="s">
        <v>35</v>
      </c>
      <c r="U30" s="1" t="s">
        <v>36</v>
      </c>
      <c r="V30" s="1" t="s">
        <v>37</v>
      </c>
      <c r="Z30" s="21">
        <v>44911.25</v>
      </c>
    </row>
    <row r="31" ht="15" customHeight="1">
      <c r="A31" s="17" t="s">
        <v>218</v>
      </c>
      <c r="B31" s="17" t="s">
        <v>218</v>
      </c>
      <c r="C31" s="17" t="s">
        <v>67</v>
      </c>
      <c r="D31" s="17" t="s">
        <v>219</v>
      </c>
      <c r="E31" s="17" t="s">
        <v>69</v>
      </c>
      <c r="F31" s="0" t="s">
        <v>220</v>
      </c>
      <c r="G31" s="17" t="s">
        <v>71</v>
      </c>
      <c r="H31" s="1">
        <f>VLOOKUP(E31,'Управление'!A:B,2,FALSE)</f>
        <v>1080000</v>
      </c>
      <c r="I31" s="17" t="s">
        <v>28</v>
      </c>
      <c r="J31" s="17" t="s">
        <v>29</v>
      </c>
      <c r="K31" s="17" t="s">
        <v>30</v>
      </c>
      <c r="L31" s="17" t="s">
        <v>31</v>
      </c>
      <c r="M31" s="17" t="s">
        <v>72</v>
      </c>
      <c r="N31" s="1"/>
      <c r="O31" s="18">
        <v>44883.54384191261</v>
      </c>
      <c r="P31" s="1" t="s">
        <v>33</v>
      </c>
      <c r="Q31" s="17" t="s">
        <v>221</v>
      </c>
      <c r="R31" s="19">
        <f>VLOOKUP(E31,'Управление'!A:C,3,FALSE)</f>
        <v>651</v>
      </c>
      <c r="T31" s="20" t="s">
        <v>35</v>
      </c>
      <c r="U31" s="1" t="s">
        <v>36</v>
      </c>
      <c r="V31" s="1" t="s">
        <v>37</v>
      </c>
      <c r="Z31" s="21">
        <v>44883.25</v>
      </c>
    </row>
    <row r="32" ht="15" customHeight="1">
      <c r="A32" s="17" t="s">
        <v>222</v>
      </c>
      <c r="B32" s="17" t="s">
        <v>222</v>
      </c>
      <c r="C32" s="17" t="s">
        <v>223</v>
      </c>
      <c r="D32" s="17" t="s">
        <v>77</v>
      </c>
      <c r="E32" s="17" t="s">
        <v>25</v>
      </c>
      <c r="F32" s="0" t="s">
        <v>224</v>
      </c>
      <c r="G32" s="17" t="s">
        <v>27</v>
      </c>
      <c r="H32" s="1">
        <f>VLOOKUP(E32,'Управление'!A:B,2,FALSE)</f>
        <v>295000</v>
      </c>
      <c r="I32" s="17" t="s">
        <v>28</v>
      </c>
      <c r="J32" s="17" t="s">
        <v>29</v>
      </c>
      <c r="K32" s="17" t="s">
        <v>30</v>
      </c>
      <c r="L32" s="17" t="s">
        <v>31</v>
      </c>
      <c r="M32" s="17" t="s">
        <v>79</v>
      </c>
      <c r="N32" s="1"/>
      <c r="O32" s="18">
        <v>44884.37338932457</v>
      </c>
      <c r="P32" s="1" t="s">
        <v>44</v>
      </c>
      <c r="Q32" s="17" t="s">
        <v>225</v>
      </c>
      <c r="R32" s="19">
        <f>VLOOKUP(E32,'Управление'!A:C,3,FALSE)</f>
        <v>236</v>
      </c>
      <c r="T32" s="20" t="s">
        <v>35</v>
      </c>
      <c r="U32" s="1" t="s">
        <v>36</v>
      </c>
      <c r="V32" s="1" t="s">
        <v>37</v>
      </c>
      <c r="Z32" s="21">
        <v>44884.25</v>
      </c>
    </row>
    <row r="33" ht="15" customHeight="1">
      <c r="A33" s="17" t="s">
        <v>226</v>
      </c>
      <c r="B33" s="17" t="s">
        <v>226</v>
      </c>
      <c r="C33" s="17" t="s">
        <v>227</v>
      </c>
      <c r="D33" s="17" t="s">
        <v>40</v>
      </c>
      <c r="E33" s="17" t="s">
        <v>41</v>
      </c>
      <c r="F33" s="0" t="s">
        <v>228</v>
      </c>
      <c r="G33" s="17" t="s">
        <v>27</v>
      </c>
      <c r="H33" s="1">
        <f>VLOOKUP(E33,'Управление'!A:B,2,FALSE)</f>
        <v>450000</v>
      </c>
      <c r="I33" s="17" t="s">
        <v>28</v>
      </c>
      <c r="J33" s="17" t="s">
        <v>29</v>
      </c>
      <c r="K33" s="17" t="s">
        <v>30</v>
      </c>
      <c r="L33" s="17" t="s">
        <v>31</v>
      </c>
      <c r="M33" s="17" t="s">
        <v>86</v>
      </c>
      <c r="N33" s="1"/>
      <c r="O33" s="18">
        <v>44885.32128661867</v>
      </c>
      <c r="P33" s="1" t="s">
        <v>52</v>
      </c>
      <c r="Q33" s="17" t="s">
        <v>229</v>
      </c>
      <c r="R33" s="19">
        <f>VLOOKUP(E33,'Управление'!A:C,3,FALSE)</f>
        <v>238</v>
      </c>
      <c r="T33" s="20" t="s">
        <v>35</v>
      </c>
      <c r="U33" s="1" t="s">
        <v>36</v>
      </c>
      <c r="V33" s="1" t="s">
        <v>37</v>
      </c>
      <c r="Z33" s="21">
        <v>44885.25</v>
      </c>
    </row>
    <row r="34" ht="15" customHeight="1">
      <c r="A34" s="17" t="s">
        <v>230</v>
      </c>
      <c r="B34" s="17" t="s">
        <v>230</v>
      </c>
      <c r="C34" s="17" t="s">
        <v>231</v>
      </c>
      <c r="D34" s="17" t="s">
        <v>48</v>
      </c>
      <c r="E34" s="17" t="s">
        <v>49</v>
      </c>
      <c r="F34" s="0" t="s">
        <v>232</v>
      </c>
      <c r="G34" s="17" t="s">
        <v>27</v>
      </c>
      <c r="H34" s="1">
        <f>VLOOKUP(E34,'Управление'!A:B,2,FALSE)</f>
        <v>390000</v>
      </c>
      <c r="I34" s="17" t="s">
        <v>28</v>
      </c>
      <c r="J34" s="17" t="s">
        <v>29</v>
      </c>
      <c r="K34" s="17" t="s">
        <v>30</v>
      </c>
      <c r="L34" s="17" t="s">
        <v>31</v>
      </c>
      <c r="M34" s="17" t="s">
        <v>92</v>
      </c>
      <c r="N34" s="1"/>
      <c r="O34" s="18">
        <v>44886.48065021144</v>
      </c>
      <c r="P34" s="1" t="s">
        <v>58</v>
      </c>
      <c r="Q34" s="17" t="s">
        <v>233</v>
      </c>
      <c r="R34" s="19">
        <f>VLOOKUP(E34,'Управление'!A:C,3,FALSE)</f>
        <v>238</v>
      </c>
      <c r="T34" s="20" t="s">
        <v>35</v>
      </c>
      <c r="U34" s="1" t="s">
        <v>36</v>
      </c>
      <c r="V34" s="1" t="s">
        <v>37</v>
      </c>
      <c r="Z34" s="21">
        <v>44886.25</v>
      </c>
    </row>
    <row r="35" ht="15" customHeight="1">
      <c r="A35" s="17" t="s">
        <v>234</v>
      </c>
      <c r="B35" s="17" t="s">
        <v>234</v>
      </c>
      <c r="C35" s="17" t="s">
        <v>96</v>
      </c>
      <c r="D35" s="17" t="s">
        <v>24</v>
      </c>
      <c r="E35" s="17" t="s">
        <v>25</v>
      </c>
      <c r="F35" s="0" t="s">
        <v>235</v>
      </c>
      <c r="G35" s="17" t="s">
        <v>27</v>
      </c>
      <c r="H35" s="1">
        <f>VLOOKUP(E35,'Управление'!A:B,2,FALSE)</f>
        <v>295000</v>
      </c>
      <c r="I35" s="17" t="s">
        <v>28</v>
      </c>
      <c r="J35" s="17" t="s">
        <v>29</v>
      </c>
      <c r="K35" s="17" t="s">
        <v>30</v>
      </c>
      <c r="L35" s="17" t="s">
        <v>31</v>
      </c>
      <c r="M35" s="17" t="s">
        <v>98</v>
      </c>
      <c r="N35" s="1"/>
      <c r="O35" s="18">
        <v>44887.405120961754</v>
      </c>
      <c r="P35" s="1" t="s">
        <v>64</v>
      </c>
      <c r="Q35" s="17" t="s">
        <v>236</v>
      </c>
      <c r="R35" s="19">
        <f>VLOOKUP(E35,'Управление'!A:C,3,FALSE)</f>
        <v>236</v>
      </c>
      <c r="T35" s="20" t="s">
        <v>35</v>
      </c>
      <c r="U35" s="1" t="s">
        <v>36</v>
      </c>
      <c r="V35" s="1" t="s">
        <v>37</v>
      </c>
      <c r="Z35" s="21">
        <v>44887.25</v>
      </c>
    </row>
    <row r="36" ht="15" customHeight="1">
      <c r="A36" s="17" t="s">
        <v>237</v>
      </c>
      <c r="B36" s="17" t="s">
        <v>237</v>
      </c>
      <c r="C36" s="17" t="s">
        <v>102</v>
      </c>
      <c r="D36" s="17" t="s">
        <v>162</v>
      </c>
      <c r="E36" s="17" t="s">
        <v>163</v>
      </c>
      <c r="F36" s="0" t="s">
        <v>238</v>
      </c>
      <c r="G36" s="17" t="s">
        <v>27</v>
      </c>
      <c r="H36" s="1">
        <f>VLOOKUP(E36,'Управление'!A:B,2,FALSE)</f>
        <v>556000</v>
      </c>
      <c r="I36" s="17" t="s">
        <v>28</v>
      </c>
      <c r="J36" s="17" t="s">
        <v>29</v>
      </c>
      <c r="K36" s="17" t="s">
        <v>30</v>
      </c>
      <c r="L36" s="17" t="s">
        <v>31</v>
      </c>
      <c r="M36" s="17" t="s">
        <v>104</v>
      </c>
      <c r="N36" s="1"/>
      <c r="O36" s="18">
        <v>44888.403579684214</v>
      </c>
      <c r="P36" s="1" t="s">
        <v>73</v>
      </c>
      <c r="Q36" s="17" t="s">
        <v>239</v>
      </c>
      <c r="R36" s="19">
        <f>VLOOKUP(E36,'Управление'!A:C,3,FALSE)</f>
        <v>240</v>
      </c>
      <c r="T36" s="20" t="s">
        <v>35</v>
      </c>
      <c r="U36" s="1" t="s">
        <v>36</v>
      </c>
      <c r="V36" s="1" t="s">
        <v>37</v>
      </c>
      <c r="Z36" s="21">
        <v>44888.25</v>
      </c>
    </row>
    <row r="37" ht="15" customHeight="1">
      <c r="A37" s="17" t="s">
        <v>240</v>
      </c>
      <c r="B37" s="17" t="s">
        <v>240</v>
      </c>
      <c r="C37" s="17" t="s">
        <v>241</v>
      </c>
      <c r="D37" s="17" t="s">
        <v>219</v>
      </c>
      <c r="E37" s="17" t="s">
        <v>69</v>
      </c>
      <c r="F37" s="0" t="s">
        <v>242</v>
      </c>
      <c r="G37" s="17" t="s">
        <v>71</v>
      </c>
      <c r="H37" s="1">
        <f>VLOOKUP(E37,'Управление'!A:B,2,FALSE)</f>
        <v>1080000</v>
      </c>
      <c r="I37" s="17" t="s">
        <v>28</v>
      </c>
      <c r="J37" s="17" t="s">
        <v>29</v>
      </c>
      <c r="K37" s="17" t="s">
        <v>30</v>
      </c>
      <c r="L37" s="17" t="s">
        <v>31</v>
      </c>
      <c r="M37" s="17" t="s">
        <v>110</v>
      </c>
      <c r="N37" s="1"/>
      <c r="O37" s="18">
        <v>44889.273588450764</v>
      </c>
      <c r="P37" s="1" t="s">
        <v>80</v>
      </c>
      <c r="Q37" s="17" t="s">
        <v>243</v>
      </c>
      <c r="R37" s="19">
        <f>VLOOKUP(E37,'Управление'!A:C,3,FALSE)</f>
        <v>651</v>
      </c>
      <c r="T37" s="20" t="s">
        <v>35</v>
      </c>
      <c r="U37" s="1" t="s">
        <v>36</v>
      </c>
      <c r="V37" s="1" t="s">
        <v>37</v>
      </c>
      <c r="Z37" s="21">
        <v>44889.25</v>
      </c>
    </row>
    <row r="38" ht="15" customHeight="1">
      <c r="A38" s="17" t="s">
        <v>244</v>
      </c>
      <c r="B38" s="17" t="s">
        <v>244</v>
      </c>
      <c r="C38" s="17" t="s">
        <v>114</v>
      </c>
      <c r="D38" s="17" t="s">
        <v>219</v>
      </c>
      <c r="E38" s="17" t="s">
        <v>69</v>
      </c>
      <c r="F38" s="0" t="s">
        <v>245</v>
      </c>
      <c r="G38" s="17" t="s">
        <v>71</v>
      </c>
      <c r="H38" s="1">
        <f>VLOOKUP(E38,'Управление'!A:B,2,FALSE)</f>
        <v>1080000</v>
      </c>
      <c r="I38" s="17" t="s">
        <v>28</v>
      </c>
      <c r="J38" s="17" t="s">
        <v>29</v>
      </c>
      <c r="K38" s="17" t="s">
        <v>30</v>
      </c>
      <c r="L38" s="17" t="s">
        <v>31</v>
      </c>
      <c r="M38" s="17" t="s">
        <v>117</v>
      </c>
      <c r="N38" s="1"/>
      <c r="O38" s="18">
        <v>44890.40059691723</v>
      </c>
      <c r="P38" s="1" t="s">
        <v>87</v>
      </c>
      <c r="Q38" s="17" t="s">
        <v>246</v>
      </c>
      <c r="R38" s="19">
        <f>VLOOKUP(E38,'Управление'!A:C,3,FALSE)</f>
        <v>651</v>
      </c>
      <c r="T38" s="20" t="s">
        <v>35</v>
      </c>
      <c r="U38" s="1" t="s">
        <v>36</v>
      </c>
      <c r="V38" s="1" t="s">
        <v>37</v>
      </c>
      <c r="Z38" s="21">
        <v>44890.25</v>
      </c>
    </row>
    <row r="39" ht="15" customHeight="1">
      <c r="A39" s="17" t="s">
        <v>247</v>
      </c>
      <c r="B39" s="17" t="s">
        <v>247</v>
      </c>
      <c r="C39" s="17" t="s">
        <v>248</v>
      </c>
      <c r="D39" s="17" t="s">
        <v>115</v>
      </c>
      <c r="E39" s="17" t="s">
        <v>49</v>
      </c>
      <c r="F39" s="0" t="s">
        <v>249</v>
      </c>
      <c r="G39" s="17" t="s">
        <v>27</v>
      </c>
      <c r="H39" s="1">
        <f>VLOOKUP(E39,'Управление'!A:B,2,FALSE)</f>
        <v>390000</v>
      </c>
      <c r="I39" s="17" t="s">
        <v>28</v>
      </c>
      <c r="J39" s="17" t="s">
        <v>29</v>
      </c>
      <c r="K39" s="17" t="s">
        <v>30</v>
      </c>
      <c r="L39" s="17" t="s">
        <v>31</v>
      </c>
      <c r="M39" s="17" t="s">
        <v>123</v>
      </c>
      <c r="N39" s="1"/>
      <c r="O39" s="18">
        <v>44891.48078151947</v>
      </c>
      <c r="P39" s="1" t="s">
        <v>93</v>
      </c>
      <c r="Q39" s="17" t="s">
        <v>250</v>
      </c>
      <c r="R39" s="19">
        <f>VLOOKUP(E39,'Управление'!A:C,3,FALSE)</f>
        <v>238</v>
      </c>
      <c r="T39" s="20" t="s">
        <v>35</v>
      </c>
      <c r="U39" s="1" t="s">
        <v>36</v>
      </c>
      <c r="V39" s="1" t="s">
        <v>37</v>
      </c>
      <c r="Z39" s="21">
        <v>44891.25</v>
      </c>
    </row>
    <row r="40" ht="15" customHeight="1">
      <c r="A40" s="17" t="s">
        <v>251</v>
      </c>
      <c r="B40" s="17" t="s">
        <v>251</v>
      </c>
      <c r="C40" s="17" t="s">
        <v>252</v>
      </c>
      <c r="D40" s="17" t="s">
        <v>146</v>
      </c>
      <c r="E40" s="17" t="s">
        <v>147</v>
      </c>
      <c r="F40" s="0" t="s">
        <v>253</v>
      </c>
      <c r="G40" s="17" t="s">
        <v>27</v>
      </c>
      <c r="H40" s="1">
        <f>VLOOKUP(E40,'Управление'!A:B,2,FALSE)</f>
        <v>435000</v>
      </c>
      <c r="I40" s="17" t="s">
        <v>28</v>
      </c>
      <c r="J40" s="17" t="s">
        <v>29</v>
      </c>
      <c r="K40" s="17" t="s">
        <v>30</v>
      </c>
      <c r="L40" s="17" t="s">
        <v>31</v>
      </c>
      <c r="M40" s="17" t="s">
        <v>129</v>
      </c>
      <c r="N40" s="1"/>
      <c r="O40" s="18">
        <v>44892.62155237592</v>
      </c>
      <c r="P40" s="1" t="s">
        <v>99</v>
      </c>
      <c r="Q40" s="17" t="s">
        <v>254</v>
      </c>
      <c r="R40" s="19">
        <f>VLOOKUP(E40,'Управление'!A:C,3,FALSE)</f>
        <v>236</v>
      </c>
      <c r="T40" s="20" t="s">
        <v>35</v>
      </c>
      <c r="U40" s="1" t="s">
        <v>36</v>
      </c>
      <c r="V40" s="1" t="s">
        <v>37</v>
      </c>
      <c r="Z40" s="21">
        <v>44892.25</v>
      </c>
    </row>
    <row r="41" ht="15" customHeight="1">
      <c r="A41" s="17" t="s">
        <v>255</v>
      </c>
      <c r="B41" s="17" t="s">
        <v>255</v>
      </c>
      <c r="C41" s="17" t="s">
        <v>256</v>
      </c>
      <c r="D41" s="17" t="s">
        <v>176</v>
      </c>
      <c r="E41" s="17" t="s">
        <v>155</v>
      </c>
      <c r="F41" s="0" t="s">
        <v>257</v>
      </c>
      <c r="G41" s="17" t="s">
        <v>27</v>
      </c>
      <c r="H41" s="1">
        <f>VLOOKUP(E41,'Управление'!A:B,2,FALSE)</f>
        <v>554000</v>
      </c>
      <c r="I41" s="17" t="s">
        <v>28</v>
      </c>
      <c r="J41" s="17" t="s">
        <v>29</v>
      </c>
      <c r="K41" s="17" t="s">
        <v>30</v>
      </c>
      <c r="L41" s="17" t="s">
        <v>31</v>
      </c>
      <c r="M41" s="17" t="s">
        <v>135</v>
      </c>
      <c r="N41" s="1"/>
      <c r="O41" s="18">
        <v>44893.59567717991</v>
      </c>
      <c r="P41" s="1" t="s">
        <v>105</v>
      </c>
      <c r="Q41" s="17" t="s">
        <v>258</v>
      </c>
      <c r="R41" s="19">
        <f>VLOOKUP(E41,'Управление'!A:C,3,FALSE)</f>
        <v>7511</v>
      </c>
      <c r="T41" s="20" t="s">
        <v>35</v>
      </c>
      <c r="U41" s="1" t="s">
        <v>36</v>
      </c>
      <c r="V41" s="1" t="s">
        <v>37</v>
      </c>
      <c r="Z41" s="21">
        <v>44893.25</v>
      </c>
    </row>
    <row r="42" ht="15" customHeight="1">
      <c r="A42" s="17" t="s">
        <v>259</v>
      </c>
      <c r="B42" s="17" t="s">
        <v>259</v>
      </c>
      <c r="C42" s="17" t="s">
        <v>260</v>
      </c>
      <c r="D42" s="17" t="s">
        <v>68</v>
      </c>
      <c r="E42" s="17" t="s">
        <v>69</v>
      </c>
      <c r="F42" s="0" t="s">
        <v>261</v>
      </c>
      <c r="G42" s="17" t="s">
        <v>71</v>
      </c>
      <c r="H42" s="1">
        <f>VLOOKUP(E42,'Управление'!A:B,2,FALSE)</f>
        <v>1080000</v>
      </c>
      <c r="I42" s="17" t="s">
        <v>28</v>
      </c>
      <c r="J42" s="17" t="s">
        <v>29</v>
      </c>
      <c r="K42" s="17" t="s">
        <v>30</v>
      </c>
      <c r="L42" s="17" t="s">
        <v>31</v>
      </c>
      <c r="M42" s="17" t="s">
        <v>141</v>
      </c>
      <c r="N42" s="1"/>
      <c r="O42" s="18">
        <v>44894.4650906177</v>
      </c>
      <c r="P42" s="1" t="s">
        <v>111</v>
      </c>
      <c r="Q42" s="17" t="s">
        <v>262</v>
      </c>
      <c r="R42" s="19">
        <f>VLOOKUP(E42,'Управление'!A:C,3,FALSE)</f>
        <v>651</v>
      </c>
      <c r="T42" s="20" t="s">
        <v>35</v>
      </c>
      <c r="U42" s="1" t="s">
        <v>36</v>
      </c>
      <c r="V42" s="1" t="s">
        <v>37</v>
      </c>
      <c r="Z42" s="21">
        <v>44894.25</v>
      </c>
    </row>
    <row r="43" ht="15" customHeight="1">
      <c r="A43" s="17" t="s">
        <v>263</v>
      </c>
      <c r="B43" s="17" t="s">
        <v>263</v>
      </c>
      <c r="C43" s="17" t="s">
        <v>264</v>
      </c>
      <c r="D43" s="17" t="s">
        <v>146</v>
      </c>
      <c r="E43" s="17" t="s">
        <v>147</v>
      </c>
      <c r="F43" s="0" t="s">
        <v>265</v>
      </c>
      <c r="G43" s="17" t="s">
        <v>27</v>
      </c>
      <c r="H43" s="1">
        <f>VLOOKUP(E43,'Управление'!A:B,2,FALSE)</f>
        <v>435000</v>
      </c>
      <c r="I43" s="17" t="s">
        <v>28</v>
      </c>
      <c r="J43" s="17" t="s">
        <v>29</v>
      </c>
      <c r="K43" s="17" t="s">
        <v>30</v>
      </c>
      <c r="L43" s="17" t="s">
        <v>31</v>
      </c>
      <c r="M43" s="17" t="s">
        <v>149</v>
      </c>
      <c r="N43" s="1"/>
      <c r="O43" s="18">
        <v>44895.44518335464</v>
      </c>
      <c r="P43" s="1" t="s">
        <v>118</v>
      </c>
      <c r="Q43" s="17" t="s">
        <v>266</v>
      </c>
      <c r="R43" s="19">
        <f>VLOOKUP(E43,'Управление'!A:C,3,FALSE)</f>
        <v>236</v>
      </c>
      <c r="T43" s="20" t="s">
        <v>35</v>
      </c>
      <c r="U43" s="1" t="s">
        <v>36</v>
      </c>
      <c r="V43" s="1" t="s">
        <v>37</v>
      </c>
      <c r="Z43" s="21">
        <v>44895.25</v>
      </c>
    </row>
    <row r="44" ht="15" customHeight="1">
      <c r="A44" s="17" t="s">
        <v>267</v>
      </c>
      <c r="B44" s="17" t="s">
        <v>267</v>
      </c>
      <c r="C44" s="17" t="s">
        <v>268</v>
      </c>
      <c r="D44" s="17" t="s">
        <v>176</v>
      </c>
      <c r="E44" s="17" t="s">
        <v>155</v>
      </c>
      <c r="F44" s="0" t="s">
        <v>269</v>
      </c>
      <c r="G44" s="17" t="s">
        <v>27</v>
      </c>
      <c r="H44" s="1">
        <f>VLOOKUP(E44,'Управление'!A:B,2,FALSE)</f>
        <v>554000</v>
      </c>
      <c r="I44" s="17" t="s">
        <v>28</v>
      </c>
      <c r="J44" s="17" t="s">
        <v>29</v>
      </c>
      <c r="K44" s="17" t="s">
        <v>30</v>
      </c>
      <c r="L44" s="17" t="s">
        <v>31</v>
      </c>
      <c r="M44" s="17" t="s">
        <v>157</v>
      </c>
      <c r="N44" s="1"/>
      <c r="O44" s="18">
        <v>44896.561984145126</v>
      </c>
      <c r="P44" s="1" t="s">
        <v>124</v>
      </c>
      <c r="Q44" s="17" t="s">
        <v>270</v>
      </c>
      <c r="R44" s="19">
        <f>VLOOKUP(E44,'Управление'!A:C,3,FALSE)</f>
        <v>7511</v>
      </c>
      <c r="T44" s="20" t="s">
        <v>35</v>
      </c>
      <c r="U44" s="1" t="s">
        <v>36</v>
      </c>
      <c r="V44" s="1" t="s">
        <v>37</v>
      </c>
      <c r="Z44" s="21">
        <v>44896.25</v>
      </c>
    </row>
    <row r="45" ht="15" customHeight="1">
      <c r="A45" s="17" t="s">
        <v>271</v>
      </c>
      <c r="B45" s="17" t="s">
        <v>271</v>
      </c>
      <c r="C45" s="17" t="s">
        <v>161</v>
      </c>
      <c r="D45" s="17" t="s">
        <v>219</v>
      </c>
      <c r="E45" s="17" t="s">
        <v>69</v>
      </c>
      <c r="F45" s="0" t="s">
        <v>272</v>
      </c>
      <c r="G45" s="17" t="s">
        <v>71</v>
      </c>
      <c r="H45" s="1">
        <f>VLOOKUP(E45,'Управление'!A:B,2,FALSE)</f>
        <v>1080000</v>
      </c>
      <c r="I45" s="17" t="s">
        <v>28</v>
      </c>
      <c r="J45" s="17" t="s">
        <v>29</v>
      </c>
      <c r="K45" s="17" t="s">
        <v>30</v>
      </c>
      <c r="L45" s="17" t="s">
        <v>31</v>
      </c>
      <c r="M45" s="17" t="s">
        <v>165</v>
      </c>
      <c r="N45" s="1"/>
      <c r="O45" s="18">
        <v>44897.50737215409</v>
      </c>
      <c r="P45" s="1" t="s">
        <v>130</v>
      </c>
      <c r="Q45" s="17" t="s">
        <v>273</v>
      </c>
      <c r="R45" s="19">
        <f>VLOOKUP(E45,'Управление'!A:C,3,FALSE)</f>
        <v>651</v>
      </c>
      <c r="T45" s="20" t="s">
        <v>35</v>
      </c>
      <c r="U45" s="1" t="s">
        <v>36</v>
      </c>
      <c r="V45" s="1" t="s">
        <v>37</v>
      </c>
      <c r="Z45" s="21">
        <v>44897.25</v>
      </c>
    </row>
    <row r="46" ht="15" customHeight="1">
      <c r="A46" s="17" t="s">
        <v>274</v>
      </c>
      <c r="B46" s="17" t="s">
        <v>274</v>
      </c>
      <c r="C46" s="17" t="s">
        <v>169</v>
      </c>
      <c r="D46" s="17" t="s">
        <v>68</v>
      </c>
      <c r="E46" s="17" t="s">
        <v>69</v>
      </c>
      <c r="F46" s="0" t="s">
        <v>275</v>
      </c>
      <c r="G46" s="17" t="s">
        <v>71</v>
      </c>
      <c r="H46" s="1">
        <f>VLOOKUP(E46,'Управление'!A:B,2,FALSE)</f>
        <v>1080000</v>
      </c>
      <c r="I46" s="17" t="s">
        <v>28</v>
      </c>
      <c r="J46" s="17" t="s">
        <v>29</v>
      </c>
      <c r="K46" s="17" t="s">
        <v>30</v>
      </c>
      <c r="L46" s="17" t="s">
        <v>31</v>
      </c>
      <c r="M46" s="17" t="s">
        <v>171</v>
      </c>
      <c r="N46" s="1"/>
      <c r="O46" s="18">
        <v>44898.444125328904</v>
      </c>
      <c r="P46" s="1" t="s">
        <v>136</v>
      </c>
      <c r="Q46" s="17" t="s">
        <v>276</v>
      </c>
      <c r="R46" s="19">
        <f>VLOOKUP(E46,'Управление'!A:C,3,FALSE)</f>
        <v>651</v>
      </c>
      <c r="T46" s="20" t="s">
        <v>35</v>
      </c>
      <c r="U46" s="1" t="s">
        <v>36</v>
      </c>
      <c r="V46" s="1" t="s">
        <v>37</v>
      </c>
      <c r="Z46" s="21">
        <v>44898.25</v>
      </c>
    </row>
    <row r="47" ht="15" customHeight="1">
      <c r="A47" s="17" t="s">
        <v>277</v>
      </c>
      <c r="B47" s="17" t="s">
        <v>277</v>
      </c>
      <c r="C47" s="17" t="s">
        <v>175</v>
      </c>
      <c r="D47" s="17" t="s">
        <v>204</v>
      </c>
      <c r="E47" s="17" t="s">
        <v>163</v>
      </c>
      <c r="F47" s="0" t="s">
        <v>278</v>
      </c>
      <c r="G47" s="17" t="s">
        <v>27</v>
      </c>
      <c r="H47" s="1">
        <f>VLOOKUP(E47,'Управление'!A:B,2,FALSE)</f>
        <v>556000</v>
      </c>
      <c r="I47" s="17" t="s">
        <v>28</v>
      </c>
      <c r="J47" s="17" t="s">
        <v>29</v>
      </c>
      <c r="K47" s="17" t="s">
        <v>30</v>
      </c>
      <c r="L47" s="17" t="s">
        <v>31</v>
      </c>
      <c r="M47" s="17" t="s">
        <v>178</v>
      </c>
      <c r="N47" s="1"/>
      <c r="O47" s="18">
        <v>44899.52112175964</v>
      </c>
      <c r="P47" s="1" t="s">
        <v>142</v>
      </c>
      <c r="Q47" s="17" t="s">
        <v>279</v>
      </c>
      <c r="R47" s="19">
        <f>VLOOKUP(E47,'Управление'!A:C,3,FALSE)</f>
        <v>240</v>
      </c>
      <c r="T47" s="20" t="s">
        <v>35</v>
      </c>
      <c r="U47" s="1" t="s">
        <v>36</v>
      </c>
      <c r="V47" s="1" t="s">
        <v>37</v>
      </c>
      <c r="Z47" s="21">
        <v>44899.25</v>
      </c>
    </row>
    <row r="48" ht="15" customHeight="1">
      <c r="A48" s="17" t="s">
        <v>280</v>
      </c>
      <c r="B48" s="17" t="s">
        <v>280</v>
      </c>
      <c r="C48" s="17" t="s">
        <v>281</v>
      </c>
      <c r="D48" s="17" t="s">
        <v>68</v>
      </c>
      <c r="E48" s="17" t="s">
        <v>69</v>
      </c>
      <c r="F48" s="0" t="s">
        <v>282</v>
      </c>
      <c r="G48" s="17" t="s">
        <v>71</v>
      </c>
      <c r="H48" s="1">
        <f>VLOOKUP(E48,'Управление'!A:B,2,FALSE)</f>
        <v>1080000</v>
      </c>
      <c r="I48" s="17" t="s">
        <v>28</v>
      </c>
      <c r="J48" s="17" t="s">
        <v>29</v>
      </c>
      <c r="K48" s="17" t="s">
        <v>30</v>
      </c>
      <c r="L48" s="17" t="s">
        <v>31</v>
      </c>
      <c r="M48" s="17" t="s">
        <v>184</v>
      </c>
      <c r="N48" s="1"/>
      <c r="O48" s="18">
        <v>44900.38004437667</v>
      </c>
      <c r="P48" s="1" t="s">
        <v>150</v>
      </c>
      <c r="Q48" s="17" t="s">
        <v>283</v>
      </c>
      <c r="R48" s="19">
        <f>VLOOKUP(E48,'Управление'!A:C,3,FALSE)</f>
        <v>651</v>
      </c>
      <c r="T48" s="20" t="s">
        <v>35</v>
      </c>
      <c r="U48" s="1" t="s">
        <v>36</v>
      </c>
      <c r="V48" s="1" t="s">
        <v>37</v>
      </c>
      <c r="Z48" s="21">
        <v>44900.25</v>
      </c>
    </row>
    <row r="49" ht="15" customHeight="1">
      <c r="A49" s="17" t="s">
        <v>284</v>
      </c>
      <c r="B49" s="17" t="s">
        <v>284</v>
      </c>
      <c r="C49" s="17" t="s">
        <v>188</v>
      </c>
      <c r="D49" s="17" t="s">
        <v>68</v>
      </c>
      <c r="E49" s="17" t="s">
        <v>69</v>
      </c>
      <c r="F49" s="0" t="s">
        <v>285</v>
      </c>
      <c r="G49" s="17" t="s">
        <v>71</v>
      </c>
      <c r="H49" s="1">
        <f>VLOOKUP(E49,'Управление'!A:B,2,FALSE)</f>
        <v>1080000</v>
      </c>
      <c r="I49" s="17" t="s">
        <v>28</v>
      </c>
      <c r="J49" s="17" t="s">
        <v>29</v>
      </c>
      <c r="K49" s="17" t="s">
        <v>30</v>
      </c>
      <c r="L49" s="17" t="s">
        <v>31</v>
      </c>
      <c r="M49" s="17" t="s">
        <v>190</v>
      </c>
      <c r="N49" s="1"/>
      <c r="O49" s="18">
        <v>44901.425021080795</v>
      </c>
      <c r="P49" s="1" t="s">
        <v>158</v>
      </c>
      <c r="Q49" s="17" t="s">
        <v>286</v>
      </c>
      <c r="R49" s="19">
        <f>VLOOKUP(E49,'Управление'!A:C,3,FALSE)</f>
        <v>651</v>
      </c>
      <c r="T49" s="20" t="s">
        <v>35</v>
      </c>
      <c r="U49" s="1" t="s">
        <v>36</v>
      </c>
      <c r="V49" s="1" t="s">
        <v>37</v>
      </c>
      <c r="Z49" s="21">
        <v>44901.25</v>
      </c>
    </row>
    <row r="50" ht="15" customHeight="1">
      <c r="A50" s="17" t="s">
        <v>287</v>
      </c>
      <c r="B50" s="17" t="s">
        <v>287</v>
      </c>
      <c r="C50" s="17" t="s">
        <v>23</v>
      </c>
      <c r="D50" s="17" t="s">
        <v>219</v>
      </c>
      <c r="E50" s="17" t="s">
        <v>69</v>
      </c>
      <c r="F50" s="0" t="s">
        <v>288</v>
      </c>
      <c r="G50" s="17" t="s">
        <v>71</v>
      </c>
      <c r="H50" s="1">
        <f>VLOOKUP(E50,'Управление'!A:B,2,FALSE)</f>
        <v>1080000</v>
      </c>
      <c r="I50" s="17" t="s">
        <v>28</v>
      </c>
      <c r="J50" s="17" t="s">
        <v>29</v>
      </c>
      <c r="K50" s="17" t="s">
        <v>30</v>
      </c>
      <c r="L50" s="17" t="s">
        <v>31</v>
      </c>
      <c r="M50" s="17" t="s">
        <v>32</v>
      </c>
      <c r="N50" s="1"/>
      <c r="O50" s="18">
        <v>44902.33312780841</v>
      </c>
      <c r="P50" s="1" t="s">
        <v>166</v>
      </c>
      <c r="Q50" s="17" t="s">
        <v>289</v>
      </c>
      <c r="R50" s="19">
        <f>VLOOKUP(E50,'Управление'!A:C,3,FALSE)</f>
        <v>651</v>
      </c>
      <c r="T50" s="20" t="s">
        <v>35</v>
      </c>
      <c r="U50" s="1" t="s">
        <v>36</v>
      </c>
      <c r="V50" s="1" t="s">
        <v>37</v>
      </c>
      <c r="Z50" s="21">
        <v>44902.25</v>
      </c>
    </row>
    <row r="51" ht="15" customHeight="1">
      <c r="A51" s="17" t="s">
        <v>290</v>
      </c>
      <c r="B51" s="17" t="s">
        <v>290</v>
      </c>
      <c r="C51" s="17" t="s">
        <v>291</v>
      </c>
      <c r="D51" s="17" t="s">
        <v>24</v>
      </c>
      <c r="E51" s="17" t="s">
        <v>25</v>
      </c>
      <c r="F51" s="0" t="s">
        <v>292</v>
      </c>
      <c r="G51" s="17" t="s">
        <v>27</v>
      </c>
      <c r="H51" s="1">
        <f>VLOOKUP(E51,'Управление'!A:B,2,FALSE)</f>
        <v>295000</v>
      </c>
      <c r="I51" s="17" t="s">
        <v>28</v>
      </c>
      <c r="J51" s="17" t="s">
        <v>29</v>
      </c>
      <c r="K51" s="17" t="s">
        <v>30</v>
      </c>
      <c r="L51" s="17" t="s">
        <v>31</v>
      </c>
      <c r="M51" s="17" t="s">
        <v>43</v>
      </c>
      <c r="N51" s="1"/>
      <c r="O51" s="18">
        <v>44903.4307511659</v>
      </c>
      <c r="P51" s="1" t="s">
        <v>172</v>
      </c>
      <c r="Q51" s="17" t="s">
        <v>293</v>
      </c>
      <c r="R51" s="19">
        <f>VLOOKUP(E51,'Управление'!A:C,3,FALSE)</f>
        <v>236</v>
      </c>
      <c r="T51" s="20" t="s">
        <v>35</v>
      </c>
      <c r="U51" s="1" t="s">
        <v>36</v>
      </c>
      <c r="V51" s="1" t="s">
        <v>37</v>
      </c>
      <c r="Z51" s="21">
        <v>44903.25</v>
      </c>
    </row>
    <row r="52" ht="15" customHeight="1">
      <c r="A52" s="17" t="s">
        <v>294</v>
      </c>
      <c r="B52" s="17" t="s">
        <v>294</v>
      </c>
      <c r="C52" s="17" t="s">
        <v>295</v>
      </c>
      <c r="D52" s="17" t="s">
        <v>68</v>
      </c>
      <c r="E52" s="17" t="s">
        <v>69</v>
      </c>
      <c r="F52" s="0" t="s">
        <v>296</v>
      </c>
      <c r="G52" s="17" t="s">
        <v>71</v>
      </c>
      <c r="H52" s="1">
        <f>VLOOKUP(E52,'Управление'!A:B,2,FALSE)</f>
        <v>1080000</v>
      </c>
      <c r="I52" s="17" t="s">
        <v>28</v>
      </c>
      <c r="J52" s="17" t="s">
        <v>29</v>
      </c>
      <c r="K52" s="17" t="s">
        <v>30</v>
      </c>
      <c r="L52" s="17" t="s">
        <v>31</v>
      </c>
      <c r="M52" s="17" t="s">
        <v>51</v>
      </c>
      <c r="N52" s="1"/>
      <c r="O52" s="18">
        <v>44904.53791036611</v>
      </c>
      <c r="P52" s="1" t="s">
        <v>179</v>
      </c>
      <c r="Q52" s="17" t="s">
        <v>297</v>
      </c>
      <c r="R52" s="19">
        <f>VLOOKUP(E52,'Управление'!A:C,3,FALSE)</f>
        <v>651</v>
      </c>
      <c r="T52" s="20" t="s">
        <v>35</v>
      </c>
      <c r="U52" s="1" t="s">
        <v>36</v>
      </c>
      <c r="V52" s="1" t="s">
        <v>37</v>
      </c>
      <c r="Z52" s="21">
        <v>44904.25</v>
      </c>
    </row>
    <row r="53" ht="15" customHeight="1">
      <c r="A53" s="17" t="s">
        <v>298</v>
      </c>
      <c r="B53" s="17" t="s">
        <v>298</v>
      </c>
      <c r="C53" s="17" t="s">
        <v>55</v>
      </c>
      <c r="D53" s="17" t="s">
        <v>176</v>
      </c>
      <c r="E53" s="17" t="s">
        <v>155</v>
      </c>
      <c r="F53" s="0" t="s">
        <v>299</v>
      </c>
      <c r="G53" s="17" t="s">
        <v>27</v>
      </c>
      <c r="H53" s="1">
        <f>VLOOKUP(E53,'Управление'!A:B,2,FALSE)</f>
        <v>554000</v>
      </c>
      <c r="I53" s="17" t="s">
        <v>28</v>
      </c>
      <c r="J53" s="17" t="s">
        <v>29</v>
      </c>
      <c r="K53" s="17" t="s">
        <v>30</v>
      </c>
      <c r="L53" s="17" t="s">
        <v>31</v>
      </c>
      <c r="M53" s="17" t="s">
        <v>57</v>
      </c>
      <c r="N53" s="1"/>
      <c r="O53" s="18">
        <v>44905.59963546435</v>
      </c>
      <c r="P53" s="1" t="s">
        <v>185</v>
      </c>
      <c r="Q53" s="17" t="s">
        <v>300</v>
      </c>
      <c r="R53" s="19">
        <f>VLOOKUP(E53,'Управление'!A:C,3,FALSE)</f>
        <v>7511</v>
      </c>
      <c r="T53" s="20" t="s">
        <v>35</v>
      </c>
      <c r="U53" s="1" t="s">
        <v>36</v>
      </c>
      <c r="V53" s="1" t="s">
        <v>37</v>
      </c>
      <c r="Z53" s="21">
        <v>44905.25</v>
      </c>
    </row>
    <row r="54" ht="15" customHeight="1">
      <c r="A54" s="17" t="s">
        <v>301</v>
      </c>
      <c r="B54" s="17" t="s">
        <v>301</v>
      </c>
      <c r="C54" s="17" t="s">
        <v>302</v>
      </c>
      <c r="D54" s="17" t="s">
        <v>162</v>
      </c>
      <c r="E54" s="17" t="s">
        <v>163</v>
      </c>
      <c r="F54" s="0" t="s">
        <v>303</v>
      </c>
      <c r="G54" s="17" t="s">
        <v>27</v>
      </c>
      <c r="H54" s="1">
        <f>VLOOKUP(E54,'Управление'!A:B,2,FALSE)</f>
        <v>556000</v>
      </c>
      <c r="I54" s="17" t="s">
        <v>28</v>
      </c>
      <c r="J54" s="17" t="s">
        <v>29</v>
      </c>
      <c r="K54" s="17" t="s">
        <v>30</v>
      </c>
      <c r="L54" s="17" t="s">
        <v>31</v>
      </c>
      <c r="M54" s="17" t="s">
        <v>63</v>
      </c>
      <c r="N54" s="1"/>
      <c r="O54" s="18">
        <v>44906.45891879504</v>
      </c>
      <c r="P54" s="1" t="s">
        <v>191</v>
      </c>
      <c r="Q54" s="17" t="s">
        <v>304</v>
      </c>
      <c r="R54" s="19">
        <f>VLOOKUP(E54,'Управление'!A:C,3,FALSE)</f>
        <v>240</v>
      </c>
      <c r="T54" s="20" t="s">
        <v>35</v>
      </c>
      <c r="U54" s="1" t="s">
        <v>36</v>
      </c>
      <c r="V54" s="1" t="s">
        <v>37</v>
      </c>
      <c r="Z54" s="21">
        <v>44906.25</v>
      </c>
    </row>
    <row r="55" ht="15" customHeight="1">
      <c r="A55" s="17" t="s">
        <v>305</v>
      </c>
      <c r="B55" s="17" t="s">
        <v>305</v>
      </c>
      <c r="C55" s="17" t="s">
        <v>67</v>
      </c>
      <c r="D55" s="17" t="s">
        <v>219</v>
      </c>
      <c r="E55" s="17" t="s">
        <v>69</v>
      </c>
      <c r="F55" s="0" t="s">
        <v>306</v>
      </c>
      <c r="G55" s="17" t="s">
        <v>71</v>
      </c>
      <c r="H55" s="1">
        <f>VLOOKUP(E55,'Управление'!A:B,2,FALSE)</f>
        <v>1080000</v>
      </c>
      <c r="I55" s="17" t="s">
        <v>28</v>
      </c>
      <c r="J55" s="17" t="s">
        <v>29</v>
      </c>
      <c r="K55" s="17" t="s">
        <v>30</v>
      </c>
      <c r="L55" s="17" t="s">
        <v>31</v>
      </c>
      <c r="M55" s="17" t="s">
        <v>72</v>
      </c>
      <c r="N55" s="1"/>
      <c r="O55" s="18">
        <v>44907.257288016</v>
      </c>
      <c r="P55" s="1" t="s">
        <v>195</v>
      </c>
      <c r="Q55" s="17" t="s">
        <v>307</v>
      </c>
      <c r="R55" s="19">
        <f>VLOOKUP(E55,'Управление'!A:C,3,FALSE)</f>
        <v>651</v>
      </c>
      <c r="T55" s="20" t="s">
        <v>35</v>
      </c>
      <c r="U55" s="1" t="s">
        <v>36</v>
      </c>
      <c r="V55" s="1" t="s">
        <v>37</v>
      </c>
      <c r="Z55" s="21">
        <v>44907.25</v>
      </c>
    </row>
    <row r="56" ht="15" customHeight="1">
      <c r="A56" s="17" t="s">
        <v>308</v>
      </c>
      <c r="B56" s="17" t="s">
        <v>308</v>
      </c>
      <c r="C56" s="17" t="s">
        <v>309</v>
      </c>
      <c r="D56" s="17" t="s">
        <v>40</v>
      </c>
      <c r="E56" s="17" t="s">
        <v>41</v>
      </c>
      <c r="F56" s="0" t="s">
        <v>310</v>
      </c>
      <c r="G56" s="17" t="s">
        <v>27</v>
      </c>
      <c r="H56" s="1">
        <f>VLOOKUP(E56,'Управление'!A:B,2,FALSE)</f>
        <v>450000</v>
      </c>
      <c r="I56" s="17" t="s">
        <v>28</v>
      </c>
      <c r="J56" s="17" t="s">
        <v>29</v>
      </c>
      <c r="K56" s="17" t="s">
        <v>30</v>
      </c>
      <c r="L56" s="17" t="s">
        <v>31</v>
      </c>
      <c r="M56" s="17" t="s">
        <v>79</v>
      </c>
      <c r="N56" s="1"/>
      <c r="O56" s="18">
        <v>44908.51782410079</v>
      </c>
      <c r="P56" s="1" t="s">
        <v>200</v>
      </c>
      <c r="Q56" s="17" t="s">
        <v>311</v>
      </c>
      <c r="R56" s="19">
        <f>VLOOKUP(E56,'Управление'!A:C,3,FALSE)</f>
        <v>238</v>
      </c>
      <c r="T56" s="20" t="s">
        <v>35</v>
      </c>
      <c r="U56" s="1" t="s">
        <v>36</v>
      </c>
      <c r="V56" s="1" t="s">
        <v>37</v>
      </c>
      <c r="Z56" s="21">
        <v>44908.25</v>
      </c>
    </row>
    <row r="57" ht="15" customHeight="1">
      <c r="A57" s="17" t="s">
        <v>312</v>
      </c>
      <c r="B57" s="17" t="s">
        <v>312</v>
      </c>
      <c r="C57" s="17" t="s">
        <v>313</v>
      </c>
      <c r="D57" s="17" t="s">
        <v>48</v>
      </c>
      <c r="E57" s="17" t="s">
        <v>49</v>
      </c>
      <c r="F57" s="0" t="s">
        <v>314</v>
      </c>
      <c r="G57" s="17" t="s">
        <v>27</v>
      </c>
      <c r="H57" s="1">
        <f>VLOOKUP(E57,'Управление'!A:B,2,FALSE)</f>
        <v>390000</v>
      </c>
      <c r="I57" s="17" t="s">
        <v>28</v>
      </c>
      <c r="J57" s="17" t="s">
        <v>29</v>
      </c>
      <c r="K57" s="17" t="s">
        <v>30</v>
      </c>
      <c r="L57" s="17" t="s">
        <v>31</v>
      </c>
      <c r="M57" s="17" t="s">
        <v>86</v>
      </c>
      <c r="N57" s="1"/>
      <c r="O57" s="18">
        <v>44909.28817467483</v>
      </c>
      <c r="P57" s="1" t="s">
        <v>206</v>
      </c>
      <c r="Q57" s="17" t="s">
        <v>315</v>
      </c>
      <c r="R57" s="19">
        <f>VLOOKUP(E57,'Управление'!A:C,3,FALSE)</f>
        <v>238</v>
      </c>
      <c r="T57" s="20" t="s">
        <v>35</v>
      </c>
      <c r="U57" s="1" t="s">
        <v>36</v>
      </c>
      <c r="V57" s="1" t="s">
        <v>37</v>
      </c>
      <c r="Z57" s="21">
        <v>44909.25</v>
      </c>
    </row>
    <row r="58" ht="15" customHeight="1">
      <c r="A58" s="17" t="s">
        <v>316</v>
      </c>
      <c r="B58" s="17" t="s">
        <v>316</v>
      </c>
      <c r="C58" s="17" t="s">
        <v>317</v>
      </c>
      <c r="D58" s="17" t="s">
        <v>318</v>
      </c>
      <c r="E58" s="17" t="s">
        <v>147</v>
      </c>
      <c r="F58" s="0" t="s">
        <v>319</v>
      </c>
      <c r="G58" s="17" t="s">
        <v>27</v>
      </c>
      <c r="H58" s="1">
        <f>VLOOKUP(E58,'Управление'!A:B,2,FALSE)</f>
        <v>435000</v>
      </c>
      <c r="I58" s="17" t="s">
        <v>28</v>
      </c>
      <c r="J58" s="17" t="s">
        <v>29</v>
      </c>
      <c r="K58" s="17" t="s">
        <v>30</v>
      </c>
      <c r="L58" s="17" t="s">
        <v>31</v>
      </c>
      <c r="M58" s="17" t="s">
        <v>92</v>
      </c>
      <c r="N58" s="1"/>
      <c r="O58" s="18">
        <v>44910.42662618634</v>
      </c>
      <c r="P58" s="1" t="s">
        <v>211</v>
      </c>
      <c r="Q58" s="17" t="s">
        <v>320</v>
      </c>
      <c r="R58" s="19">
        <f>VLOOKUP(E58,'Управление'!A:C,3,FALSE)</f>
        <v>236</v>
      </c>
      <c r="T58" s="20" t="s">
        <v>35</v>
      </c>
      <c r="U58" s="1" t="s">
        <v>36</v>
      </c>
      <c r="V58" s="1" t="s">
        <v>37</v>
      </c>
      <c r="Z58" s="21">
        <v>44910.25</v>
      </c>
    </row>
    <row r="59" ht="15" customHeight="1">
      <c r="A59" s="17" t="s">
        <v>321</v>
      </c>
      <c r="B59" s="17" t="s">
        <v>321</v>
      </c>
      <c r="C59" s="17" t="s">
        <v>96</v>
      </c>
      <c r="D59" s="17" t="s">
        <v>68</v>
      </c>
      <c r="E59" s="17" t="s">
        <v>69</v>
      </c>
      <c r="F59" s="0" t="s">
        <v>322</v>
      </c>
      <c r="G59" s="17" t="s">
        <v>71</v>
      </c>
      <c r="H59" s="1">
        <f>VLOOKUP(E59,'Управление'!A:B,2,FALSE)</f>
        <v>1080000</v>
      </c>
      <c r="I59" s="17" t="s">
        <v>28</v>
      </c>
      <c r="J59" s="17" t="s">
        <v>29</v>
      </c>
      <c r="K59" s="17" t="s">
        <v>30</v>
      </c>
      <c r="L59" s="17" t="s">
        <v>31</v>
      </c>
      <c r="M59" s="17" t="s">
        <v>98</v>
      </c>
      <c r="N59" s="1"/>
      <c r="O59" s="18">
        <v>44911.44357920479</v>
      </c>
      <c r="P59" s="1" t="s">
        <v>216</v>
      </c>
      <c r="Q59" s="17" t="s">
        <v>323</v>
      </c>
      <c r="R59" s="19">
        <f>VLOOKUP(E59,'Управление'!A:C,3,FALSE)</f>
        <v>651</v>
      </c>
      <c r="T59" s="20" t="s">
        <v>35</v>
      </c>
      <c r="U59" s="1" t="s">
        <v>36</v>
      </c>
      <c r="V59" s="1" t="s">
        <v>37</v>
      </c>
      <c r="Z59" s="21">
        <v>44911.25</v>
      </c>
    </row>
    <row r="60" ht="15" customHeight="1">
      <c r="A60" s="17" t="s">
        <v>324</v>
      </c>
      <c r="B60" s="17" t="s">
        <v>324</v>
      </c>
      <c r="C60" s="17" t="s">
        <v>102</v>
      </c>
      <c r="D60" s="17" t="s">
        <v>24</v>
      </c>
      <c r="E60" s="17" t="s">
        <v>25</v>
      </c>
      <c r="F60" s="0" t="s">
        <v>325</v>
      </c>
      <c r="G60" s="17" t="s">
        <v>27</v>
      </c>
      <c r="H60" s="1">
        <f>VLOOKUP(E60,'Управление'!A:B,2,FALSE)</f>
        <v>295000</v>
      </c>
      <c r="I60" s="17" t="s">
        <v>28</v>
      </c>
      <c r="J60" s="17" t="s">
        <v>29</v>
      </c>
      <c r="K60" s="17" t="s">
        <v>30</v>
      </c>
      <c r="L60" s="17" t="s">
        <v>31</v>
      </c>
      <c r="M60" s="17" t="s">
        <v>104</v>
      </c>
      <c r="N60" s="1"/>
      <c r="O60" s="18">
        <v>44883.48201521023</v>
      </c>
      <c r="P60" s="1" t="s">
        <v>33</v>
      </c>
      <c r="Q60" s="17" t="s">
        <v>326</v>
      </c>
      <c r="R60" s="19">
        <f>VLOOKUP(E60,'Управление'!A:C,3,FALSE)</f>
        <v>236</v>
      </c>
      <c r="T60" s="20" t="s">
        <v>35</v>
      </c>
      <c r="U60" s="1" t="s">
        <v>36</v>
      </c>
      <c r="V60" s="1" t="s">
        <v>37</v>
      </c>
      <c r="Z60" s="21">
        <v>44883.25</v>
      </c>
    </row>
    <row r="61" ht="15" customHeight="1">
      <c r="A61" s="17" t="s">
        <v>327</v>
      </c>
      <c r="B61" s="17" t="s">
        <v>327</v>
      </c>
      <c r="C61" s="17" t="s">
        <v>328</v>
      </c>
      <c r="D61" s="17" t="s">
        <v>115</v>
      </c>
      <c r="E61" s="17" t="s">
        <v>49</v>
      </c>
      <c r="F61" s="0" t="s">
        <v>329</v>
      </c>
      <c r="G61" s="17" t="s">
        <v>27</v>
      </c>
      <c r="H61" s="1">
        <f>VLOOKUP(E61,'Управление'!A:B,2,FALSE)</f>
        <v>390000</v>
      </c>
      <c r="I61" s="17" t="s">
        <v>28</v>
      </c>
      <c r="J61" s="17" t="s">
        <v>29</v>
      </c>
      <c r="K61" s="17" t="s">
        <v>30</v>
      </c>
      <c r="L61" s="17" t="s">
        <v>31</v>
      </c>
      <c r="M61" s="17" t="s">
        <v>110</v>
      </c>
      <c r="N61" s="1"/>
      <c r="O61" s="18">
        <v>44884.32332269876</v>
      </c>
      <c r="P61" s="1" t="s">
        <v>44</v>
      </c>
      <c r="Q61" s="17" t="s">
        <v>330</v>
      </c>
      <c r="R61" s="19">
        <f>VLOOKUP(E61,'Управление'!A:C,3,FALSE)</f>
        <v>238</v>
      </c>
      <c r="T61" s="20" t="s">
        <v>35</v>
      </c>
      <c r="U61" s="1" t="s">
        <v>36</v>
      </c>
      <c r="V61" s="1" t="s">
        <v>37</v>
      </c>
      <c r="Z61" s="21">
        <v>44884.25</v>
      </c>
    </row>
    <row r="62" ht="15" customHeight="1">
      <c r="A62" s="17" t="s">
        <v>331</v>
      </c>
      <c r="B62" s="17" t="s">
        <v>331</v>
      </c>
      <c r="C62" s="17" t="s">
        <v>114</v>
      </c>
      <c r="D62" s="17" t="s">
        <v>204</v>
      </c>
      <c r="E62" s="22" t="s">
        <v>163</v>
      </c>
      <c r="F62" s="23" t="s">
        <v>332</v>
      </c>
      <c r="G62" s="24" t="s">
        <v>27</v>
      </c>
      <c r="H62" s="1">
        <f>VLOOKUP(E62,'Управление'!A:B,2,FALSE)</f>
        <v>556000</v>
      </c>
      <c r="I62" s="24" t="s">
        <v>28</v>
      </c>
      <c r="J62" s="24" t="s">
        <v>29</v>
      </c>
      <c r="K62" s="24" t="s">
        <v>30</v>
      </c>
      <c r="L62" s="17" t="s">
        <v>31</v>
      </c>
      <c r="M62" s="17" t="s">
        <v>117</v>
      </c>
      <c r="N62" s="1"/>
      <c r="O62" s="18">
        <v>44885.64994510375</v>
      </c>
      <c r="P62" s="1" t="s">
        <v>52</v>
      </c>
      <c r="Q62" s="17" t="s">
        <v>333</v>
      </c>
      <c r="R62" s="19">
        <f>VLOOKUP(E62,'Управление'!A:C,3,FALSE)</f>
        <v>240</v>
      </c>
      <c r="T62" s="20" t="s">
        <v>35</v>
      </c>
      <c r="U62" s="1" t="s">
        <v>36</v>
      </c>
      <c r="V62" s="1" t="s">
        <v>37</v>
      </c>
      <c r="Z62" s="21">
        <v>44885.25</v>
      </c>
    </row>
    <row r="63" ht="15" customHeight="1">
      <c r="A63" s="17" t="s">
        <v>334</v>
      </c>
      <c r="B63" s="17" t="s">
        <v>334</v>
      </c>
      <c r="C63" s="17" t="s">
        <v>335</v>
      </c>
      <c r="D63" s="17" t="s">
        <v>146</v>
      </c>
      <c r="E63" s="17" t="s">
        <v>147</v>
      </c>
      <c r="F63" s="0" t="s">
        <v>336</v>
      </c>
      <c r="G63" s="17" t="s">
        <v>27</v>
      </c>
      <c r="H63" s="1">
        <f>VLOOKUP(E63,'Управление'!A:B,2,FALSE)</f>
        <v>435000</v>
      </c>
      <c r="I63" s="17" t="s">
        <v>28</v>
      </c>
      <c r="J63" s="17" t="s">
        <v>29</v>
      </c>
      <c r="K63" s="17" t="s">
        <v>30</v>
      </c>
      <c r="L63" s="17" t="s">
        <v>31</v>
      </c>
      <c r="M63" s="17" t="s">
        <v>123</v>
      </c>
      <c r="N63" s="1"/>
      <c r="O63" s="18">
        <v>44886.41026319098</v>
      </c>
      <c r="P63" s="1" t="s">
        <v>58</v>
      </c>
      <c r="Q63" s="17" t="s">
        <v>337</v>
      </c>
      <c r="R63" s="19">
        <f>VLOOKUP(E63,'Управление'!A:C,3,FALSE)</f>
        <v>236</v>
      </c>
      <c r="T63" s="20" t="s">
        <v>35</v>
      </c>
      <c r="U63" s="1" t="s">
        <v>36</v>
      </c>
      <c r="V63" s="1" t="s">
        <v>37</v>
      </c>
      <c r="Z63" s="21">
        <v>44886.25</v>
      </c>
    </row>
    <row r="64" ht="15" customHeight="1">
      <c r="A64" s="17" t="s">
        <v>338</v>
      </c>
      <c r="B64" s="17" t="s">
        <v>338</v>
      </c>
      <c r="C64" s="17" t="s">
        <v>252</v>
      </c>
      <c r="D64" s="17" t="s">
        <v>219</v>
      </c>
      <c r="E64" s="17" t="s">
        <v>69</v>
      </c>
      <c r="F64" s="0" t="s">
        <v>339</v>
      </c>
      <c r="G64" s="17" t="s">
        <v>71</v>
      </c>
      <c r="H64" s="1">
        <f>VLOOKUP(E64,'Управление'!A:B,2,FALSE)</f>
        <v>1080000</v>
      </c>
      <c r="I64" s="17" t="s">
        <v>28</v>
      </c>
      <c r="J64" s="17" t="s">
        <v>29</v>
      </c>
      <c r="K64" s="17" t="s">
        <v>30</v>
      </c>
      <c r="L64" s="17" t="s">
        <v>31</v>
      </c>
      <c r="M64" s="17" t="s">
        <v>129</v>
      </c>
      <c r="N64" s="1"/>
      <c r="O64" s="18">
        <v>44887.5470805386</v>
      </c>
      <c r="P64" s="1" t="s">
        <v>64</v>
      </c>
      <c r="Q64" s="17" t="s">
        <v>340</v>
      </c>
      <c r="R64" s="19">
        <f>VLOOKUP(E64,'Управление'!A:C,3,FALSE)</f>
        <v>651</v>
      </c>
      <c r="T64" s="20" t="s">
        <v>35</v>
      </c>
      <c r="U64" s="1" t="s">
        <v>36</v>
      </c>
      <c r="V64" s="1" t="s">
        <v>37</v>
      </c>
      <c r="Z64" s="21">
        <v>44887.25</v>
      </c>
    </row>
    <row r="65" ht="15" customHeight="1">
      <c r="A65" s="17" t="s">
        <v>341</v>
      </c>
      <c r="B65" s="17" t="s">
        <v>341</v>
      </c>
      <c r="C65" s="17" t="s">
        <v>342</v>
      </c>
      <c r="D65" s="17" t="s">
        <v>219</v>
      </c>
      <c r="E65" s="17" t="s">
        <v>69</v>
      </c>
      <c r="F65" s="0" t="s">
        <v>343</v>
      </c>
      <c r="G65" s="17" t="s">
        <v>71</v>
      </c>
      <c r="H65" s="1">
        <f>VLOOKUP(E65,'Управление'!A:B,2,FALSE)</f>
        <v>1080000</v>
      </c>
      <c r="I65" s="17" t="s">
        <v>28</v>
      </c>
      <c r="J65" s="17" t="s">
        <v>29</v>
      </c>
      <c r="K65" s="17" t="s">
        <v>30</v>
      </c>
      <c r="L65" s="17" t="s">
        <v>31</v>
      </c>
      <c r="M65" s="17" t="s">
        <v>135</v>
      </c>
      <c r="N65" s="1"/>
      <c r="O65" s="18">
        <v>44888.60999271882</v>
      </c>
      <c r="P65" s="1" t="s">
        <v>73</v>
      </c>
      <c r="Q65" s="17" t="s">
        <v>344</v>
      </c>
      <c r="R65" s="19">
        <f>VLOOKUP(E65,'Управление'!A:C,3,FALSE)</f>
        <v>651</v>
      </c>
      <c r="T65" s="20" t="s">
        <v>35</v>
      </c>
      <c r="U65" s="1" t="s">
        <v>36</v>
      </c>
      <c r="V65" s="1" t="s">
        <v>37</v>
      </c>
      <c r="Z65" s="21">
        <v>44888.25</v>
      </c>
    </row>
    <row r="66" ht="15" customHeight="1">
      <c r="A66" s="17" t="s">
        <v>345</v>
      </c>
      <c r="B66" s="17" t="s">
        <v>345</v>
      </c>
      <c r="C66" s="17" t="s">
        <v>139</v>
      </c>
      <c r="D66" s="17" t="s">
        <v>219</v>
      </c>
      <c r="E66" s="17" t="s">
        <v>69</v>
      </c>
      <c r="F66" s="0" t="s">
        <v>346</v>
      </c>
      <c r="G66" s="17" t="s">
        <v>71</v>
      </c>
      <c r="H66" s="1">
        <f>VLOOKUP(E66,'Управление'!A:B,2,FALSE)</f>
        <v>1080000</v>
      </c>
      <c r="I66" s="17" t="s">
        <v>28</v>
      </c>
      <c r="J66" s="17" t="s">
        <v>29</v>
      </c>
      <c r="K66" s="17" t="s">
        <v>30</v>
      </c>
      <c r="L66" s="17" t="s">
        <v>31</v>
      </c>
      <c r="M66" s="17" t="s">
        <v>141</v>
      </c>
      <c r="N66" s="1"/>
      <c r="O66" s="18">
        <v>44889.410655605076</v>
      </c>
      <c r="P66" s="1" t="s">
        <v>80</v>
      </c>
      <c r="Q66" s="17" t="s">
        <v>347</v>
      </c>
      <c r="R66" s="19">
        <f>VLOOKUP(E66,'Управление'!A:C,3,FALSE)</f>
        <v>651</v>
      </c>
      <c r="T66" s="20" t="s">
        <v>35</v>
      </c>
      <c r="U66" s="1" t="s">
        <v>36</v>
      </c>
      <c r="V66" s="1" t="s">
        <v>37</v>
      </c>
      <c r="Z66" s="21">
        <v>44889.25</v>
      </c>
    </row>
    <row r="67" ht="15" customHeight="1">
      <c r="A67" s="17" t="s">
        <v>348</v>
      </c>
      <c r="B67" s="17" t="s">
        <v>348</v>
      </c>
      <c r="C67" s="17" t="s">
        <v>349</v>
      </c>
      <c r="D67" s="17" t="s">
        <v>68</v>
      </c>
      <c r="E67" s="17" t="s">
        <v>69</v>
      </c>
      <c r="F67" s="0" t="s">
        <v>350</v>
      </c>
      <c r="G67" s="17" t="s">
        <v>71</v>
      </c>
      <c r="H67" s="1">
        <f>VLOOKUP(E67,'Управление'!A:B,2,FALSE)</f>
        <v>1080000</v>
      </c>
      <c r="I67" s="17" t="s">
        <v>28</v>
      </c>
      <c r="J67" s="17" t="s">
        <v>29</v>
      </c>
      <c r="K67" s="17" t="s">
        <v>30</v>
      </c>
      <c r="L67" s="17" t="s">
        <v>31</v>
      </c>
      <c r="M67" s="17" t="s">
        <v>149</v>
      </c>
      <c r="N67" s="1"/>
      <c r="O67" s="18">
        <v>44890.44539145222</v>
      </c>
      <c r="P67" s="1" t="s">
        <v>87</v>
      </c>
      <c r="Q67" s="17" t="s">
        <v>351</v>
      </c>
      <c r="R67" s="19">
        <f>VLOOKUP(E67,'Управление'!A:C,3,FALSE)</f>
        <v>651</v>
      </c>
      <c r="T67" s="20" t="s">
        <v>35</v>
      </c>
      <c r="U67" s="1" t="s">
        <v>36</v>
      </c>
      <c r="V67" s="1" t="s">
        <v>37</v>
      </c>
      <c r="Z67" s="21">
        <v>44890.25</v>
      </c>
    </row>
    <row r="68" ht="15" customHeight="1">
      <c r="A68" s="17" t="s">
        <v>352</v>
      </c>
      <c r="B68" s="17" t="s">
        <v>352</v>
      </c>
      <c r="C68" s="17" t="s">
        <v>153</v>
      </c>
      <c r="D68" s="17" t="s">
        <v>68</v>
      </c>
      <c r="E68" s="17" t="s">
        <v>69</v>
      </c>
      <c r="F68" s="0" t="s">
        <v>353</v>
      </c>
      <c r="G68" s="17" t="s">
        <v>71</v>
      </c>
      <c r="H68" s="1">
        <f>VLOOKUP(E68,'Управление'!A:B,2,FALSE)</f>
        <v>1080000</v>
      </c>
      <c r="I68" s="17" t="s">
        <v>28</v>
      </c>
      <c r="J68" s="17" t="s">
        <v>29</v>
      </c>
      <c r="K68" s="17" t="s">
        <v>30</v>
      </c>
      <c r="L68" s="17" t="s">
        <v>31</v>
      </c>
      <c r="M68" s="17" t="s">
        <v>157</v>
      </c>
      <c r="N68" s="1"/>
      <c r="O68" s="18">
        <v>44891.50017624392</v>
      </c>
      <c r="P68" s="1" t="s">
        <v>93</v>
      </c>
      <c r="Q68" s="17" t="s">
        <v>354</v>
      </c>
      <c r="R68" s="19">
        <f>VLOOKUP(E68,'Управление'!A:C,3,FALSE)</f>
        <v>651</v>
      </c>
      <c r="T68" s="20" t="s">
        <v>35</v>
      </c>
      <c r="U68" s="1" t="s">
        <v>36</v>
      </c>
      <c r="V68" s="1" t="s">
        <v>37</v>
      </c>
      <c r="Z68" s="21">
        <v>44891.25</v>
      </c>
    </row>
    <row r="69" ht="15" customHeight="1">
      <c r="A69" s="17" t="s">
        <v>355</v>
      </c>
      <c r="B69" s="17" t="s">
        <v>355</v>
      </c>
      <c r="C69" s="17" t="s">
        <v>161</v>
      </c>
      <c r="D69" s="17" t="s">
        <v>318</v>
      </c>
      <c r="E69" s="17" t="s">
        <v>147</v>
      </c>
      <c r="F69" s="0" t="s">
        <v>356</v>
      </c>
      <c r="G69" s="17" t="s">
        <v>27</v>
      </c>
      <c r="H69" s="1">
        <f>VLOOKUP(E69,'Управление'!A:B,2,FALSE)</f>
        <v>435000</v>
      </c>
      <c r="I69" s="17" t="s">
        <v>28</v>
      </c>
      <c r="J69" s="17" t="s">
        <v>29</v>
      </c>
      <c r="K69" s="17" t="s">
        <v>30</v>
      </c>
      <c r="L69" s="17" t="s">
        <v>31</v>
      </c>
      <c r="M69" s="17" t="s">
        <v>165</v>
      </c>
      <c r="N69" s="1"/>
      <c r="O69" s="18">
        <v>44892.25218476584</v>
      </c>
      <c r="P69" s="1" t="s">
        <v>99</v>
      </c>
      <c r="Q69" s="17" t="s">
        <v>357</v>
      </c>
      <c r="R69" s="19">
        <f>VLOOKUP(E69,'Управление'!A:C,3,FALSE)</f>
        <v>236</v>
      </c>
      <c r="T69" s="20" t="s">
        <v>35</v>
      </c>
      <c r="U69" s="1" t="s">
        <v>36</v>
      </c>
      <c r="V69" s="1" t="s">
        <v>37</v>
      </c>
      <c r="Z69" s="21">
        <v>44892.25</v>
      </c>
    </row>
    <row r="70" ht="15" customHeight="1">
      <c r="A70" s="17" t="s">
        <v>358</v>
      </c>
      <c r="B70" s="17" t="s">
        <v>358</v>
      </c>
      <c r="C70" s="17" t="s">
        <v>169</v>
      </c>
      <c r="D70" s="17" t="s">
        <v>40</v>
      </c>
      <c r="E70" s="17" t="s">
        <v>41</v>
      </c>
      <c r="F70" s="0" t="s">
        <v>359</v>
      </c>
      <c r="G70" s="17" t="s">
        <v>27</v>
      </c>
      <c r="H70" s="1">
        <f>VLOOKUP(E70,'Управление'!A:B,2,FALSE)</f>
        <v>450000</v>
      </c>
      <c r="I70" s="17" t="s">
        <v>28</v>
      </c>
      <c r="J70" s="17" t="s">
        <v>29</v>
      </c>
      <c r="K70" s="17" t="s">
        <v>30</v>
      </c>
      <c r="L70" s="17" t="s">
        <v>31</v>
      </c>
      <c r="M70" s="17" t="s">
        <v>171</v>
      </c>
      <c r="N70" s="1"/>
      <c r="O70" s="18">
        <v>44893.60932419864</v>
      </c>
      <c r="P70" s="1" t="s">
        <v>105</v>
      </c>
      <c r="Q70" s="17" t="s">
        <v>360</v>
      </c>
      <c r="R70" s="19">
        <f>VLOOKUP(E70,'Управление'!A:C,3,FALSE)</f>
        <v>238</v>
      </c>
      <c r="T70" s="20" t="s">
        <v>35</v>
      </c>
      <c r="U70" s="1" t="s">
        <v>36</v>
      </c>
      <c r="V70" s="1" t="s">
        <v>37</v>
      </c>
      <c r="Z70" s="21">
        <v>44893.25</v>
      </c>
    </row>
    <row r="71" ht="15" customHeight="1">
      <c r="A71" s="17" t="s">
        <v>361</v>
      </c>
      <c r="B71" s="17" t="s">
        <v>361</v>
      </c>
      <c r="C71" s="17" t="s">
        <v>175</v>
      </c>
      <c r="D71" s="17" t="s">
        <v>68</v>
      </c>
      <c r="E71" s="17" t="s">
        <v>69</v>
      </c>
      <c r="F71" s="0" t="s">
        <v>362</v>
      </c>
      <c r="G71" s="17" t="s">
        <v>71</v>
      </c>
      <c r="H71" s="1">
        <f>VLOOKUP(E71,'Управление'!A:B,2,FALSE)</f>
        <v>1080000</v>
      </c>
      <c r="I71" s="17" t="s">
        <v>28</v>
      </c>
      <c r="J71" s="17" t="s">
        <v>29</v>
      </c>
      <c r="K71" s="17" t="s">
        <v>30</v>
      </c>
      <c r="L71" s="17" t="s">
        <v>31</v>
      </c>
      <c r="M71" s="17" t="s">
        <v>178</v>
      </c>
      <c r="N71" s="1"/>
      <c r="O71" s="18">
        <v>44894.399018598146</v>
      </c>
      <c r="P71" s="1" t="s">
        <v>111</v>
      </c>
      <c r="Q71" s="17" t="s">
        <v>363</v>
      </c>
      <c r="R71" s="19">
        <f>VLOOKUP(E71,'Управление'!A:C,3,FALSE)</f>
        <v>651</v>
      </c>
      <c r="T71" s="20" t="s">
        <v>35</v>
      </c>
      <c r="U71" s="1" t="s">
        <v>36</v>
      </c>
      <c r="V71" s="1" t="s">
        <v>37</v>
      </c>
      <c r="Z71" s="21">
        <v>44894.25</v>
      </c>
    </row>
    <row r="72" ht="15" customHeight="1">
      <c r="A72" s="17" t="s">
        <v>364</v>
      </c>
      <c r="B72" s="17" t="s">
        <v>364</v>
      </c>
      <c r="C72" s="17" t="s">
        <v>281</v>
      </c>
      <c r="D72" s="17" t="s">
        <v>162</v>
      </c>
      <c r="E72" s="17" t="s">
        <v>163</v>
      </c>
      <c r="F72" s="0" t="s">
        <v>365</v>
      </c>
      <c r="G72" s="17" t="s">
        <v>27</v>
      </c>
      <c r="H72" s="1">
        <f>VLOOKUP(E72,'Управление'!A:B,2,FALSE)</f>
        <v>556000</v>
      </c>
      <c r="I72" s="17" t="s">
        <v>28</v>
      </c>
      <c r="J72" s="17" t="s">
        <v>29</v>
      </c>
      <c r="K72" s="17" t="s">
        <v>30</v>
      </c>
      <c r="L72" s="17" t="s">
        <v>31</v>
      </c>
      <c r="M72" s="17" t="s">
        <v>184</v>
      </c>
      <c r="N72" s="1"/>
      <c r="O72" s="18">
        <v>44895.35664390613</v>
      </c>
      <c r="P72" s="1" t="s">
        <v>118</v>
      </c>
      <c r="Q72" s="17" t="s">
        <v>366</v>
      </c>
      <c r="R72" s="19">
        <f>VLOOKUP(E72,'Управление'!A:C,3,FALSE)</f>
        <v>240</v>
      </c>
      <c r="T72" s="20" t="s">
        <v>35</v>
      </c>
      <c r="U72" s="1" t="s">
        <v>36</v>
      </c>
      <c r="V72" s="1" t="s">
        <v>37</v>
      </c>
      <c r="Z72" s="21">
        <v>44895.25</v>
      </c>
    </row>
    <row r="73" ht="15" customHeight="1">
      <c r="A73" s="17" t="s">
        <v>367</v>
      </c>
      <c r="B73" s="17" t="s">
        <v>367</v>
      </c>
      <c r="C73" s="17" t="s">
        <v>188</v>
      </c>
      <c r="D73" s="17" t="s">
        <v>68</v>
      </c>
      <c r="E73" s="17" t="s">
        <v>69</v>
      </c>
      <c r="F73" s="0" t="s">
        <v>368</v>
      </c>
      <c r="G73" s="17" t="s">
        <v>71</v>
      </c>
      <c r="H73" s="1">
        <f>VLOOKUP(E73,'Управление'!A:B,2,FALSE)</f>
        <v>1080000</v>
      </c>
      <c r="I73" s="17" t="s">
        <v>28</v>
      </c>
      <c r="J73" s="17" t="s">
        <v>29</v>
      </c>
      <c r="K73" s="17" t="s">
        <v>30</v>
      </c>
      <c r="L73" s="17" t="s">
        <v>31</v>
      </c>
      <c r="M73" s="17" t="s">
        <v>190</v>
      </c>
      <c r="N73" s="1"/>
      <c r="O73" s="18">
        <v>44896.501712653975</v>
      </c>
      <c r="P73" s="1" t="s">
        <v>124</v>
      </c>
      <c r="Q73" s="17" t="s">
        <v>369</v>
      </c>
      <c r="R73" s="19">
        <f>VLOOKUP(E73,'Управление'!A:C,3,FALSE)</f>
        <v>651</v>
      </c>
      <c r="T73" s="20" t="s">
        <v>35</v>
      </c>
      <c r="U73" s="1" t="s">
        <v>36</v>
      </c>
      <c r="V73" s="1" t="s">
        <v>37</v>
      </c>
      <c r="Z73" s="21">
        <v>44896.25</v>
      </c>
    </row>
    <row r="74" ht="15" customHeight="1">
      <c r="A74" s="17" t="s">
        <v>370</v>
      </c>
      <c r="B74" s="17" t="s">
        <v>370</v>
      </c>
      <c r="C74" s="17" t="s">
        <v>23</v>
      </c>
      <c r="D74" s="17" t="s">
        <v>204</v>
      </c>
      <c r="E74" s="17" t="s">
        <v>163</v>
      </c>
      <c r="F74" s="0" t="s">
        <v>371</v>
      </c>
      <c r="G74" s="17" t="s">
        <v>27</v>
      </c>
      <c r="H74" s="1">
        <f>VLOOKUP(E74,'Управление'!A:B,2,FALSE)</f>
        <v>556000</v>
      </c>
      <c r="I74" s="17" t="s">
        <v>28</v>
      </c>
      <c r="J74" s="17" t="s">
        <v>29</v>
      </c>
      <c r="K74" s="17" t="s">
        <v>30</v>
      </c>
      <c r="L74" s="17" t="s">
        <v>31</v>
      </c>
      <c r="M74" s="17" t="s">
        <v>32</v>
      </c>
      <c r="N74" s="1"/>
      <c r="O74" s="18">
        <v>44897.39763112179</v>
      </c>
      <c r="P74" s="1" t="s">
        <v>130</v>
      </c>
      <c r="Q74" s="17" t="s">
        <v>372</v>
      </c>
      <c r="R74" s="19">
        <f>VLOOKUP(E74,'Управление'!A:C,3,FALSE)</f>
        <v>240</v>
      </c>
      <c r="T74" s="20" t="s">
        <v>35</v>
      </c>
      <c r="U74" s="1" t="s">
        <v>36</v>
      </c>
      <c r="V74" s="1" t="s">
        <v>37</v>
      </c>
      <c r="Z74" s="21">
        <v>44897.25</v>
      </c>
    </row>
    <row r="75" ht="15" customHeight="1">
      <c r="A75" s="17" t="s">
        <v>373</v>
      </c>
      <c r="B75" s="17" t="s">
        <v>373</v>
      </c>
      <c r="C75" s="17" t="s">
        <v>374</v>
      </c>
      <c r="D75" s="17" t="s">
        <v>68</v>
      </c>
      <c r="E75" s="17" t="s">
        <v>69</v>
      </c>
      <c r="F75" s="0" t="s">
        <v>375</v>
      </c>
      <c r="G75" s="17" t="s">
        <v>71</v>
      </c>
      <c r="H75" s="1">
        <f>VLOOKUP(E75,'Управление'!A:B,2,FALSE)</f>
        <v>1080000</v>
      </c>
      <c r="I75" s="17" t="s">
        <v>28</v>
      </c>
      <c r="J75" s="17" t="s">
        <v>29</v>
      </c>
      <c r="K75" s="17" t="s">
        <v>30</v>
      </c>
      <c r="L75" s="17" t="s">
        <v>31</v>
      </c>
      <c r="M75" s="17" t="s">
        <v>43</v>
      </c>
      <c r="N75" s="1"/>
      <c r="O75" s="18">
        <v>44898.510410047675</v>
      </c>
      <c r="P75" s="1" t="s">
        <v>136</v>
      </c>
      <c r="Q75" s="17" t="s">
        <v>376</v>
      </c>
      <c r="R75" s="19">
        <f>VLOOKUP(E75,'Управление'!A:C,3,FALSE)</f>
        <v>651</v>
      </c>
      <c r="T75" s="20" t="s">
        <v>35</v>
      </c>
      <c r="U75" s="1" t="s">
        <v>36</v>
      </c>
      <c r="V75" s="1" t="s">
        <v>37</v>
      </c>
      <c r="Z75" s="21">
        <v>44898.25</v>
      </c>
    </row>
    <row r="76" ht="15" customHeight="1">
      <c r="A76" s="17" t="s">
        <v>377</v>
      </c>
      <c r="B76" s="17" t="s">
        <v>377</v>
      </c>
      <c r="C76" s="17" t="s">
        <v>378</v>
      </c>
      <c r="D76" s="17" t="s">
        <v>219</v>
      </c>
      <c r="E76" s="17" t="s">
        <v>69</v>
      </c>
      <c r="F76" s="0" t="s">
        <v>379</v>
      </c>
      <c r="G76" s="17" t="s">
        <v>71</v>
      </c>
      <c r="H76" s="1">
        <f>VLOOKUP(E76,'Управление'!A:B,2,FALSE)</f>
        <v>1080000</v>
      </c>
      <c r="I76" s="17" t="s">
        <v>28</v>
      </c>
      <c r="J76" s="17" t="s">
        <v>29</v>
      </c>
      <c r="K76" s="17" t="s">
        <v>30</v>
      </c>
      <c r="L76" s="17" t="s">
        <v>31</v>
      </c>
      <c r="M76" s="17" t="s">
        <v>51</v>
      </c>
      <c r="N76" s="1"/>
      <c r="O76" s="18">
        <v>44899.34345803583</v>
      </c>
      <c r="P76" s="1" t="s">
        <v>142</v>
      </c>
      <c r="Q76" s="17" t="s">
        <v>380</v>
      </c>
      <c r="R76" s="19">
        <f>VLOOKUP(E76,'Управление'!A:C,3,FALSE)</f>
        <v>651</v>
      </c>
      <c r="T76" s="20" t="s">
        <v>35</v>
      </c>
      <c r="U76" s="1" t="s">
        <v>36</v>
      </c>
      <c r="V76" s="1" t="s">
        <v>37</v>
      </c>
      <c r="Z76" s="21">
        <v>44899.25</v>
      </c>
    </row>
    <row r="77" ht="15" customHeight="1">
      <c r="A77" s="17" t="s">
        <v>381</v>
      </c>
      <c r="B77" s="17" t="s">
        <v>381</v>
      </c>
      <c r="C77" s="17" t="s">
        <v>382</v>
      </c>
      <c r="D77" s="17" t="s">
        <v>219</v>
      </c>
      <c r="E77" s="17" t="s">
        <v>69</v>
      </c>
      <c r="F77" s="0" t="s">
        <v>383</v>
      </c>
      <c r="G77" s="17" t="s">
        <v>71</v>
      </c>
      <c r="H77" s="1">
        <f>VLOOKUP(E77,'Управление'!A:B,2,FALSE)</f>
        <v>1080000</v>
      </c>
      <c r="I77" s="17" t="s">
        <v>28</v>
      </c>
      <c r="J77" s="17" t="s">
        <v>29</v>
      </c>
      <c r="K77" s="17" t="s">
        <v>30</v>
      </c>
      <c r="L77" s="17" t="s">
        <v>31</v>
      </c>
      <c r="M77" s="17" t="s">
        <v>57</v>
      </c>
      <c r="N77" s="1"/>
      <c r="O77" s="18">
        <v>44900.32070697279</v>
      </c>
      <c r="P77" s="1" t="s">
        <v>150</v>
      </c>
      <c r="Q77" s="17" t="s">
        <v>384</v>
      </c>
      <c r="R77" s="19">
        <f>VLOOKUP(E77,'Управление'!A:C,3,FALSE)</f>
        <v>651</v>
      </c>
      <c r="T77" s="20" t="s">
        <v>35</v>
      </c>
      <c r="U77" s="1" t="s">
        <v>36</v>
      </c>
      <c r="V77" s="1" t="s">
        <v>37</v>
      </c>
      <c r="Z77" s="21">
        <v>44900.25</v>
      </c>
    </row>
    <row r="78" ht="15" customHeight="1">
      <c r="A78" s="17" t="s">
        <v>385</v>
      </c>
      <c r="B78" s="17" t="s">
        <v>385</v>
      </c>
      <c r="C78" s="17" t="s">
        <v>386</v>
      </c>
      <c r="D78" s="17" t="s">
        <v>219</v>
      </c>
      <c r="E78" s="17" t="s">
        <v>69</v>
      </c>
      <c r="F78" s="0" t="s">
        <v>387</v>
      </c>
      <c r="G78" s="17" t="s">
        <v>71</v>
      </c>
      <c r="H78" s="1">
        <f>VLOOKUP(E78,'Управление'!A:B,2,FALSE)</f>
        <v>1080000</v>
      </c>
      <c r="I78" s="17" t="s">
        <v>28</v>
      </c>
      <c r="J78" s="17" t="s">
        <v>29</v>
      </c>
      <c r="K78" s="17" t="s">
        <v>30</v>
      </c>
      <c r="L78" s="17" t="s">
        <v>31</v>
      </c>
      <c r="M78" s="17" t="s">
        <v>63</v>
      </c>
      <c r="N78" s="1"/>
      <c r="O78" s="18">
        <v>44901.323780924955</v>
      </c>
      <c r="P78" s="1" t="s">
        <v>158</v>
      </c>
      <c r="Q78" s="17" t="s">
        <v>388</v>
      </c>
      <c r="R78" s="19">
        <f>VLOOKUP(E78,'Управление'!A:C,3,FALSE)</f>
        <v>651</v>
      </c>
      <c r="T78" s="20" t="s">
        <v>35</v>
      </c>
      <c r="U78" s="1" t="s">
        <v>36</v>
      </c>
      <c r="V78" s="1" t="s">
        <v>37</v>
      </c>
      <c r="Z78" s="21">
        <v>44901.25</v>
      </c>
    </row>
    <row r="79" ht="15" customHeight="1">
      <c r="A79" s="17" t="s">
        <v>389</v>
      </c>
      <c r="B79" s="17" t="s">
        <v>389</v>
      </c>
      <c r="C79" s="17" t="s">
        <v>67</v>
      </c>
      <c r="D79" s="17" t="s">
        <v>84</v>
      </c>
      <c r="E79" s="17" t="s">
        <v>41</v>
      </c>
      <c r="F79" s="0" t="s">
        <v>390</v>
      </c>
      <c r="G79" s="17" t="s">
        <v>27</v>
      </c>
      <c r="H79" s="1">
        <f>VLOOKUP(E79,'Управление'!A:B,2,FALSE)</f>
        <v>450000</v>
      </c>
      <c r="I79" s="17" t="s">
        <v>28</v>
      </c>
      <c r="J79" s="17" t="s">
        <v>29</v>
      </c>
      <c r="K79" s="17" t="s">
        <v>30</v>
      </c>
      <c r="L79" s="17" t="s">
        <v>31</v>
      </c>
      <c r="M79" s="17" t="s">
        <v>72</v>
      </c>
      <c r="N79" s="1"/>
      <c r="O79" s="18">
        <v>44902.402156813856</v>
      </c>
      <c r="P79" s="1" t="s">
        <v>166</v>
      </c>
      <c r="Q79" s="17" t="s">
        <v>391</v>
      </c>
      <c r="R79" s="19">
        <f>VLOOKUP(E79,'Управление'!A:C,3,FALSE)</f>
        <v>238</v>
      </c>
      <c r="T79" s="20" t="s">
        <v>35</v>
      </c>
      <c r="U79" s="1" t="s">
        <v>36</v>
      </c>
      <c r="V79" s="1" t="s">
        <v>37</v>
      </c>
      <c r="Z79" s="21">
        <v>44902.25</v>
      </c>
    </row>
    <row r="80" ht="15" customHeight="1">
      <c r="A80" s="17" t="s">
        <v>392</v>
      </c>
      <c r="B80" s="17" t="s">
        <v>392</v>
      </c>
      <c r="C80" s="17" t="s">
        <v>223</v>
      </c>
      <c r="D80" s="17" t="s">
        <v>24</v>
      </c>
      <c r="E80" s="17" t="s">
        <v>25</v>
      </c>
      <c r="F80" s="0" t="s">
        <v>393</v>
      </c>
      <c r="G80" s="17" t="s">
        <v>27</v>
      </c>
      <c r="H80" s="1">
        <f>VLOOKUP(E80,'Управление'!A:B,2,FALSE)</f>
        <v>295000</v>
      </c>
      <c r="I80" s="17" t="s">
        <v>28</v>
      </c>
      <c r="J80" s="17" t="s">
        <v>29</v>
      </c>
      <c r="K80" s="17" t="s">
        <v>30</v>
      </c>
      <c r="L80" s="17" t="s">
        <v>31</v>
      </c>
      <c r="M80" s="17" t="s">
        <v>79</v>
      </c>
      <c r="N80" s="1"/>
      <c r="O80" s="18">
        <v>44903.49014765368</v>
      </c>
      <c r="P80" s="1" t="s">
        <v>172</v>
      </c>
      <c r="Q80" s="17" t="s">
        <v>394</v>
      </c>
      <c r="R80" s="19">
        <f>VLOOKUP(E80,'Управление'!A:C,3,FALSE)</f>
        <v>236</v>
      </c>
      <c r="T80" s="20" t="s">
        <v>35</v>
      </c>
      <c r="U80" s="1" t="s">
        <v>36</v>
      </c>
      <c r="V80" s="1" t="s">
        <v>37</v>
      </c>
      <c r="Z80" s="21">
        <v>44903.25</v>
      </c>
    </row>
    <row r="81" ht="15" customHeight="1">
      <c r="A81" s="17" t="s">
        <v>395</v>
      </c>
      <c r="B81" s="17" t="s">
        <v>395</v>
      </c>
      <c r="C81" s="17" t="s">
        <v>396</v>
      </c>
      <c r="D81" s="17" t="s">
        <v>24</v>
      </c>
      <c r="E81" s="17" t="s">
        <v>25</v>
      </c>
      <c r="F81" s="0" t="s">
        <v>397</v>
      </c>
      <c r="G81" s="17" t="s">
        <v>27</v>
      </c>
      <c r="H81" s="1">
        <f>VLOOKUP(E81,'Управление'!A:B,2,FALSE)</f>
        <v>295000</v>
      </c>
      <c r="I81" s="17" t="s">
        <v>28</v>
      </c>
      <c r="J81" s="17" t="s">
        <v>29</v>
      </c>
      <c r="K81" s="17" t="s">
        <v>30</v>
      </c>
      <c r="L81" s="17" t="s">
        <v>31</v>
      </c>
      <c r="M81" s="17" t="s">
        <v>86</v>
      </c>
      <c r="N81" s="1"/>
      <c r="O81" s="18">
        <v>44904.26269142647</v>
      </c>
      <c r="P81" s="1" t="s">
        <v>179</v>
      </c>
      <c r="Q81" s="17" t="s">
        <v>398</v>
      </c>
      <c r="R81" s="19">
        <f>VLOOKUP(E81,'Управление'!A:C,3,FALSE)</f>
        <v>236</v>
      </c>
      <c r="T81" s="20" t="s">
        <v>35</v>
      </c>
      <c r="U81" s="1" t="s">
        <v>36</v>
      </c>
      <c r="V81" s="1" t="s">
        <v>37</v>
      </c>
      <c r="Z81" s="21">
        <v>44904.25</v>
      </c>
    </row>
    <row r="82" ht="15" customHeight="1">
      <c r="A82" s="17" t="s">
        <v>399</v>
      </c>
      <c r="B82" s="17" t="s">
        <v>399</v>
      </c>
      <c r="C82" s="17" t="s">
        <v>90</v>
      </c>
      <c r="D82" s="17" t="s">
        <v>219</v>
      </c>
      <c r="E82" s="17" t="s">
        <v>69</v>
      </c>
      <c r="F82" s="0" t="s">
        <v>400</v>
      </c>
      <c r="G82" s="17" t="s">
        <v>71</v>
      </c>
      <c r="H82" s="1">
        <f>VLOOKUP(E82,'Управление'!A:B,2,FALSE)</f>
        <v>1080000</v>
      </c>
      <c r="I82" s="17" t="s">
        <v>28</v>
      </c>
      <c r="J82" s="17" t="s">
        <v>29</v>
      </c>
      <c r="K82" s="17" t="s">
        <v>30</v>
      </c>
      <c r="L82" s="17" t="s">
        <v>31</v>
      </c>
      <c r="M82" s="17" t="s">
        <v>92</v>
      </c>
      <c r="N82" s="1"/>
      <c r="O82" s="18">
        <v>44905.47596940555</v>
      </c>
      <c r="P82" s="1" t="s">
        <v>185</v>
      </c>
      <c r="Q82" s="17" t="s">
        <v>401</v>
      </c>
      <c r="R82" s="19">
        <f>VLOOKUP(E82,'Управление'!A:C,3,FALSE)</f>
        <v>651</v>
      </c>
      <c r="T82" s="20" t="s">
        <v>35</v>
      </c>
      <c r="U82" s="1" t="s">
        <v>36</v>
      </c>
      <c r="V82" s="1" t="s">
        <v>37</v>
      </c>
      <c r="Z82" s="21">
        <v>44905.25</v>
      </c>
    </row>
    <row r="83" ht="15" customHeight="1">
      <c r="A83" s="17" t="s">
        <v>402</v>
      </c>
      <c r="B83" s="17" t="s">
        <v>402</v>
      </c>
      <c r="C83" s="17" t="s">
        <v>96</v>
      </c>
      <c r="D83" s="17" t="s">
        <v>219</v>
      </c>
      <c r="E83" s="17" t="s">
        <v>69</v>
      </c>
      <c r="F83" s="0" t="s">
        <v>403</v>
      </c>
      <c r="G83" s="17" t="s">
        <v>71</v>
      </c>
      <c r="H83" s="1">
        <f>VLOOKUP(E83,'Управление'!A:B,2,FALSE)</f>
        <v>1080000</v>
      </c>
      <c r="I83" s="17" t="s">
        <v>28</v>
      </c>
      <c r="J83" s="17" t="s">
        <v>29</v>
      </c>
      <c r="K83" s="17" t="s">
        <v>30</v>
      </c>
      <c r="L83" s="17" t="s">
        <v>31</v>
      </c>
      <c r="M83" s="17" t="s">
        <v>98</v>
      </c>
      <c r="N83" s="1"/>
      <c r="O83" s="18">
        <v>44906.29462758684</v>
      </c>
      <c r="P83" s="1" t="s">
        <v>191</v>
      </c>
      <c r="Q83" s="17" t="s">
        <v>404</v>
      </c>
      <c r="R83" s="19">
        <f>VLOOKUP(E83,'Управление'!A:C,3,FALSE)</f>
        <v>651</v>
      </c>
      <c r="T83" s="20" t="s">
        <v>35</v>
      </c>
      <c r="U83" s="1" t="s">
        <v>36</v>
      </c>
      <c r="V83" s="1" t="s">
        <v>37</v>
      </c>
      <c r="Z83" s="21">
        <v>44906.25</v>
      </c>
    </row>
    <row r="84" ht="15" customHeight="1">
      <c r="A84" s="17" t="s">
        <v>405</v>
      </c>
      <c r="B84" s="17" t="s">
        <v>405</v>
      </c>
      <c r="C84" s="17" t="s">
        <v>102</v>
      </c>
      <c r="D84" s="17" t="s">
        <v>68</v>
      </c>
      <c r="E84" s="17" t="s">
        <v>69</v>
      </c>
      <c r="F84" s="0" t="s">
        <v>406</v>
      </c>
      <c r="G84" s="17" t="s">
        <v>71</v>
      </c>
      <c r="H84" s="1">
        <f>VLOOKUP(E84,'Управление'!A:B,2,FALSE)</f>
        <v>1080000</v>
      </c>
      <c r="I84" s="17" t="s">
        <v>28</v>
      </c>
      <c r="J84" s="17" t="s">
        <v>29</v>
      </c>
      <c r="K84" s="17" t="s">
        <v>30</v>
      </c>
      <c r="L84" s="17" t="s">
        <v>31</v>
      </c>
      <c r="M84" s="17" t="s">
        <v>104</v>
      </c>
      <c r="N84" s="1"/>
      <c r="O84" s="18">
        <v>44907.61861050165</v>
      </c>
      <c r="P84" s="1" t="s">
        <v>195</v>
      </c>
      <c r="Q84" s="17" t="s">
        <v>407</v>
      </c>
      <c r="R84" s="19">
        <f>VLOOKUP(E84,'Управление'!A:C,3,FALSE)</f>
        <v>651</v>
      </c>
      <c r="T84" s="20" t="s">
        <v>35</v>
      </c>
      <c r="U84" s="1" t="s">
        <v>36</v>
      </c>
      <c r="V84" s="1" t="s">
        <v>37</v>
      </c>
      <c r="Z84" s="21">
        <v>44907.25</v>
      </c>
    </row>
    <row r="85" ht="15" customHeight="1">
      <c r="A85" s="17" t="s">
        <v>408</v>
      </c>
      <c r="B85" s="17" t="s">
        <v>408</v>
      </c>
      <c r="C85" s="17" t="s">
        <v>108</v>
      </c>
      <c r="D85" s="17" t="s">
        <v>154</v>
      </c>
      <c r="E85" s="17" t="s">
        <v>155</v>
      </c>
      <c r="F85" s="0" t="s">
        <v>409</v>
      </c>
      <c r="G85" s="17" t="s">
        <v>27</v>
      </c>
      <c r="H85" s="1">
        <f>VLOOKUP(E85,'Управление'!A:B,2,FALSE)</f>
        <v>554000</v>
      </c>
      <c r="I85" s="17" t="s">
        <v>28</v>
      </c>
      <c r="J85" s="17" t="s">
        <v>29</v>
      </c>
      <c r="K85" s="17" t="s">
        <v>30</v>
      </c>
      <c r="L85" s="17" t="s">
        <v>31</v>
      </c>
      <c r="M85" s="17" t="s">
        <v>110</v>
      </c>
      <c r="N85" s="1"/>
      <c r="O85" s="18">
        <v>44908.60242054213</v>
      </c>
      <c r="P85" s="1" t="s">
        <v>200</v>
      </c>
      <c r="Q85" s="17" t="s">
        <v>410</v>
      </c>
      <c r="R85" s="19">
        <f>VLOOKUP(E85,'Управление'!A:C,3,FALSE)</f>
        <v>7511</v>
      </c>
      <c r="T85" s="20" t="s">
        <v>35</v>
      </c>
      <c r="U85" s="1" t="s">
        <v>36</v>
      </c>
      <c r="V85" s="1" t="s">
        <v>37</v>
      </c>
      <c r="Z85" s="21">
        <v>44908.25</v>
      </c>
    </row>
    <row r="86" ht="15" customHeight="1">
      <c r="A86" s="17" t="s">
        <v>411</v>
      </c>
      <c r="B86" s="17" t="s">
        <v>411</v>
      </c>
      <c r="C86" s="17" t="s">
        <v>114</v>
      </c>
      <c r="D86" s="17" t="s">
        <v>68</v>
      </c>
      <c r="E86" s="17" t="s">
        <v>69</v>
      </c>
      <c r="F86" s="0" t="s">
        <v>412</v>
      </c>
      <c r="G86" s="17" t="s">
        <v>71</v>
      </c>
      <c r="H86" s="1">
        <f>VLOOKUP(E86,'Управление'!A:B,2,FALSE)</f>
        <v>1080000</v>
      </c>
      <c r="I86" s="17" t="s">
        <v>28</v>
      </c>
      <c r="J86" s="17" t="s">
        <v>29</v>
      </c>
      <c r="K86" s="17" t="s">
        <v>30</v>
      </c>
      <c r="L86" s="17" t="s">
        <v>31</v>
      </c>
      <c r="M86" s="17" t="s">
        <v>117</v>
      </c>
      <c r="N86" s="1"/>
      <c r="O86" s="18">
        <v>44909.37489572802</v>
      </c>
      <c r="P86" s="1" t="s">
        <v>206</v>
      </c>
      <c r="Q86" s="17" t="s">
        <v>413</v>
      </c>
      <c r="R86" s="19">
        <f>VLOOKUP(E86,'Управление'!A:C,3,FALSE)</f>
        <v>651</v>
      </c>
      <c r="T86" s="20" t="s">
        <v>35</v>
      </c>
      <c r="U86" s="1" t="s">
        <v>36</v>
      </c>
      <c r="V86" s="1" t="s">
        <v>37</v>
      </c>
      <c r="Z86" s="21">
        <v>44909.25</v>
      </c>
    </row>
    <row r="87" ht="15" customHeight="1">
      <c r="A87" s="17" t="s">
        <v>414</v>
      </c>
      <c r="B87" s="17" t="s">
        <v>414</v>
      </c>
      <c r="C87" s="17" t="s">
        <v>415</v>
      </c>
      <c r="D87" s="17" t="s">
        <v>219</v>
      </c>
      <c r="E87" s="17" t="s">
        <v>69</v>
      </c>
      <c r="F87" s="0" t="s">
        <v>416</v>
      </c>
      <c r="G87" s="17" t="s">
        <v>71</v>
      </c>
      <c r="H87" s="1">
        <f>VLOOKUP(E87,'Управление'!A:B,2,FALSE)</f>
        <v>1080000</v>
      </c>
      <c r="I87" s="17" t="s">
        <v>28</v>
      </c>
      <c r="J87" s="17" t="s">
        <v>29</v>
      </c>
      <c r="K87" s="17" t="s">
        <v>30</v>
      </c>
      <c r="L87" s="17" t="s">
        <v>31</v>
      </c>
      <c r="M87" s="17" t="s">
        <v>123</v>
      </c>
      <c r="N87" s="1"/>
      <c r="O87" s="18">
        <v>44910.62582892694</v>
      </c>
      <c r="P87" s="1" t="s">
        <v>211</v>
      </c>
      <c r="Q87" s="17" t="s">
        <v>417</v>
      </c>
      <c r="R87" s="19">
        <f>VLOOKUP(E87,'Управление'!A:C,3,FALSE)</f>
        <v>651</v>
      </c>
      <c r="T87" s="20" t="s">
        <v>35</v>
      </c>
      <c r="U87" s="1" t="s">
        <v>36</v>
      </c>
      <c r="V87" s="1" t="s">
        <v>37</v>
      </c>
      <c r="Z87" s="21">
        <v>44910.25</v>
      </c>
    </row>
    <row r="88" ht="15" customHeight="1">
      <c r="A88" s="17" t="s">
        <v>418</v>
      </c>
      <c r="B88" s="17" t="s">
        <v>418</v>
      </c>
      <c r="C88" s="17" t="s">
        <v>127</v>
      </c>
      <c r="D88" s="17" t="s">
        <v>219</v>
      </c>
      <c r="E88" s="17" t="s">
        <v>69</v>
      </c>
      <c r="F88" s="0" t="s">
        <v>419</v>
      </c>
      <c r="G88" s="17" t="s">
        <v>71</v>
      </c>
      <c r="H88" s="1">
        <f>VLOOKUP(E88,'Управление'!A:B,2,FALSE)</f>
        <v>1080000</v>
      </c>
      <c r="I88" s="17" t="s">
        <v>28</v>
      </c>
      <c r="J88" s="17" t="s">
        <v>29</v>
      </c>
      <c r="K88" s="17" t="s">
        <v>30</v>
      </c>
      <c r="L88" s="17" t="s">
        <v>31</v>
      </c>
      <c r="M88" s="17" t="s">
        <v>129</v>
      </c>
      <c r="N88" s="1"/>
      <c r="O88" s="18">
        <v>44911.34550393831</v>
      </c>
      <c r="P88" s="1" t="s">
        <v>216</v>
      </c>
      <c r="Q88" s="17" t="s">
        <v>420</v>
      </c>
      <c r="R88" s="19">
        <f>VLOOKUP(E88,'Управление'!A:C,3,FALSE)</f>
        <v>651</v>
      </c>
      <c r="T88" s="20" t="s">
        <v>35</v>
      </c>
      <c r="U88" s="1" t="s">
        <v>36</v>
      </c>
      <c r="V88" s="1" t="s">
        <v>37</v>
      </c>
      <c r="Z88" s="21">
        <v>44911.25</v>
      </c>
    </row>
    <row r="89" ht="15" customHeight="1">
      <c r="A89" s="17" t="s">
        <v>421</v>
      </c>
      <c r="B89" s="17" t="s">
        <v>421</v>
      </c>
      <c r="C89" s="17" t="s">
        <v>256</v>
      </c>
      <c r="D89" s="17" t="s">
        <v>115</v>
      </c>
      <c r="E89" s="17" t="s">
        <v>49</v>
      </c>
      <c r="F89" s="0" t="s">
        <v>422</v>
      </c>
      <c r="G89" s="17" t="s">
        <v>27</v>
      </c>
      <c r="H89" s="1">
        <f>VLOOKUP(E89,'Управление'!A:B,2,FALSE)</f>
        <v>390000</v>
      </c>
      <c r="I89" s="17" t="s">
        <v>28</v>
      </c>
      <c r="J89" s="17" t="s">
        <v>29</v>
      </c>
      <c r="K89" s="17" t="s">
        <v>30</v>
      </c>
      <c r="L89" s="17" t="s">
        <v>31</v>
      </c>
      <c r="M89" s="17" t="s">
        <v>135</v>
      </c>
      <c r="N89" s="1"/>
      <c r="O89" s="18">
        <v>44883.58255736468</v>
      </c>
      <c r="P89" s="1" t="s">
        <v>33</v>
      </c>
      <c r="Q89" s="17" t="s">
        <v>423</v>
      </c>
      <c r="R89" s="19">
        <f>VLOOKUP(E89,'Управление'!A:C,3,FALSE)</f>
        <v>238</v>
      </c>
      <c r="T89" s="20" t="s">
        <v>35</v>
      </c>
      <c r="U89" s="1" t="s">
        <v>36</v>
      </c>
      <c r="V89" s="1" t="s">
        <v>37</v>
      </c>
      <c r="Z89" s="21">
        <v>44883.25</v>
      </c>
    </row>
    <row r="90" ht="15" customHeight="1">
      <c r="A90" s="17" t="s">
        <v>424</v>
      </c>
      <c r="B90" s="17" t="s">
        <v>424</v>
      </c>
      <c r="C90" s="17" t="s">
        <v>139</v>
      </c>
      <c r="D90" s="17" t="s">
        <v>68</v>
      </c>
      <c r="E90" s="17" t="s">
        <v>69</v>
      </c>
      <c r="F90" s="0" t="s">
        <v>425</v>
      </c>
      <c r="G90" s="17" t="s">
        <v>71</v>
      </c>
      <c r="H90" s="1">
        <f>VLOOKUP(E90,'Управление'!A:B,2,FALSE)</f>
        <v>1080000</v>
      </c>
      <c r="I90" s="17" t="s">
        <v>28</v>
      </c>
      <c r="J90" s="17" t="s">
        <v>29</v>
      </c>
      <c r="K90" s="17" t="s">
        <v>30</v>
      </c>
      <c r="L90" s="17" t="s">
        <v>31</v>
      </c>
      <c r="M90" s="17" t="s">
        <v>141</v>
      </c>
      <c r="N90" s="1"/>
      <c r="O90" s="18">
        <v>44884.444824205566</v>
      </c>
      <c r="P90" s="1" t="s">
        <v>44</v>
      </c>
      <c r="Q90" s="17" t="s">
        <v>426</v>
      </c>
      <c r="R90" s="19">
        <f>VLOOKUP(E90,'Управление'!A:C,3,FALSE)</f>
        <v>651</v>
      </c>
      <c r="T90" s="20" t="s">
        <v>35</v>
      </c>
      <c r="U90" s="1" t="s">
        <v>36</v>
      </c>
      <c r="V90" s="1" t="s">
        <v>37</v>
      </c>
      <c r="Z90" s="21">
        <v>44884.25</v>
      </c>
    </row>
    <row r="91" ht="15" customHeight="1">
      <c r="A91" s="17" t="s">
        <v>427</v>
      </c>
      <c r="B91" s="17" t="s">
        <v>427</v>
      </c>
      <c r="C91" s="17" t="s">
        <v>428</v>
      </c>
      <c r="D91" s="17" t="s">
        <v>115</v>
      </c>
      <c r="E91" s="17" t="s">
        <v>49</v>
      </c>
      <c r="F91" s="0" t="s">
        <v>429</v>
      </c>
      <c r="G91" s="17" t="s">
        <v>27</v>
      </c>
      <c r="H91" s="1">
        <f>VLOOKUP(E91,'Управление'!A:B,2,FALSE)</f>
        <v>390000</v>
      </c>
      <c r="I91" s="17" t="s">
        <v>28</v>
      </c>
      <c r="J91" s="17" t="s">
        <v>29</v>
      </c>
      <c r="K91" s="17" t="s">
        <v>30</v>
      </c>
      <c r="L91" s="17" t="s">
        <v>31</v>
      </c>
      <c r="M91" s="17" t="s">
        <v>149</v>
      </c>
      <c r="N91" s="1"/>
      <c r="O91" s="18">
        <v>44885.50588496289</v>
      </c>
      <c r="P91" s="1" t="s">
        <v>52</v>
      </c>
      <c r="Q91" s="17" t="s">
        <v>430</v>
      </c>
      <c r="R91" s="19">
        <f>VLOOKUP(E91,'Управление'!A:C,3,FALSE)</f>
        <v>238</v>
      </c>
      <c r="T91" s="20" t="s">
        <v>35</v>
      </c>
      <c r="U91" s="1" t="s">
        <v>36</v>
      </c>
      <c r="V91" s="1" t="s">
        <v>37</v>
      </c>
      <c r="Z91" s="21">
        <v>44885.25</v>
      </c>
    </row>
    <row r="92" ht="15" customHeight="1">
      <c r="A92" s="17" t="s">
        <v>431</v>
      </c>
      <c r="B92" s="17" t="s">
        <v>431</v>
      </c>
      <c r="C92" s="17" t="s">
        <v>268</v>
      </c>
      <c r="D92" s="17" t="s">
        <v>68</v>
      </c>
      <c r="E92" s="17" t="s">
        <v>69</v>
      </c>
      <c r="F92" s="0" t="s">
        <v>432</v>
      </c>
      <c r="G92" s="17" t="s">
        <v>71</v>
      </c>
      <c r="H92" s="1">
        <f>VLOOKUP(E92,'Управление'!A:B,2,FALSE)</f>
        <v>1080000</v>
      </c>
      <c r="I92" s="17" t="s">
        <v>28</v>
      </c>
      <c r="J92" s="17" t="s">
        <v>29</v>
      </c>
      <c r="K92" s="17" t="s">
        <v>30</v>
      </c>
      <c r="L92" s="17" t="s">
        <v>31</v>
      </c>
      <c r="M92" s="17" t="s">
        <v>157</v>
      </c>
      <c r="N92" s="1"/>
      <c r="O92" s="18">
        <v>44886.54566213891</v>
      </c>
      <c r="P92" s="1" t="s">
        <v>58</v>
      </c>
      <c r="Q92" s="17" t="s">
        <v>433</v>
      </c>
      <c r="R92" s="19">
        <f>VLOOKUP(E92,'Управление'!A:C,3,FALSE)</f>
        <v>651</v>
      </c>
      <c r="T92" s="20" t="s">
        <v>35</v>
      </c>
      <c r="U92" s="1" t="s">
        <v>36</v>
      </c>
      <c r="V92" s="1" t="s">
        <v>37</v>
      </c>
      <c r="Z92" s="21">
        <v>44886.25</v>
      </c>
    </row>
    <row r="93" ht="15" customHeight="1">
      <c r="A93" s="17" t="s">
        <v>434</v>
      </c>
      <c r="B93" s="17" t="s">
        <v>434</v>
      </c>
      <c r="C93" s="17" t="s">
        <v>161</v>
      </c>
      <c r="D93" s="17" t="s">
        <v>176</v>
      </c>
      <c r="E93" s="17" t="s">
        <v>155</v>
      </c>
      <c r="F93" s="0" t="s">
        <v>435</v>
      </c>
      <c r="G93" s="17" t="s">
        <v>27</v>
      </c>
      <c r="H93" s="1">
        <f>VLOOKUP(E93,'Управление'!A:B,2,FALSE)</f>
        <v>554000</v>
      </c>
      <c r="I93" s="17" t="s">
        <v>28</v>
      </c>
      <c r="J93" s="17" t="s">
        <v>29</v>
      </c>
      <c r="K93" s="17" t="s">
        <v>30</v>
      </c>
      <c r="L93" s="17" t="s">
        <v>31</v>
      </c>
      <c r="M93" s="17" t="s">
        <v>165</v>
      </c>
      <c r="N93" s="1"/>
      <c r="O93" s="18">
        <v>44887.49566041219</v>
      </c>
      <c r="P93" s="1" t="s">
        <v>64</v>
      </c>
      <c r="Q93" s="17" t="s">
        <v>436</v>
      </c>
      <c r="R93" s="19">
        <f>VLOOKUP(E93,'Управление'!A:C,3,FALSE)</f>
        <v>7511</v>
      </c>
      <c r="T93" s="20" t="s">
        <v>35</v>
      </c>
      <c r="U93" s="1" t="s">
        <v>36</v>
      </c>
      <c r="V93" s="1" t="s">
        <v>37</v>
      </c>
      <c r="Z93" s="21">
        <v>44887.25</v>
      </c>
    </row>
    <row r="94" ht="15" customHeight="1">
      <c r="A94" s="17" t="s">
        <v>437</v>
      </c>
      <c r="B94" s="17" t="s">
        <v>437</v>
      </c>
      <c r="C94" s="17" t="s">
        <v>169</v>
      </c>
      <c r="D94" s="17" t="s">
        <v>162</v>
      </c>
      <c r="E94" s="17" t="s">
        <v>163</v>
      </c>
      <c r="F94" s="0" t="s">
        <v>438</v>
      </c>
      <c r="G94" s="17" t="s">
        <v>27</v>
      </c>
      <c r="H94" s="1">
        <f>VLOOKUP(E94,'Управление'!A:B,2,FALSE)</f>
        <v>556000</v>
      </c>
      <c r="I94" s="17" t="s">
        <v>28</v>
      </c>
      <c r="J94" s="17" t="s">
        <v>29</v>
      </c>
      <c r="K94" s="17" t="s">
        <v>30</v>
      </c>
      <c r="L94" s="17" t="s">
        <v>31</v>
      </c>
      <c r="M94" s="17" t="s">
        <v>171</v>
      </c>
      <c r="N94" s="1"/>
      <c r="O94" s="18">
        <v>44888.3837155448</v>
      </c>
      <c r="P94" s="1" t="s">
        <v>73</v>
      </c>
      <c r="Q94" s="17" t="s">
        <v>439</v>
      </c>
      <c r="R94" s="19">
        <f>VLOOKUP(E94,'Управление'!A:C,3,FALSE)</f>
        <v>240</v>
      </c>
      <c r="T94" s="20" t="s">
        <v>35</v>
      </c>
      <c r="U94" s="1" t="s">
        <v>36</v>
      </c>
      <c r="V94" s="1" t="s">
        <v>37</v>
      </c>
      <c r="Z94" s="21">
        <v>44888.25</v>
      </c>
    </row>
    <row r="95" ht="15" customHeight="1">
      <c r="A95" s="17" t="s">
        <v>440</v>
      </c>
      <c r="B95" s="17" t="s">
        <v>440</v>
      </c>
      <c r="C95" s="17" t="s">
        <v>175</v>
      </c>
      <c r="D95" s="17" t="s">
        <v>219</v>
      </c>
      <c r="E95" s="17" t="s">
        <v>69</v>
      </c>
      <c r="F95" s="0" t="s">
        <v>441</v>
      </c>
      <c r="G95" s="17" t="s">
        <v>71</v>
      </c>
      <c r="H95" s="1">
        <f>VLOOKUP(E95,'Управление'!A:B,2,FALSE)</f>
        <v>1080000</v>
      </c>
      <c r="I95" s="17" t="s">
        <v>28</v>
      </c>
      <c r="J95" s="17" t="s">
        <v>29</v>
      </c>
      <c r="K95" s="17" t="s">
        <v>30</v>
      </c>
      <c r="L95" s="17" t="s">
        <v>31</v>
      </c>
      <c r="M95" s="17" t="s">
        <v>178</v>
      </c>
      <c r="N95" s="1"/>
      <c r="O95" s="18">
        <v>44889.59198867938</v>
      </c>
      <c r="P95" s="1" t="s">
        <v>80</v>
      </c>
      <c r="Q95" s="17" t="s">
        <v>442</v>
      </c>
      <c r="R95" s="19">
        <f>VLOOKUP(E95,'Управление'!A:C,3,FALSE)</f>
        <v>651</v>
      </c>
      <c r="T95" s="20" t="s">
        <v>35</v>
      </c>
      <c r="U95" s="1" t="s">
        <v>36</v>
      </c>
      <c r="V95" s="1" t="s">
        <v>37</v>
      </c>
      <c r="Z95" s="21">
        <v>44889.25</v>
      </c>
    </row>
    <row r="96" ht="15" customHeight="1">
      <c r="A96" s="17" t="s">
        <v>443</v>
      </c>
      <c r="B96" s="17" t="s">
        <v>443</v>
      </c>
      <c r="C96" s="17" t="s">
        <v>281</v>
      </c>
      <c r="D96" s="17" t="s">
        <v>84</v>
      </c>
      <c r="E96" s="17" t="s">
        <v>41</v>
      </c>
      <c r="F96" s="0" t="s">
        <v>444</v>
      </c>
      <c r="G96" s="17" t="s">
        <v>27</v>
      </c>
      <c r="H96" s="1">
        <f>VLOOKUP(E96,'Управление'!A:B,2,FALSE)</f>
        <v>450000</v>
      </c>
      <c r="I96" s="17" t="s">
        <v>28</v>
      </c>
      <c r="J96" s="17" t="s">
        <v>29</v>
      </c>
      <c r="K96" s="17" t="s">
        <v>30</v>
      </c>
      <c r="L96" s="17" t="s">
        <v>31</v>
      </c>
      <c r="M96" s="17" t="s">
        <v>184</v>
      </c>
      <c r="N96" s="1"/>
      <c r="O96" s="18">
        <v>44890.57225510436</v>
      </c>
      <c r="P96" s="1" t="s">
        <v>87</v>
      </c>
      <c r="Q96" s="17" t="s">
        <v>445</v>
      </c>
      <c r="R96" s="19">
        <f>VLOOKUP(E96,'Управление'!A:C,3,FALSE)</f>
        <v>238</v>
      </c>
      <c r="T96" s="20" t="s">
        <v>35</v>
      </c>
      <c r="U96" s="1" t="s">
        <v>36</v>
      </c>
      <c r="V96" s="1" t="s">
        <v>37</v>
      </c>
      <c r="Z96" s="21">
        <v>44890.25</v>
      </c>
    </row>
    <row r="97" ht="15" customHeight="1">
      <c r="A97" s="17" t="s">
        <v>446</v>
      </c>
      <c r="B97" s="17" t="s">
        <v>446</v>
      </c>
      <c r="C97" s="17" t="s">
        <v>188</v>
      </c>
      <c r="D97" s="17" t="s">
        <v>219</v>
      </c>
      <c r="E97" s="17" t="s">
        <v>69</v>
      </c>
      <c r="F97" s="0" t="s">
        <v>447</v>
      </c>
      <c r="G97" s="17" t="s">
        <v>71</v>
      </c>
      <c r="H97" s="1">
        <f>VLOOKUP(E97,'Управление'!A:B,2,FALSE)</f>
        <v>1080000</v>
      </c>
      <c r="I97" s="17" t="s">
        <v>28</v>
      </c>
      <c r="J97" s="17" t="s">
        <v>29</v>
      </c>
      <c r="K97" s="17" t="s">
        <v>30</v>
      </c>
      <c r="L97" s="17" t="s">
        <v>31</v>
      </c>
      <c r="M97" s="17" t="s">
        <v>190</v>
      </c>
      <c r="N97" s="1"/>
      <c r="O97" s="18">
        <v>44891.28283960798</v>
      </c>
      <c r="P97" s="1" t="s">
        <v>93</v>
      </c>
      <c r="Q97" s="17" t="s">
        <v>448</v>
      </c>
      <c r="R97" s="19">
        <f>VLOOKUP(E97,'Управление'!A:C,3,FALSE)</f>
        <v>651</v>
      </c>
      <c r="T97" s="20" t="s">
        <v>35</v>
      </c>
      <c r="U97" s="1" t="s">
        <v>36</v>
      </c>
      <c r="V97" s="1" t="s">
        <v>37</v>
      </c>
      <c r="Z97" s="21">
        <v>44891.25</v>
      </c>
    </row>
    <row r="98" ht="15" customHeight="1">
      <c r="A98" s="17" t="s">
        <v>449</v>
      </c>
      <c r="B98" s="17" t="s">
        <v>449</v>
      </c>
      <c r="C98" s="17" t="s">
        <v>23</v>
      </c>
      <c r="D98" s="17" t="s">
        <v>68</v>
      </c>
      <c r="E98" s="17" t="s">
        <v>69</v>
      </c>
      <c r="F98" s="0" t="s">
        <v>450</v>
      </c>
      <c r="G98" s="17" t="s">
        <v>71</v>
      </c>
      <c r="H98" s="1">
        <f>VLOOKUP(E98,'Управление'!A:B,2,FALSE)</f>
        <v>1080000</v>
      </c>
      <c r="I98" s="17" t="s">
        <v>28</v>
      </c>
      <c r="J98" s="17" t="s">
        <v>29</v>
      </c>
      <c r="K98" s="17" t="s">
        <v>30</v>
      </c>
      <c r="L98" s="17" t="s">
        <v>31</v>
      </c>
      <c r="M98" s="17" t="s">
        <v>32</v>
      </c>
      <c r="N98" s="1"/>
      <c r="O98" s="18">
        <v>44892.45646345179</v>
      </c>
      <c r="P98" s="1" t="s">
        <v>99</v>
      </c>
      <c r="Q98" s="17" t="s">
        <v>451</v>
      </c>
      <c r="R98" s="19">
        <f>VLOOKUP(E98,'Управление'!A:C,3,FALSE)</f>
        <v>651</v>
      </c>
      <c r="T98" s="20" t="s">
        <v>35</v>
      </c>
      <c r="U98" s="1" t="s">
        <v>36</v>
      </c>
      <c r="V98" s="1" t="s">
        <v>37</v>
      </c>
      <c r="Z98" s="21">
        <v>44892.25</v>
      </c>
    </row>
    <row r="99" ht="15" customHeight="1">
      <c r="A99" s="17" t="s">
        <v>452</v>
      </c>
      <c r="B99" s="17" t="s">
        <v>452</v>
      </c>
      <c r="C99" s="17" t="s">
        <v>453</v>
      </c>
      <c r="D99" s="17" t="s">
        <v>318</v>
      </c>
      <c r="E99" s="17" t="s">
        <v>147</v>
      </c>
      <c r="F99" s="0" t="s">
        <v>454</v>
      </c>
      <c r="G99" s="17" t="s">
        <v>27</v>
      </c>
      <c r="H99" s="1">
        <f>VLOOKUP(E99,'Управление'!A:B,2,FALSE)</f>
        <v>435000</v>
      </c>
      <c r="I99" s="17" t="s">
        <v>28</v>
      </c>
      <c r="J99" s="17" t="s">
        <v>29</v>
      </c>
      <c r="K99" s="17" t="s">
        <v>30</v>
      </c>
      <c r="L99" s="17" t="s">
        <v>31</v>
      </c>
      <c r="M99" s="17" t="s">
        <v>43</v>
      </c>
      <c r="N99" s="1"/>
      <c r="O99" s="18">
        <v>44893.438817457056</v>
      </c>
      <c r="P99" s="1" t="s">
        <v>105</v>
      </c>
      <c r="Q99" s="17" t="s">
        <v>455</v>
      </c>
      <c r="R99" s="19">
        <f>VLOOKUP(E99,'Управление'!A:C,3,FALSE)</f>
        <v>236</v>
      </c>
      <c r="T99" s="20" t="s">
        <v>35</v>
      </c>
      <c r="U99" s="1" t="s">
        <v>36</v>
      </c>
      <c r="V99" s="1" t="s">
        <v>37</v>
      </c>
      <c r="Z99" s="21">
        <v>44893.25</v>
      </c>
    </row>
    <row r="100" ht="15" customHeight="1">
      <c r="A100" s="17" t="s">
        <v>456</v>
      </c>
      <c r="B100" s="17" t="s">
        <v>456</v>
      </c>
      <c r="C100" s="17" t="s">
        <v>457</v>
      </c>
      <c r="D100" s="17" t="s">
        <v>318</v>
      </c>
      <c r="E100" s="17" t="s">
        <v>147</v>
      </c>
      <c r="F100" s="0" t="s">
        <v>458</v>
      </c>
      <c r="G100" s="17" t="s">
        <v>27</v>
      </c>
      <c r="H100" s="1">
        <f>VLOOKUP(E100,'Управление'!A:B,2,FALSE)</f>
        <v>435000</v>
      </c>
      <c r="I100" s="17" t="s">
        <v>28</v>
      </c>
      <c r="J100" s="17" t="s">
        <v>29</v>
      </c>
      <c r="K100" s="17" t="s">
        <v>30</v>
      </c>
      <c r="L100" s="17" t="s">
        <v>31</v>
      </c>
      <c r="M100" s="17" t="s">
        <v>51</v>
      </c>
      <c r="N100" s="1"/>
      <c r="O100" s="18">
        <v>44894.58917031198</v>
      </c>
      <c r="P100" s="1" t="s">
        <v>111</v>
      </c>
      <c r="Q100" s="17" t="s">
        <v>459</v>
      </c>
      <c r="R100" s="19">
        <f>VLOOKUP(E100,'Управление'!A:C,3,FALSE)</f>
        <v>236</v>
      </c>
      <c r="T100" s="20" t="s">
        <v>35</v>
      </c>
      <c r="U100" s="1" t="s">
        <v>36</v>
      </c>
      <c r="V100" s="1" t="s">
        <v>37</v>
      </c>
      <c r="Z100" s="21">
        <v>44894.25</v>
      </c>
    </row>
    <row r="101" ht="15" customHeight="1">
      <c r="A101" s="17" t="s">
        <v>460</v>
      </c>
      <c r="B101" s="17" t="s">
        <v>460</v>
      </c>
      <c r="C101" s="17" t="s">
        <v>55</v>
      </c>
      <c r="D101" s="17" t="s">
        <v>40</v>
      </c>
      <c r="E101" s="17" t="s">
        <v>41</v>
      </c>
      <c r="F101" s="0" t="s">
        <v>461</v>
      </c>
      <c r="G101" s="17" t="s">
        <v>27</v>
      </c>
      <c r="H101" s="1">
        <f>VLOOKUP(E101,'Управление'!A:B,2,FALSE)</f>
        <v>450000</v>
      </c>
      <c r="I101" s="17" t="s">
        <v>28</v>
      </c>
      <c r="J101" s="17" t="s">
        <v>29</v>
      </c>
      <c r="K101" s="17" t="s">
        <v>30</v>
      </c>
      <c r="L101" s="17" t="s">
        <v>31</v>
      </c>
      <c r="M101" s="17" t="s">
        <v>57</v>
      </c>
      <c r="N101" s="1"/>
      <c r="O101" s="18">
        <v>44895.60583189751</v>
      </c>
      <c r="P101" s="1" t="s">
        <v>118</v>
      </c>
      <c r="Q101" s="17" t="s">
        <v>462</v>
      </c>
      <c r="R101" s="19">
        <f>VLOOKUP(E101,'Управление'!A:C,3,FALSE)</f>
        <v>238</v>
      </c>
      <c r="T101" s="20" t="s">
        <v>35</v>
      </c>
      <c r="U101" s="1" t="s">
        <v>36</v>
      </c>
      <c r="V101" s="1" t="s">
        <v>37</v>
      </c>
      <c r="Z101" s="21">
        <v>44895.25</v>
      </c>
    </row>
    <row r="102" ht="15" customHeight="1">
      <c r="A102" s="17" t="s">
        <v>463</v>
      </c>
      <c r="B102" s="17" t="s">
        <v>463</v>
      </c>
      <c r="C102" s="17" t="s">
        <v>61</v>
      </c>
      <c r="D102" s="17" t="s">
        <v>318</v>
      </c>
      <c r="E102" s="17" t="s">
        <v>147</v>
      </c>
      <c r="F102" s="0" t="s">
        <v>464</v>
      </c>
      <c r="G102" s="17" t="s">
        <v>27</v>
      </c>
      <c r="H102" s="1">
        <f>VLOOKUP(E102,'Управление'!A:B,2,FALSE)</f>
        <v>435000</v>
      </c>
      <c r="I102" s="17" t="s">
        <v>28</v>
      </c>
      <c r="J102" s="17" t="s">
        <v>29</v>
      </c>
      <c r="K102" s="17" t="s">
        <v>30</v>
      </c>
      <c r="L102" s="17" t="s">
        <v>31</v>
      </c>
      <c r="M102" s="17" t="s">
        <v>63</v>
      </c>
      <c r="N102" s="1"/>
      <c r="O102" s="18">
        <v>44896.45128767958</v>
      </c>
      <c r="P102" s="1" t="s">
        <v>124</v>
      </c>
      <c r="Q102" s="17" t="s">
        <v>465</v>
      </c>
      <c r="R102" s="19">
        <f>VLOOKUP(E102,'Управление'!A:C,3,FALSE)</f>
        <v>236</v>
      </c>
      <c r="T102" s="20" t="s">
        <v>35</v>
      </c>
      <c r="U102" s="1" t="s">
        <v>36</v>
      </c>
      <c r="V102" s="1" t="s">
        <v>37</v>
      </c>
      <c r="Z102" s="21">
        <v>44896.25</v>
      </c>
    </row>
    <row r="103" ht="15" customHeight="1">
      <c r="A103" s="17" t="s">
        <v>466</v>
      </c>
      <c r="B103" s="17" t="s">
        <v>466</v>
      </c>
      <c r="C103" s="17" t="s">
        <v>67</v>
      </c>
      <c r="D103" s="17" t="s">
        <v>219</v>
      </c>
      <c r="E103" s="17" t="s">
        <v>69</v>
      </c>
      <c r="F103" s="0" t="s">
        <v>467</v>
      </c>
      <c r="G103" s="17" t="s">
        <v>71</v>
      </c>
      <c r="H103" s="1">
        <f>VLOOKUP(E103,'Управление'!A:B,2,FALSE)</f>
        <v>1080000</v>
      </c>
      <c r="I103" s="17" t="s">
        <v>28</v>
      </c>
      <c r="J103" s="17" t="s">
        <v>29</v>
      </c>
      <c r="K103" s="17" t="s">
        <v>30</v>
      </c>
      <c r="L103" s="17" t="s">
        <v>31</v>
      </c>
      <c r="M103" s="17" t="s">
        <v>72</v>
      </c>
      <c r="N103" s="1"/>
      <c r="O103" s="18">
        <v>44897.56104609983</v>
      </c>
      <c r="P103" s="1" t="s">
        <v>130</v>
      </c>
      <c r="Q103" s="17" t="s">
        <v>468</v>
      </c>
      <c r="R103" s="19">
        <f>VLOOKUP(E103,'Управление'!A:C,3,FALSE)</f>
        <v>651</v>
      </c>
      <c r="T103" s="20" t="s">
        <v>35</v>
      </c>
      <c r="U103" s="1" t="s">
        <v>36</v>
      </c>
      <c r="V103" s="1" t="s">
        <v>37</v>
      </c>
      <c r="Z103" s="21">
        <v>44897.25</v>
      </c>
    </row>
    <row r="104" ht="15" customHeight="1">
      <c r="A104" s="17" t="s">
        <v>469</v>
      </c>
      <c r="B104" s="17" t="s">
        <v>469</v>
      </c>
      <c r="C104" s="17" t="s">
        <v>470</v>
      </c>
      <c r="D104" s="17" t="s">
        <v>68</v>
      </c>
      <c r="E104" s="17" t="s">
        <v>69</v>
      </c>
      <c r="F104" s="0" t="s">
        <v>471</v>
      </c>
      <c r="G104" s="17" t="s">
        <v>71</v>
      </c>
      <c r="H104" s="1">
        <f>VLOOKUP(E104,'Управление'!A:B,2,FALSE)</f>
        <v>1080000</v>
      </c>
      <c r="I104" s="17" t="s">
        <v>28</v>
      </c>
      <c r="J104" s="17" t="s">
        <v>29</v>
      </c>
      <c r="K104" s="17" t="s">
        <v>30</v>
      </c>
      <c r="L104" s="17" t="s">
        <v>31</v>
      </c>
      <c r="M104" s="17" t="s">
        <v>79</v>
      </c>
      <c r="N104" s="1"/>
      <c r="O104" s="18">
        <v>44898.4433635802</v>
      </c>
      <c r="P104" s="1" t="s">
        <v>136</v>
      </c>
      <c r="Q104" s="17" t="s">
        <v>472</v>
      </c>
      <c r="R104" s="19">
        <f>VLOOKUP(E104,'Управление'!A:C,3,FALSE)</f>
        <v>651</v>
      </c>
      <c r="T104" s="20" t="s">
        <v>35</v>
      </c>
      <c r="U104" s="1" t="s">
        <v>36</v>
      </c>
      <c r="V104" s="1" t="s">
        <v>37</v>
      </c>
      <c r="Z104" s="21">
        <v>44898.25</v>
      </c>
    </row>
    <row r="105" ht="15" customHeight="1">
      <c r="A105" s="17" t="s">
        <v>473</v>
      </c>
      <c r="B105" s="17" t="s">
        <v>473</v>
      </c>
      <c r="C105" s="17" t="s">
        <v>474</v>
      </c>
      <c r="D105" s="17" t="s">
        <v>318</v>
      </c>
      <c r="E105" s="17" t="s">
        <v>147</v>
      </c>
      <c r="F105" s="0" t="s">
        <v>475</v>
      </c>
      <c r="G105" s="17" t="s">
        <v>27</v>
      </c>
      <c r="H105" s="1">
        <f>VLOOKUP(E105,'Управление'!A:B,2,FALSE)</f>
        <v>435000</v>
      </c>
      <c r="I105" s="17" t="s">
        <v>28</v>
      </c>
      <c r="J105" s="17" t="s">
        <v>29</v>
      </c>
      <c r="K105" s="17" t="s">
        <v>30</v>
      </c>
      <c r="L105" s="17" t="s">
        <v>31</v>
      </c>
      <c r="M105" s="17" t="s">
        <v>86</v>
      </c>
      <c r="N105" s="1"/>
      <c r="O105" s="18">
        <v>44899.53713750609</v>
      </c>
      <c r="P105" s="1" t="s">
        <v>142</v>
      </c>
      <c r="Q105" s="17" t="s">
        <v>476</v>
      </c>
      <c r="R105" s="19">
        <f>VLOOKUP(E105,'Управление'!A:C,3,FALSE)</f>
        <v>236</v>
      </c>
      <c r="T105" s="20" t="s">
        <v>35</v>
      </c>
      <c r="U105" s="1" t="s">
        <v>36</v>
      </c>
      <c r="V105" s="1" t="s">
        <v>37</v>
      </c>
      <c r="Z105" s="21">
        <v>44899.25</v>
      </c>
    </row>
    <row r="106" ht="15" customHeight="1">
      <c r="A106" s="17" t="s">
        <v>477</v>
      </c>
      <c r="B106" s="17" t="s">
        <v>477</v>
      </c>
      <c r="C106" s="17" t="s">
        <v>478</v>
      </c>
      <c r="D106" s="17" t="s">
        <v>68</v>
      </c>
      <c r="E106" s="17" t="s">
        <v>69</v>
      </c>
      <c r="F106" s="0" t="s">
        <v>479</v>
      </c>
      <c r="G106" s="17" t="s">
        <v>71</v>
      </c>
      <c r="H106" s="1">
        <f>VLOOKUP(E106,'Управление'!A:B,2,FALSE)</f>
        <v>1080000</v>
      </c>
      <c r="I106" s="17" t="s">
        <v>28</v>
      </c>
      <c r="J106" s="17" t="s">
        <v>29</v>
      </c>
      <c r="K106" s="17" t="s">
        <v>30</v>
      </c>
      <c r="L106" s="17" t="s">
        <v>31</v>
      </c>
      <c r="M106" s="17" t="s">
        <v>92</v>
      </c>
      <c r="N106" s="1"/>
      <c r="O106" s="18">
        <v>44900.56785046664</v>
      </c>
      <c r="P106" s="1" t="s">
        <v>150</v>
      </c>
      <c r="Q106" s="17" t="s">
        <v>480</v>
      </c>
      <c r="R106" s="19">
        <f>VLOOKUP(E106,'Управление'!A:C,3,FALSE)</f>
        <v>651</v>
      </c>
      <c r="T106" s="20" t="s">
        <v>35</v>
      </c>
      <c r="U106" s="1" t="s">
        <v>36</v>
      </c>
      <c r="V106" s="1" t="s">
        <v>37</v>
      </c>
      <c r="Z106" s="21">
        <v>44900.25</v>
      </c>
    </row>
    <row r="107" ht="15" customHeight="1">
      <c r="A107" s="17" t="s">
        <v>481</v>
      </c>
      <c r="B107" s="17" t="s">
        <v>481</v>
      </c>
      <c r="C107" s="17" t="s">
        <v>96</v>
      </c>
      <c r="D107" s="17" t="s">
        <v>219</v>
      </c>
      <c r="E107" s="17" t="s">
        <v>69</v>
      </c>
      <c r="F107" s="0" t="s">
        <v>482</v>
      </c>
      <c r="G107" s="17" t="s">
        <v>71</v>
      </c>
      <c r="H107" s="1">
        <f>VLOOKUP(E107,'Управление'!A:B,2,FALSE)</f>
        <v>1080000</v>
      </c>
      <c r="I107" s="17" t="s">
        <v>28</v>
      </c>
      <c r="J107" s="17" t="s">
        <v>29</v>
      </c>
      <c r="K107" s="17" t="s">
        <v>30</v>
      </c>
      <c r="L107" s="17" t="s">
        <v>31</v>
      </c>
      <c r="M107" s="17" t="s">
        <v>98</v>
      </c>
      <c r="N107" s="1"/>
      <c r="O107" s="18">
        <v>44901.538731463144</v>
      </c>
      <c r="P107" s="1" t="s">
        <v>158</v>
      </c>
      <c r="Q107" s="17" t="s">
        <v>483</v>
      </c>
      <c r="R107" s="19">
        <f>VLOOKUP(E107,'Управление'!A:C,3,FALSE)</f>
        <v>651</v>
      </c>
      <c r="T107" s="20" t="s">
        <v>35</v>
      </c>
      <c r="U107" s="1" t="s">
        <v>36</v>
      </c>
      <c r="V107" s="1" t="s">
        <v>37</v>
      </c>
      <c r="Z107" s="21">
        <v>44901.25</v>
      </c>
    </row>
    <row r="108" ht="15" customHeight="1">
      <c r="A108" s="17" t="s">
        <v>484</v>
      </c>
      <c r="B108" s="17" t="s">
        <v>484</v>
      </c>
      <c r="C108" s="17" t="s">
        <v>102</v>
      </c>
      <c r="D108" s="17" t="s">
        <v>68</v>
      </c>
      <c r="E108" s="17" t="s">
        <v>69</v>
      </c>
      <c r="F108" s="0" t="s">
        <v>485</v>
      </c>
      <c r="G108" s="17" t="s">
        <v>71</v>
      </c>
      <c r="H108" s="1">
        <f>VLOOKUP(E108,'Управление'!A:B,2,FALSE)</f>
        <v>1080000</v>
      </c>
      <c r="I108" s="17" t="s">
        <v>28</v>
      </c>
      <c r="J108" s="17" t="s">
        <v>29</v>
      </c>
      <c r="K108" s="17" t="s">
        <v>30</v>
      </c>
      <c r="L108" s="17" t="s">
        <v>31</v>
      </c>
      <c r="M108" s="17" t="s">
        <v>104</v>
      </c>
      <c r="N108" s="1"/>
      <c r="O108" s="18">
        <v>44902.38969145241</v>
      </c>
      <c r="P108" s="1" t="s">
        <v>166</v>
      </c>
      <c r="Q108" s="17" t="s">
        <v>486</v>
      </c>
      <c r="R108" s="19">
        <f>VLOOKUP(E108,'Управление'!A:C,3,FALSE)</f>
        <v>651</v>
      </c>
      <c r="T108" s="20" t="s">
        <v>35</v>
      </c>
      <c r="U108" s="1" t="s">
        <v>36</v>
      </c>
      <c r="V108" s="1" t="s">
        <v>37</v>
      </c>
      <c r="Z108" s="21">
        <v>44902.25</v>
      </c>
    </row>
    <row r="109" ht="15" customHeight="1">
      <c r="A109" s="17" t="s">
        <v>487</v>
      </c>
      <c r="B109" s="17" t="s">
        <v>487</v>
      </c>
      <c r="C109" s="17" t="s">
        <v>488</v>
      </c>
      <c r="D109" s="17" t="s">
        <v>204</v>
      </c>
      <c r="E109" s="17" t="s">
        <v>163</v>
      </c>
      <c r="F109" s="0" t="s">
        <v>489</v>
      </c>
      <c r="G109" s="17" t="s">
        <v>27</v>
      </c>
      <c r="H109" s="1">
        <f>VLOOKUP(E109,'Управление'!A:B,2,FALSE)</f>
        <v>556000</v>
      </c>
      <c r="I109" s="17" t="s">
        <v>28</v>
      </c>
      <c r="J109" s="17" t="s">
        <v>29</v>
      </c>
      <c r="K109" s="17" t="s">
        <v>30</v>
      </c>
      <c r="L109" s="17" t="s">
        <v>31</v>
      </c>
      <c r="M109" s="17" t="s">
        <v>110</v>
      </c>
      <c r="N109" s="1"/>
      <c r="O109" s="18">
        <v>44903.51324857221</v>
      </c>
      <c r="P109" s="1" t="s">
        <v>172</v>
      </c>
      <c r="Q109" s="17" t="s">
        <v>490</v>
      </c>
      <c r="R109" s="19">
        <f>VLOOKUP(E109,'Управление'!A:C,3,FALSE)</f>
        <v>240</v>
      </c>
      <c r="T109" s="20" t="s">
        <v>35</v>
      </c>
      <c r="U109" s="1" t="s">
        <v>36</v>
      </c>
      <c r="V109" s="1" t="s">
        <v>37</v>
      </c>
      <c r="Z109" s="21">
        <v>44903.25</v>
      </c>
    </row>
    <row r="110" ht="15" customHeight="1">
      <c r="A110" s="17" t="s">
        <v>491</v>
      </c>
      <c r="B110" s="17" t="s">
        <v>491</v>
      </c>
      <c r="C110" s="17" t="s">
        <v>114</v>
      </c>
      <c r="D110" s="17" t="s">
        <v>68</v>
      </c>
      <c r="E110" s="17" t="s">
        <v>69</v>
      </c>
      <c r="F110" s="0" t="s">
        <v>492</v>
      </c>
      <c r="G110" s="17" t="s">
        <v>71</v>
      </c>
      <c r="H110" s="1">
        <f>VLOOKUP(E110,'Управление'!A:B,2,FALSE)</f>
        <v>1080000</v>
      </c>
      <c r="I110" s="17" t="s">
        <v>28</v>
      </c>
      <c r="J110" s="17" t="s">
        <v>29</v>
      </c>
      <c r="K110" s="17" t="s">
        <v>30</v>
      </c>
      <c r="L110" s="17" t="s">
        <v>31</v>
      </c>
      <c r="M110" s="17" t="s">
        <v>117</v>
      </c>
      <c r="N110" s="1"/>
      <c r="O110" s="18">
        <v>44904.446678979264</v>
      </c>
      <c r="P110" s="1" t="s">
        <v>179</v>
      </c>
      <c r="Q110" s="17" t="s">
        <v>493</v>
      </c>
      <c r="R110" s="19">
        <f>VLOOKUP(E110,'Управление'!A:C,3,FALSE)</f>
        <v>651</v>
      </c>
      <c r="T110" s="20" t="s">
        <v>35</v>
      </c>
      <c r="U110" s="1" t="s">
        <v>36</v>
      </c>
      <c r="V110" s="1" t="s">
        <v>37</v>
      </c>
      <c r="Z110" s="21">
        <v>44904.25</v>
      </c>
    </row>
    <row r="111" ht="15" customHeight="1">
      <c r="A111" s="17" t="s">
        <v>494</v>
      </c>
      <c r="B111" s="17" t="s">
        <v>494</v>
      </c>
      <c r="C111" s="17" t="s">
        <v>495</v>
      </c>
      <c r="D111" s="17" t="s">
        <v>176</v>
      </c>
      <c r="E111" s="17" t="s">
        <v>155</v>
      </c>
      <c r="F111" s="0" t="s">
        <v>496</v>
      </c>
      <c r="G111" s="17" t="s">
        <v>27</v>
      </c>
      <c r="H111" s="1">
        <f>VLOOKUP(E111,'Управление'!A:B,2,FALSE)</f>
        <v>554000</v>
      </c>
      <c r="I111" s="17" t="s">
        <v>28</v>
      </c>
      <c r="J111" s="17" t="s">
        <v>29</v>
      </c>
      <c r="K111" s="17" t="s">
        <v>30</v>
      </c>
      <c r="L111" s="17" t="s">
        <v>31</v>
      </c>
      <c r="M111" s="17" t="s">
        <v>123</v>
      </c>
      <c r="N111" s="1"/>
      <c r="O111" s="18">
        <v>44905.5029829532</v>
      </c>
      <c r="P111" s="1" t="s">
        <v>185</v>
      </c>
      <c r="Q111" s="17" t="s">
        <v>497</v>
      </c>
      <c r="R111" s="19">
        <f>VLOOKUP(E111,'Управление'!A:C,3,FALSE)</f>
        <v>7511</v>
      </c>
      <c r="T111" s="20" t="s">
        <v>35</v>
      </c>
      <c r="U111" s="1" t="s">
        <v>36</v>
      </c>
      <c r="V111" s="1" t="s">
        <v>37</v>
      </c>
      <c r="Z111" s="21">
        <v>44905.25</v>
      </c>
    </row>
    <row r="112" ht="15" customHeight="1">
      <c r="A112" s="17" t="s">
        <v>498</v>
      </c>
      <c r="B112" s="17" t="s">
        <v>498</v>
      </c>
      <c r="C112" s="17" t="s">
        <v>499</v>
      </c>
      <c r="D112" s="17" t="s">
        <v>219</v>
      </c>
      <c r="E112" s="17" t="s">
        <v>69</v>
      </c>
      <c r="F112" s="0" t="s">
        <v>500</v>
      </c>
      <c r="G112" s="17" t="s">
        <v>71</v>
      </c>
      <c r="H112" s="1">
        <f>VLOOKUP(E112,'Управление'!A:B,2,FALSE)</f>
        <v>1080000</v>
      </c>
      <c r="I112" s="17" t="s">
        <v>28</v>
      </c>
      <c r="J112" s="17" t="s">
        <v>29</v>
      </c>
      <c r="K112" s="17" t="s">
        <v>30</v>
      </c>
      <c r="L112" s="17" t="s">
        <v>31</v>
      </c>
      <c r="M112" s="17" t="s">
        <v>129</v>
      </c>
      <c r="N112" s="1"/>
      <c r="O112" s="18">
        <v>44906.27800281551</v>
      </c>
      <c r="P112" s="1" t="s">
        <v>191</v>
      </c>
      <c r="Q112" s="17" t="s">
        <v>501</v>
      </c>
      <c r="R112" s="19">
        <f>VLOOKUP(E112,'Управление'!A:C,3,FALSE)</f>
        <v>651</v>
      </c>
      <c r="T112" s="20" t="s">
        <v>35</v>
      </c>
      <c r="U112" s="1" t="s">
        <v>36</v>
      </c>
      <c r="V112" s="1" t="s">
        <v>37</v>
      </c>
      <c r="Z112" s="21">
        <v>44906.25</v>
      </c>
    </row>
    <row r="113" ht="15" customHeight="1">
      <c r="A113" s="17" t="s">
        <v>502</v>
      </c>
      <c r="B113" s="17" t="s">
        <v>502</v>
      </c>
      <c r="C113" s="17" t="s">
        <v>256</v>
      </c>
      <c r="D113" s="17" t="s">
        <v>24</v>
      </c>
      <c r="E113" s="17" t="s">
        <v>25</v>
      </c>
      <c r="F113" s="0" t="s">
        <v>503</v>
      </c>
      <c r="G113" s="17" t="s">
        <v>27</v>
      </c>
      <c r="H113" s="1">
        <f>VLOOKUP(E113,'Управление'!A:B,2,FALSE)</f>
        <v>295000</v>
      </c>
      <c r="I113" s="17" t="s">
        <v>28</v>
      </c>
      <c r="J113" s="17" t="s">
        <v>29</v>
      </c>
      <c r="K113" s="17" t="s">
        <v>30</v>
      </c>
      <c r="L113" s="17" t="s">
        <v>31</v>
      </c>
      <c r="M113" s="17" t="s">
        <v>135</v>
      </c>
      <c r="N113" s="1"/>
      <c r="O113" s="18">
        <v>44907.40889266558</v>
      </c>
      <c r="P113" s="1" t="s">
        <v>195</v>
      </c>
      <c r="Q113" s="17" t="s">
        <v>504</v>
      </c>
      <c r="R113" s="19">
        <f>VLOOKUP(E113,'Управление'!A:C,3,FALSE)</f>
        <v>236</v>
      </c>
      <c r="T113" s="20" t="s">
        <v>35</v>
      </c>
      <c r="U113" s="1" t="s">
        <v>36</v>
      </c>
      <c r="V113" s="1" t="s">
        <v>37</v>
      </c>
      <c r="Z113" s="21">
        <v>44907.25</v>
      </c>
    </row>
    <row r="114" ht="15" customHeight="1">
      <c r="A114" s="17" t="s">
        <v>505</v>
      </c>
      <c r="B114" s="17" t="s">
        <v>505</v>
      </c>
      <c r="C114" s="17" t="s">
        <v>260</v>
      </c>
      <c r="D114" s="17" t="s">
        <v>146</v>
      </c>
      <c r="E114" s="17" t="s">
        <v>147</v>
      </c>
      <c r="F114" s="0" t="s">
        <v>506</v>
      </c>
      <c r="G114" s="17" t="s">
        <v>27</v>
      </c>
      <c r="H114" s="1">
        <f>VLOOKUP(E114,'Управление'!A:B,2,FALSE)</f>
        <v>435000</v>
      </c>
      <c r="I114" s="17" t="s">
        <v>28</v>
      </c>
      <c r="J114" s="17" t="s">
        <v>29</v>
      </c>
      <c r="K114" s="17" t="s">
        <v>30</v>
      </c>
      <c r="L114" s="17" t="s">
        <v>31</v>
      </c>
      <c r="M114" s="17" t="s">
        <v>141</v>
      </c>
      <c r="N114" s="1"/>
      <c r="O114" s="18">
        <v>44908.50299172634</v>
      </c>
      <c r="P114" s="1" t="s">
        <v>200</v>
      </c>
      <c r="Q114" s="17" t="s">
        <v>507</v>
      </c>
      <c r="R114" s="19">
        <f>VLOOKUP(E114,'Управление'!A:C,3,FALSE)</f>
        <v>236</v>
      </c>
      <c r="T114" s="20" t="s">
        <v>35</v>
      </c>
      <c r="U114" s="1" t="s">
        <v>36</v>
      </c>
      <c r="V114" s="1" t="s">
        <v>37</v>
      </c>
      <c r="Z114" s="21">
        <v>44908.25</v>
      </c>
    </row>
    <row r="115" ht="15" customHeight="1">
      <c r="A115" s="17" t="s">
        <v>508</v>
      </c>
      <c r="B115" s="17" t="s">
        <v>508</v>
      </c>
      <c r="C115" s="17" t="s">
        <v>509</v>
      </c>
      <c r="D115" s="17" t="s">
        <v>48</v>
      </c>
      <c r="E115" s="17" t="s">
        <v>49</v>
      </c>
      <c r="F115" s="0" t="s">
        <v>510</v>
      </c>
      <c r="G115" s="17" t="s">
        <v>27</v>
      </c>
      <c r="H115" s="1">
        <f>VLOOKUP(E115,'Управление'!A:B,2,FALSE)</f>
        <v>390000</v>
      </c>
      <c r="I115" s="17" t="s">
        <v>28</v>
      </c>
      <c r="J115" s="17" t="s">
        <v>29</v>
      </c>
      <c r="K115" s="17" t="s">
        <v>30</v>
      </c>
      <c r="L115" s="17" t="s">
        <v>31</v>
      </c>
      <c r="M115" s="17" t="s">
        <v>149</v>
      </c>
      <c r="N115" s="1"/>
      <c r="O115" s="18">
        <v>44909.258474369904</v>
      </c>
      <c r="P115" s="1" t="s">
        <v>206</v>
      </c>
      <c r="Q115" s="17" t="s">
        <v>511</v>
      </c>
      <c r="R115" s="19">
        <f>VLOOKUP(E115,'Управление'!A:C,3,FALSE)</f>
        <v>238</v>
      </c>
      <c r="T115" s="20" t="s">
        <v>35</v>
      </c>
      <c r="U115" s="1" t="s">
        <v>36</v>
      </c>
      <c r="V115" s="1" t="s">
        <v>37</v>
      </c>
      <c r="Z115" s="21">
        <v>44909.25</v>
      </c>
    </row>
    <row r="116" ht="15" customHeight="1">
      <c r="A116" s="17" t="s">
        <v>512</v>
      </c>
      <c r="B116" s="17" t="s">
        <v>512</v>
      </c>
      <c r="C116" s="17" t="s">
        <v>153</v>
      </c>
      <c r="D116" s="17" t="s">
        <v>176</v>
      </c>
      <c r="E116" s="17" t="s">
        <v>155</v>
      </c>
      <c r="F116" s="0" t="s">
        <v>513</v>
      </c>
      <c r="G116" s="17" t="s">
        <v>27</v>
      </c>
      <c r="H116" s="1">
        <f>VLOOKUP(E116,'Управление'!A:B,2,FALSE)</f>
        <v>554000</v>
      </c>
      <c r="I116" s="17" t="s">
        <v>28</v>
      </c>
      <c r="J116" s="17" t="s">
        <v>29</v>
      </c>
      <c r="K116" s="17" t="s">
        <v>30</v>
      </c>
      <c r="L116" s="17" t="s">
        <v>31</v>
      </c>
      <c r="M116" s="17" t="s">
        <v>157</v>
      </c>
      <c r="N116" s="1"/>
      <c r="O116" s="18">
        <v>44910.52203333159</v>
      </c>
      <c r="P116" s="1" t="s">
        <v>211</v>
      </c>
      <c r="Q116" s="17" t="s">
        <v>514</v>
      </c>
      <c r="R116" s="19">
        <f>VLOOKUP(E116,'Управление'!A:C,3,FALSE)</f>
        <v>7511</v>
      </c>
      <c r="T116" s="20" t="s">
        <v>35</v>
      </c>
      <c r="U116" s="1" t="s">
        <v>36</v>
      </c>
      <c r="V116" s="1" t="s">
        <v>37</v>
      </c>
      <c r="Z116" s="21">
        <v>44910.25</v>
      </c>
    </row>
    <row r="117" ht="15" customHeight="1">
      <c r="A117" s="17" t="s">
        <v>515</v>
      </c>
      <c r="B117" s="17" t="s">
        <v>515</v>
      </c>
      <c r="C117" s="17" t="s">
        <v>161</v>
      </c>
      <c r="D117" s="17" t="s">
        <v>219</v>
      </c>
      <c r="E117" s="17" t="s">
        <v>69</v>
      </c>
      <c r="F117" s="0" t="s">
        <v>516</v>
      </c>
      <c r="G117" s="17" t="s">
        <v>71</v>
      </c>
      <c r="H117" s="1">
        <f>VLOOKUP(E117,'Управление'!A:B,2,FALSE)</f>
        <v>1080000</v>
      </c>
      <c r="I117" s="17" t="s">
        <v>28</v>
      </c>
      <c r="J117" s="17" t="s">
        <v>29</v>
      </c>
      <c r="K117" s="17" t="s">
        <v>30</v>
      </c>
      <c r="L117" s="17" t="s">
        <v>31</v>
      </c>
      <c r="M117" s="17" t="s">
        <v>165</v>
      </c>
      <c r="N117" s="1"/>
      <c r="O117" s="18">
        <v>44911.51560396143</v>
      </c>
      <c r="P117" s="1" t="s">
        <v>216</v>
      </c>
      <c r="Q117" s="17" t="s">
        <v>517</v>
      </c>
      <c r="R117" s="19">
        <f>VLOOKUP(E117,'Управление'!A:C,3,FALSE)</f>
        <v>651</v>
      </c>
      <c r="T117" s="20" t="s">
        <v>35</v>
      </c>
      <c r="U117" s="1" t="s">
        <v>36</v>
      </c>
      <c r="V117" s="1" t="s">
        <v>37</v>
      </c>
      <c r="Z117" s="21">
        <v>44911.25</v>
      </c>
    </row>
    <row r="118" ht="15" customHeight="1">
      <c r="A118" s="17" t="s">
        <v>518</v>
      </c>
      <c r="B118" s="17" t="s">
        <v>518</v>
      </c>
      <c r="C118" s="17" t="s">
        <v>169</v>
      </c>
      <c r="D118" s="17" t="s">
        <v>219</v>
      </c>
      <c r="E118" s="17" t="s">
        <v>69</v>
      </c>
      <c r="F118" s="0" t="s">
        <v>519</v>
      </c>
      <c r="G118" s="17" t="s">
        <v>71</v>
      </c>
      <c r="H118" s="1">
        <f>VLOOKUP(E118,'Управление'!A:B,2,FALSE)</f>
        <v>1080000</v>
      </c>
      <c r="I118" s="17" t="s">
        <v>28</v>
      </c>
      <c r="J118" s="17" t="s">
        <v>29</v>
      </c>
      <c r="K118" s="17" t="s">
        <v>30</v>
      </c>
      <c r="L118" s="17" t="s">
        <v>31</v>
      </c>
      <c r="M118" s="17" t="s">
        <v>171</v>
      </c>
      <c r="N118" s="1"/>
      <c r="O118" s="18">
        <v>44883.49404286966</v>
      </c>
      <c r="P118" s="1" t="s">
        <v>33</v>
      </c>
      <c r="Q118" s="17" t="s">
        <v>520</v>
      </c>
      <c r="R118" s="19">
        <f>VLOOKUP(E118,'Управление'!A:C,3,FALSE)</f>
        <v>651</v>
      </c>
      <c r="T118" s="20" t="s">
        <v>35</v>
      </c>
      <c r="U118" s="1" t="s">
        <v>36</v>
      </c>
      <c r="V118" s="1" t="s">
        <v>37</v>
      </c>
      <c r="Z118" s="21">
        <v>44883.25</v>
      </c>
    </row>
    <row r="119" ht="15" customHeight="1">
      <c r="A119" s="17" t="s">
        <v>521</v>
      </c>
      <c r="B119" s="17" t="s">
        <v>521</v>
      </c>
      <c r="C119" s="17" t="s">
        <v>175</v>
      </c>
      <c r="D119" s="17" t="s">
        <v>77</v>
      </c>
      <c r="E119" s="17" t="s">
        <v>25</v>
      </c>
      <c r="F119" s="0" t="s">
        <v>522</v>
      </c>
      <c r="G119" s="17" t="s">
        <v>27</v>
      </c>
      <c r="H119" s="1">
        <f>VLOOKUP(E119,'Управление'!A:B,2,FALSE)</f>
        <v>295000</v>
      </c>
      <c r="I119" s="17" t="s">
        <v>28</v>
      </c>
      <c r="J119" s="17" t="s">
        <v>29</v>
      </c>
      <c r="K119" s="17" t="s">
        <v>30</v>
      </c>
      <c r="L119" s="17" t="s">
        <v>31</v>
      </c>
      <c r="M119" s="17" t="s">
        <v>178</v>
      </c>
      <c r="N119" s="1"/>
      <c r="O119" s="18">
        <v>44884.53099265268</v>
      </c>
      <c r="P119" s="1" t="s">
        <v>44</v>
      </c>
      <c r="Q119" s="17" t="s">
        <v>523</v>
      </c>
      <c r="R119" s="19">
        <f>VLOOKUP(E119,'Управление'!A:C,3,FALSE)</f>
        <v>236</v>
      </c>
      <c r="T119" s="20" t="s">
        <v>35</v>
      </c>
      <c r="U119" s="1" t="s">
        <v>36</v>
      </c>
      <c r="V119" s="1" t="s">
        <v>37</v>
      </c>
      <c r="Z119" s="21">
        <v>44884.25</v>
      </c>
    </row>
    <row r="120" ht="15" customHeight="1">
      <c r="A120" s="17" t="s">
        <v>524</v>
      </c>
      <c r="B120" s="17" t="s">
        <v>524</v>
      </c>
      <c r="C120" s="17" t="s">
        <v>525</v>
      </c>
      <c r="D120" s="17" t="s">
        <v>154</v>
      </c>
      <c r="E120" s="17" t="s">
        <v>155</v>
      </c>
      <c r="F120" s="0" t="s">
        <v>526</v>
      </c>
      <c r="G120" s="17" t="s">
        <v>27</v>
      </c>
      <c r="H120" s="1">
        <f>VLOOKUP(E120,'Управление'!A:B,2,FALSE)</f>
        <v>554000</v>
      </c>
      <c r="I120" s="17" t="s">
        <v>28</v>
      </c>
      <c r="J120" s="17" t="s">
        <v>29</v>
      </c>
      <c r="K120" s="17" t="s">
        <v>30</v>
      </c>
      <c r="L120" s="17" t="s">
        <v>31</v>
      </c>
      <c r="M120" s="17" t="s">
        <v>184</v>
      </c>
      <c r="N120" s="1"/>
      <c r="O120" s="18">
        <v>44885.291911640714</v>
      </c>
      <c r="P120" s="1" t="s">
        <v>52</v>
      </c>
      <c r="Q120" s="17" t="s">
        <v>527</v>
      </c>
      <c r="R120" s="19">
        <f>VLOOKUP(E120,'Управление'!A:C,3,FALSE)</f>
        <v>7511</v>
      </c>
      <c r="T120" s="20" t="s">
        <v>35</v>
      </c>
      <c r="U120" s="1" t="s">
        <v>36</v>
      </c>
      <c r="V120" s="1" t="s">
        <v>37</v>
      </c>
      <c r="Z120" s="21">
        <v>44885.25</v>
      </c>
    </row>
    <row r="121" ht="15" customHeight="1">
      <c r="A121" s="17" t="s">
        <v>528</v>
      </c>
      <c r="B121" s="17" t="s">
        <v>528</v>
      </c>
      <c r="C121" s="17" t="s">
        <v>188</v>
      </c>
      <c r="D121" s="17" t="s">
        <v>68</v>
      </c>
      <c r="E121" s="17" t="s">
        <v>69</v>
      </c>
      <c r="F121" s="0" t="s">
        <v>529</v>
      </c>
      <c r="G121" s="17" t="s">
        <v>71</v>
      </c>
      <c r="H121" s="1">
        <f>VLOOKUP(E121,'Управление'!A:B,2,FALSE)</f>
        <v>1080000</v>
      </c>
      <c r="I121" s="17" t="s">
        <v>28</v>
      </c>
      <c r="J121" s="17" t="s">
        <v>29</v>
      </c>
      <c r="K121" s="17" t="s">
        <v>30</v>
      </c>
      <c r="L121" s="17" t="s">
        <v>31</v>
      </c>
      <c r="M121" s="17" t="s">
        <v>190</v>
      </c>
      <c r="N121" s="1"/>
      <c r="O121" s="18">
        <v>44886.645825940235</v>
      </c>
      <c r="P121" s="1" t="s">
        <v>58</v>
      </c>
      <c r="Q121" s="17" t="s">
        <v>530</v>
      </c>
      <c r="R121" s="19">
        <f>VLOOKUP(E121,'Управление'!A:C,3,FALSE)</f>
        <v>651</v>
      </c>
      <c r="T121" s="20" t="s">
        <v>35</v>
      </c>
      <c r="U121" s="1" t="s">
        <v>36</v>
      </c>
      <c r="V121" s="1" t="s">
        <v>37</v>
      </c>
      <c r="Z121" s="21">
        <v>44886.25</v>
      </c>
    </row>
    <row r="122" ht="15" customHeight="1">
      <c r="A122" s="17" t="s">
        <v>531</v>
      </c>
      <c r="B122" s="17" t="s">
        <v>531</v>
      </c>
      <c r="C122" s="17" t="s">
        <v>23</v>
      </c>
      <c r="D122" s="17" t="s">
        <v>146</v>
      </c>
      <c r="E122" s="17" t="s">
        <v>147</v>
      </c>
      <c r="F122" s="0" t="s">
        <v>532</v>
      </c>
      <c r="G122" s="17" t="s">
        <v>27</v>
      </c>
      <c r="H122" s="1">
        <f>VLOOKUP(E122,'Управление'!A:B,2,FALSE)</f>
        <v>435000</v>
      </c>
      <c r="I122" s="17" t="s">
        <v>28</v>
      </c>
      <c r="J122" s="17" t="s">
        <v>29</v>
      </c>
      <c r="K122" s="17" t="s">
        <v>30</v>
      </c>
      <c r="L122" s="17" t="s">
        <v>31</v>
      </c>
      <c r="M122" s="17" t="s">
        <v>32</v>
      </c>
      <c r="N122" s="1"/>
      <c r="O122" s="18">
        <v>44887.627613760706</v>
      </c>
      <c r="P122" s="1" t="s">
        <v>64</v>
      </c>
      <c r="Q122" s="17" t="s">
        <v>533</v>
      </c>
      <c r="R122" s="19">
        <f>VLOOKUP(E122,'Управление'!A:C,3,FALSE)</f>
        <v>236</v>
      </c>
      <c r="T122" s="20" t="s">
        <v>35</v>
      </c>
      <c r="U122" s="1" t="s">
        <v>36</v>
      </c>
      <c r="V122" s="1" t="s">
        <v>37</v>
      </c>
      <c r="Z122" s="21">
        <v>44887.25</v>
      </c>
    </row>
    <row r="123" ht="15" customHeight="1">
      <c r="A123" s="17" t="s">
        <v>534</v>
      </c>
      <c r="B123" s="17" t="s">
        <v>534</v>
      </c>
      <c r="C123" s="17" t="s">
        <v>535</v>
      </c>
      <c r="D123" s="17" t="s">
        <v>219</v>
      </c>
      <c r="E123" s="17" t="s">
        <v>69</v>
      </c>
      <c r="F123" s="0" t="s">
        <v>536</v>
      </c>
      <c r="G123" s="17" t="s">
        <v>71</v>
      </c>
      <c r="H123" s="1">
        <f>VLOOKUP(E123,'Управление'!A:B,2,FALSE)</f>
        <v>1080000</v>
      </c>
      <c r="I123" s="17" t="s">
        <v>28</v>
      </c>
      <c r="J123" s="17" t="s">
        <v>29</v>
      </c>
      <c r="K123" s="17" t="s">
        <v>30</v>
      </c>
      <c r="L123" s="17" t="s">
        <v>31</v>
      </c>
      <c r="M123" s="17" t="s">
        <v>43</v>
      </c>
      <c r="N123" s="1"/>
      <c r="O123" s="18">
        <v>44888.372360114205</v>
      </c>
      <c r="P123" s="1" t="s">
        <v>73</v>
      </c>
      <c r="Q123" s="17" t="s">
        <v>537</v>
      </c>
      <c r="R123" s="19">
        <f>VLOOKUP(E123,'Управление'!A:C,3,FALSE)</f>
        <v>651</v>
      </c>
      <c r="T123" s="20" t="s">
        <v>35</v>
      </c>
      <c r="U123" s="1" t="s">
        <v>36</v>
      </c>
      <c r="V123" s="1" t="s">
        <v>37</v>
      </c>
      <c r="Z123" s="21">
        <v>44888.25</v>
      </c>
    </row>
    <row r="124" ht="15" customHeight="1">
      <c r="A124" s="17" t="s">
        <v>538</v>
      </c>
      <c r="B124" s="17" t="s">
        <v>538</v>
      </c>
      <c r="C124" s="17" t="s">
        <v>539</v>
      </c>
      <c r="D124" s="17" t="s">
        <v>115</v>
      </c>
      <c r="E124" s="17" t="s">
        <v>49</v>
      </c>
      <c r="F124" s="0" t="s">
        <v>540</v>
      </c>
      <c r="G124" s="17" t="s">
        <v>27</v>
      </c>
      <c r="H124" s="1">
        <f>VLOOKUP(E124,'Управление'!A:B,2,FALSE)</f>
        <v>390000</v>
      </c>
      <c r="I124" s="17" t="s">
        <v>28</v>
      </c>
      <c r="J124" s="17" t="s">
        <v>29</v>
      </c>
      <c r="K124" s="17" t="s">
        <v>30</v>
      </c>
      <c r="L124" s="17" t="s">
        <v>31</v>
      </c>
      <c r="M124" s="17" t="s">
        <v>51</v>
      </c>
      <c r="N124" s="1"/>
      <c r="O124" s="18">
        <v>44889.306852154696</v>
      </c>
      <c r="P124" s="1" t="s">
        <v>80</v>
      </c>
      <c r="Q124" s="17" t="s">
        <v>541</v>
      </c>
      <c r="R124" s="19">
        <f>VLOOKUP(E124,'Управление'!A:C,3,FALSE)</f>
        <v>238</v>
      </c>
      <c r="T124" s="20" t="s">
        <v>35</v>
      </c>
      <c r="U124" s="1" t="s">
        <v>36</v>
      </c>
      <c r="V124" s="1" t="s">
        <v>37</v>
      </c>
      <c r="Z124" s="21">
        <v>44889.25</v>
      </c>
    </row>
    <row r="125" ht="15" customHeight="1">
      <c r="A125" s="17" t="s">
        <v>542</v>
      </c>
      <c r="B125" s="17" t="s">
        <v>542</v>
      </c>
      <c r="C125" s="17" t="s">
        <v>55</v>
      </c>
      <c r="D125" s="17" t="s">
        <v>24</v>
      </c>
      <c r="E125" s="17" t="s">
        <v>25</v>
      </c>
      <c r="F125" s="0" t="s">
        <v>543</v>
      </c>
      <c r="G125" s="17" t="s">
        <v>27</v>
      </c>
      <c r="H125" s="1">
        <f>VLOOKUP(E125,'Управление'!A:B,2,FALSE)</f>
        <v>295000</v>
      </c>
      <c r="I125" s="17" t="s">
        <v>28</v>
      </c>
      <c r="J125" s="17" t="s">
        <v>29</v>
      </c>
      <c r="K125" s="17" t="s">
        <v>30</v>
      </c>
      <c r="L125" s="17" t="s">
        <v>31</v>
      </c>
      <c r="M125" s="17" t="s">
        <v>57</v>
      </c>
      <c r="N125" s="1"/>
      <c r="O125" s="18">
        <v>44890.33413953789</v>
      </c>
      <c r="P125" s="1" t="s">
        <v>87</v>
      </c>
      <c r="Q125" s="17" t="s">
        <v>544</v>
      </c>
      <c r="R125" s="19">
        <f>VLOOKUP(E125,'Управление'!A:C,3,FALSE)</f>
        <v>236</v>
      </c>
      <c r="T125" s="20" t="s">
        <v>35</v>
      </c>
      <c r="U125" s="1" t="s">
        <v>36</v>
      </c>
      <c r="V125" s="1" t="s">
        <v>37</v>
      </c>
      <c r="Z125" s="21">
        <v>44890.25</v>
      </c>
    </row>
    <row r="126" ht="15" customHeight="1">
      <c r="A126" s="17" t="s">
        <v>545</v>
      </c>
      <c r="B126" s="17" t="s">
        <v>545</v>
      </c>
      <c r="C126" s="17" t="s">
        <v>302</v>
      </c>
      <c r="D126" s="17" t="s">
        <v>24</v>
      </c>
      <c r="E126" s="17" t="s">
        <v>25</v>
      </c>
      <c r="F126" s="0" t="s">
        <v>546</v>
      </c>
      <c r="G126" s="17" t="s">
        <v>27</v>
      </c>
      <c r="H126" s="1">
        <f>VLOOKUP(E126,'Управление'!A:B,2,FALSE)</f>
        <v>295000</v>
      </c>
      <c r="I126" s="17" t="s">
        <v>28</v>
      </c>
      <c r="J126" s="17" t="s">
        <v>29</v>
      </c>
      <c r="K126" s="17" t="s">
        <v>30</v>
      </c>
      <c r="L126" s="17" t="s">
        <v>31</v>
      </c>
      <c r="M126" s="17" t="s">
        <v>63</v>
      </c>
      <c r="N126" s="1"/>
      <c r="O126" s="18">
        <v>44891.5102967143</v>
      </c>
      <c r="P126" s="1" t="s">
        <v>93</v>
      </c>
      <c r="Q126" s="17" t="s">
        <v>547</v>
      </c>
      <c r="R126" s="19">
        <f>VLOOKUP(E126,'Управление'!A:C,3,FALSE)</f>
        <v>236</v>
      </c>
      <c r="T126" s="20" t="s">
        <v>35</v>
      </c>
      <c r="U126" s="1" t="s">
        <v>36</v>
      </c>
      <c r="V126" s="1" t="s">
        <v>37</v>
      </c>
      <c r="Z126" s="21">
        <v>44891.25</v>
      </c>
    </row>
    <row r="127" ht="15" customHeight="1">
      <c r="A127" s="17" t="s">
        <v>548</v>
      </c>
      <c r="B127" s="17" t="s">
        <v>548</v>
      </c>
      <c r="C127" s="17" t="s">
        <v>67</v>
      </c>
      <c r="D127" s="17" t="s">
        <v>68</v>
      </c>
      <c r="E127" s="17" t="s">
        <v>69</v>
      </c>
      <c r="F127" s="0" t="s">
        <v>549</v>
      </c>
      <c r="G127" s="17" t="s">
        <v>71</v>
      </c>
      <c r="H127" s="1">
        <f>VLOOKUP(E127,'Управление'!A:B,2,FALSE)</f>
        <v>1080000</v>
      </c>
      <c r="I127" s="17" t="s">
        <v>28</v>
      </c>
      <c r="J127" s="17" t="s">
        <v>29</v>
      </c>
      <c r="K127" s="17" t="s">
        <v>30</v>
      </c>
      <c r="L127" s="17" t="s">
        <v>31</v>
      </c>
      <c r="M127" s="17" t="s">
        <v>72</v>
      </c>
      <c r="N127" s="1"/>
      <c r="O127" s="18">
        <v>44892.411707103616</v>
      </c>
      <c r="P127" s="1" t="s">
        <v>99</v>
      </c>
      <c r="Q127" s="17" t="s">
        <v>550</v>
      </c>
      <c r="R127" s="19">
        <f>VLOOKUP(E127,'Управление'!A:C,3,FALSE)</f>
        <v>651</v>
      </c>
      <c r="T127" s="20" t="s">
        <v>35</v>
      </c>
      <c r="U127" s="1" t="s">
        <v>36</v>
      </c>
      <c r="V127" s="1" t="s">
        <v>37</v>
      </c>
      <c r="Z127" s="21">
        <v>44892.25</v>
      </c>
    </row>
    <row r="128" ht="15" customHeight="1">
      <c r="A128" s="17" t="s">
        <v>551</v>
      </c>
      <c r="B128" s="17" t="s">
        <v>551</v>
      </c>
      <c r="C128" s="17" t="s">
        <v>470</v>
      </c>
      <c r="D128" s="17" t="s">
        <v>162</v>
      </c>
      <c r="E128" s="17" t="s">
        <v>163</v>
      </c>
      <c r="F128" s="0" t="s">
        <v>552</v>
      </c>
      <c r="G128" s="17" t="s">
        <v>27</v>
      </c>
      <c r="H128" s="1">
        <f>VLOOKUP(E128,'Управление'!A:B,2,FALSE)</f>
        <v>556000</v>
      </c>
      <c r="I128" s="17" t="s">
        <v>28</v>
      </c>
      <c r="J128" s="17" t="s">
        <v>29</v>
      </c>
      <c r="K128" s="17" t="s">
        <v>30</v>
      </c>
      <c r="L128" s="17" t="s">
        <v>31</v>
      </c>
      <c r="M128" s="17" t="s">
        <v>79</v>
      </c>
      <c r="N128" s="1"/>
      <c r="O128" s="18">
        <v>44893.55187466374</v>
      </c>
      <c r="P128" s="1" t="s">
        <v>105</v>
      </c>
      <c r="Q128" s="17" t="s">
        <v>553</v>
      </c>
      <c r="R128" s="19">
        <f>VLOOKUP(E128,'Управление'!A:C,3,FALSE)</f>
        <v>240</v>
      </c>
      <c r="T128" s="20" t="s">
        <v>35</v>
      </c>
      <c r="U128" s="1" t="s">
        <v>36</v>
      </c>
      <c r="V128" s="1" t="s">
        <v>37</v>
      </c>
      <c r="Z128" s="21">
        <v>44893.25</v>
      </c>
    </row>
    <row r="129" ht="15" customHeight="1">
      <c r="A129" s="17" t="s">
        <v>554</v>
      </c>
      <c r="B129" s="17" t="s">
        <v>554</v>
      </c>
      <c r="C129" s="17" t="s">
        <v>555</v>
      </c>
      <c r="D129" s="17" t="s">
        <v>68</v>
      </c>
      <c r="E129" s="17" t="s">
        <v>69</v>
      </c>
      <c r="F129" s="0" t="s">
        <v>556</v>
      </c>
      <c r="G129" s="17" t="s">
        <v>71</v>
      </c>
      <c r="H129" s="1">
        <f>VLOOKUP(E129,'Управление'!A:B,2,FALSE)</f>
        <v>1080000</v>
      </c>
      <c r="I129" s="17" t="s">
        <v>28</v>
      </c>
      <c r="J129" s="17" t="s">
        <v>29</v>
      </c>
      <c r="K129" s="17" t="s">
        <v>30</v>
      </c>
      <c r="L129" s="17" t="s">
        <v>31</v>
      </c>
      <c r="M129" s="17" t="s">
        <v>86</v>
      </c>
      <c r="N129" s="1"/>
      <c r="O129" s="18">
        <v>44894.37010200338</v>
      </c>
      <c r="P129" s="1" t="s">
        <v>111</v>
      </c>
      <c r="Q129" s="17" t="s">
        <v>557</v>
      </c>
      <c r="R129" s="19">
        <f>VLOOKUP(E129,'Управление'!A:C,3,FALSE)</f>
        <v>651</v>
      </c>
      <c r="T129" s="20" t="s">
        <v>35</v>
      </c>
      <c r="U129" s="1" t="s">
        <v>36</v>
      </c>
      <c r="V129" s="1" t="s">
        <v>37</v>
      </c>
      <c r="Z129" s="21">
        <v>44894.25</v>
      </c>
    </row>
    <row r="130" ht="15" customHeight="1">
      <c r="A130" s="17" t="s">
        <v>558</v>
      </c>
      <c r="B130" s="17" t="s">
        <v>558</v>
      </c>
      <c r="C130" s="17" t="s">
        <v>559</v>
      </c>
      <c r="D130" s="17" t="s">
        <v>162</v>
      </c>
      <c r="E130" s="17" t="s">
        <v>163</v>
      </c>
      <c r="F130" s="0" t="s">
        <v>560</v>
      </c>
      <c r="G130" s="17" t="s">
        <v>27</v>
      </c>
      <c r="H130" s="1">
        <f>VLOOKUP(E130,'Управление'!A:B,2,FALSE)</f>
        <v>556000</v>
      </c>
      <c r="I130" s="17" t="s">
        <v>28</v>
      </c>
      <c r="J130" s="17" t="s">
        <v>29</v>
      </c>
      <c r="K130" s="17" t="s">
        <v>30</v>
      </c>
      <c r="L130" s="17" t="s">
        <v>31</v>
      </c>
      <c r="M130" s="17" t="s">
        <v>92</v>
      </c>
      <c r="N130" s="1"/>
      <c r="O130" s="18">
        <v>44895.43773167473</v>
      </c>
      <c r="P130" s="1" t="s">
        <v>118</v>
      </c>
      <c r="Q130" s="17" t="s">
        <v>561</v>
      </c>
      <c r="R130" s="19">
        <f>VLOOKUP(E130,'Управление'!A:C,3,FALSE)</f>
        <v>240</v>
      </c>
      <c r="T130" s="20" t="s">
        <v>35</v>
      </c>
      <c r="U130" s="1" t="s">
        <v>36</v>
      </c>
      <c r="V130" s="1" t="s">
        <v>37</v>
      </c>
      <c r="Z130" s="21">
        <v>44895.25</v>
      </c>
    </row>
    <row r="131" ht="15" customHeight="1">
      <c r="A131" s="17" t="s">
        <v>562</v>
      </c>
      <c r="B131" s="17" t="s">
        <v>562</v>
      </c>
      <c r="C131" s="17" t="s">
        <v>96</v>
      </c>
      <c r="D131" s="17" t="s">
        <v>219</v>
      </c>
      <c r="E131" s="17" t="s">
        <v>69</v>
      </c>
      <c r="F131" s="0" t="s">
        <v>563</v>
      </c>
      <c r="G131" s="17" t="s">
        <v>71</v>
      </c>
      <c r="H131" s="1">
        <f>VLOOKUP(E131,'Управление'!A:B,2,FALSE)</f>
        <v>1080000</v>
      </c>
      <c r="I131" s="17" t="s">
        <v>28</v>
      </c>
      <c r="J131" s="17" t="s">
        <v>29</v>
      </c>
      <c r="K131" s="17" t="s">
        <v>30</v>
      </c>
      <c r="L131" s="17" t="s">
        <v>31</v>
      </c>
      <c r="M131" s="17" t="s">
        <v>98</v>
      </c>
      <c r="N131" s="1"/>
      <c r="O131" s="18">
        <v>44896.611212889875</v>
      </c>
      <c r="P131" s="1" t="s">
        <v>124</v>
      </c>
      <c r="Q131" s="17" t="s">
        <v>564</v>
      </c>
      <c r="R131" s="19">
        <f>VLOOKUP(E131,'Управление'!A:C,3,FALSE)</f>
        <v>651</v>
      </c>
      <c r="T131" s="20" t="s">
        <v>35</v>
      </c>
      <c r="U131" s="1" t="s">
        <v>36</v>
      </c>
      <c r="V131" s="1" t="s">
        <v>37</v>
      </c>
      <c r="Z131" s="21">
        <v>44896.25</v>
      </c>
    </row>
    <row r="132" ht="15" customHeight="1">
      <c r="A132" s="17" t="s">
        <v>565</v>
      </c>
      <c r="B132" s="17" t="s">
        <v>565</v>
      </c>
      <c r="C132" s="17" t="s">
        <v>102</v>
      </c>
      <c r="D132" s="17" t="s">
        <v>40</v>
      </c>
      <c r="E132" s="17" t="s">
        <v>41</v>
      </c>
      <c r="F132" s="0" t="s">
        <v>566</v>
      </c>
      <c r="G132" s="17" t="s">
        <v>27</v>
      </c>
      <c r="H132" s="1">
        <f>VLOOKUP(E132,'Управление'!A:B,2,FALSE)</f>
        <v>450000</v>
      </c>
      <c r="I132" s="17" t="s">
        <v>28</v>
      </c>
      <c r="J132" s="17" t="s">
        <v>29</v>
      </c>
      <c r="K132" s="17" t="s">
        <v>30</v>
      </c>
      <c r="L132" s="17" t="s">
        <v>31</v>
      </c>
      <c r="M132" s="17" t="s">
        <v>104</v>
      </c>
      <c r="N132" s="1"/>
      <c r="O132" s="18">
        <v>44897.40215683868</v>
      </c>
      <c r="P132" s="1" t="s">
        <v>130</v>
      </c>
      <c r="Q132" s="17" t="s">
        <v>567</v>
      </c>
      <c r="R132" s="19">
        <f>VLOOKUP(E132,'Управление'!A:C,3,FALSE)</f>
        <v>238</v>
      </c>
      <c r="T132" s="20" t="s">
        <v>35</v>
      </c>
      <c r="U132" s="1" t="s">
        <v>36</v>
      </c>
      <c r="V132" s="1" t="s">
        <v>37</v>
      </c>
      <c r="Z132" s="21">
        <v>44897.25</v>
      </c>
    </row>
    <row r="133" ht="15" customHeight="1">
      <c r="A133" s="17" t="s">
        <v>568</v>
      </c>
      <c r="B133" s="17" t="s">
        <v>568</v>
      </c>
      <c r="C133" s="17" t="s">
        <v>241</v>
      </c>
      <c r="D133" s="17" t="s">
        <v>84</v>
      </c>
      <c r="E133" s="17" t="s">
        <v>41</v>
      </c>
      <c r="F133" s="0" t="s">
        <v>569</v>
      </c>
      <c r="G133" s="17" t="s">
        <v>27</v>
      </c>
      <c r="H133" s="1">
        <f>VLOOKUP(E133,'Управление'!A:B,2,FALSE)</f>
        <v>450000</v>
      </c>
      <c r="I133" s="17" t="s">
        <v>28</v>
      </c>
      <c r="J133" s="17" t="s">
        <v>29</v>
      </c>
      <c r="K133" s="17" t="s">
        <v>30</v>
      </c>
      <c r="L133" s="17" t="s">
        <v>31</v>
      </c>
      <c r="M133" s="17" t="s">
        <v>110</v>
      </c>
      <c r="N133" s="1"/>
      <c r="O133" s="18">
        <v>44898.27257149245</v>
      </c>
      <c r="P133" s="1" t="s">
        <v>136</v>
      </c>
      <c r="Q133" s="17" t="s">
        <v>570</v>
      </c>
      <c r="R133" s="19">
        <f>VLOOKUP(E133,'Управление'!A:C,3,FALSE)</f>
        <v>238</v>
      </c>
      <c r="T133" s="20" t="s">
        <v>35</v>
      </c>
      <c r="U133" s="1" t="s">
        <v>36</v>
      </c>
      <c r="V133" s="1" t="s">
        <v>37</v>
      </c>
      <c r="Z133" s="21">
        <v>44898.25</v>
      </c>
    </row>
    <row r="134" ht="15" customHeight="1">
      <c r="A134" s="17" t="s">
        <v>571</v>
      </c>
      <c r="B134" s="17" t="s">
        <v>571</v>
      </c>
      <c r="C134" s="17" t="s">
        <v>114</v>
      </c>
      <c r="D134" s="17" t="s">
        <v>84</v>
      </c>
      <c r="E134" s="17" t="s">
        <v>41</v>
      </c>
      <c r="F134" s="0" t="s">
        <v>572</v>
      </c>
      <c r="G134" s="17" t="s">
        <v>27</v>
      </c>
      <c r="H134" s="1">
        <f>VLOOKUP(E134,'Управление'!A:B,2,FALSE)</f>
        <v>450000</v>
      </c>
      <c r="I134" s="17" t="s">
        <v>28</v>
      </c>
      <c r="J134" s="17" t="s">
        <v>29</v>
      </c>
      <c r="K134" s="17" t="s">
        <v>30</v>
      </c>
      <c r="L134" s="17" t="s">
        <v>31</v>
      </c>
      <c r="M134" s="17" t="s">
        <v>117</v>
      </c>
      <c r="N134" s="1"/>
      <c r="O134" s="18">
        <v>44899.34497207222</v>
      </c>
      <c r="P134" s="1" t="s">
        <v>142</v>
      </c>
      <c r="Q134" s="17" t="s">
        <v>573</v>
      </c>
      <c r="R134" s="19">
        <f>VLOOKUP(E134,'Управление'!A:C,3,FALSE)</f>
        <v>238</v>
      </c>
      <c r="T134" s="20" t="s">
        <v>35</v>
      </c>
      <c r="U134" s="1" t="s">
        <v>36</v>
      </c>
      <c r="V134" s="1" t="s">
        <v>37</v>
      </c>
      <c r="Z134" s="21">
        <v>44899.25</v>
      </c>
    </row>
    <row r="135" ht="15" customHeight="1">
      <c r="A135" s="17" t="s">
        <v>574</v>
      </c>
      <c r="B135" s="17" t="s">
        <v>574</v>
      </c>
      <c r="C135" s="17" t="s">
        <v>575</v>
      </c>
      <c r="D135" s="17" t="s">
        <v>219</v>
      </c>
      <c r="E135" s="17" t="s">
        <v>69</v>
      </c>
      <c r="F135" s="0" t="s">
        <v>576</v>
      </c>
      <c r="G135" s="17" t="s">
        <v>71</v>
      </c>
      <c r="H135" s="1">
        <f>VLOOKUP(E135,'Управление'!A:B,2,FALSE)</f>
        <v>1080000</v>
      </c>
      <c r="I135" s="17" t="s">
        <v>28</v>
      </c>
      <c r="J135" s="17" t="s">
        <v>29</v>
      </c>
      <c r="K135" s="17" t="s">
        <v>30</v>
      </c>
      <c r="L135" s="17" t="s">
        <v>31</v>
      </c>
      <c r="M135" s="17" t="s">
        <v>123</v>
      </c>
      <c r="N135" s="1"/>
      <c r="O135" s="18">
        <v>44900.26607291388</v>
      </c>
      <c r="P135" s="1" t="s">
        <v>150</v>
      </c>
      <c r="Q135" s="17" t="s">
        <v>577</v>
      </c>
      <c r="R135" s="19">
        <f>VLOOKUP(E135,'Управление'!A:C,3,FALSE)</f>
        <v>651</v>
      </c>
      <c r="T135" s="20" t="s">
        <v>35</v>
      </c>
      <c r="U135" s="1" t="s">
        <v>36</v>
      </c>
      <c r="V135" s="1" t="s">
        <v>37</v>
      </c>
      <c r="Z135" s="21">
        <v>44900.25</v>
      </c>
    </row>
    <row r="136" ht="15" customHeight="1">
      <c r="A136" s="17" t="s">
        <v>578</v>
      </c>
      <c r="B136" s="17" t="s">
        <v>578</v>
      </c>
      <c r="C136" s="17" t="s">
        <v>499</v>
      </c>
      <c r="D136" s="17" t="s">
        <v>40</v>
      </c>
      <c r="E136" s="17" t="s">
        <v>41</v>
      </c>
      <c r="F136" s="0" t="s">
        <v>579</v>
      </c>
      <c r="G136" s="17" t="s">
        <v>27</v>
      </c>
      <c r="H136" s="1">
        <f>VLOOKUP(E136,'Управление'!A:B,2,FALSE)</f>
        <v>450000</v>
      </c>
      <c r="I136" s="17" t="s">
        <v>28</v>
      </c>
      <c r="J136" s="17" t="s">
        <v>29</v>
      </c>
      <c r="K136" s="17" t="s">
        <v>30</v>
      </c>
      <c r="L136" s="17" t="s">
        <v>31</v>
      </c>
      <c r="M136" s="17" t="s">
        <v>129</v>
      </c>
      <c r="N136" s="1"/>
      <c r="O136" s="18">
        <v>44901.41089107691</v>
      </c>
      <c r="P136" s="1" t="s">
        <v>158</v>
      </c>
      <c r="Q136" s="17" t="s">
        <v>580</v>
      </c>
      <c r="R136" s="19">
        <f>VLOOKUP(E136,'Управление'!A:C,3,FALSE)</f>
        <v>238</v>
      </c>
      <c r="T136" s="20" t="s">
        <v>35</v>
      </c>
      <c r="U136" s="1" t="s">
        <v>36</v>
      </c>
      <c r="V136" s="1" t="s">
        <v>37</v>
      </c>
      <c r="Z136" s="21">
        <v>44901.25</v>
      </c>
    </row>
    <row r="137" ht="15" customHeight="1">
      <c r="A137" s="17" t="s">
        <v>581</v>
      </c>
      <c r="B137" s="17" t="s">
        <v>581</v>
      </c>
      <c r="C137" s="17" t="s">
        <v>582</v>
      </c>
      <c r="D137" s="17" t="s">
        <v>68</v>
      </c>
      <c r="E137" s="17" t="s">
        <v>69</v>
      </c>
      <c r="F137" s="0" t="s">
        <v>583</v>
      </c>
      <c r="G137" s="17" t="s">
        <v>71</v>
      </c>
      <c r="H137" s="1">
        <f>VLOOKUP(E137,'Управление'!A:B,2,FALSE)</f>
        <v>1080000</v>
      </c>
      <c r="I137" s="17" t="s">
        <v>28</v>
      </c>
      <c r="J137" s="17" t="s">
        <v>29</v>
      </c>
      <c r="K137" s="17" t="s">
        <v>30</v>
      </c>
      <c r="L137" s="17" t="s">
        <v>31</v>
      </c>
      <c r="M137" s="17" t="s">
        <v>135</v>
      </c>
      <c r="N137" s="1"/>
      <c r="O137" s="18">
        <v>44902.60328396851</v>
      </c>
      <c r="P137" s="1" t="s">
        <v>166</v>
      </c>
      <c r="Q137" s="17" t="s">
        <v>584</v>
      </c>
      <c r="R137" s="19">
        <f>VLOOKUP(E137,'Управление'!A:C,3,FALSE)</f>
        <v>651</v>
      </c>
      <c r="T137" s="20" t="s">
        <v>35</v>
      </c>
      <c r="U137" s="1" t="s">
        <v>36</v>
      </c>
      <c r="V137" s="1" t="s">
        <v>37</v>
      </c>
      <c r="Z137" s="21">
        <v>44902.25</v>
      </c>
    </row>
    <row r="138" ht="15" customHeight="1">
      <c r="A138" s="17" t="s">
        <v>585</v>
      </c>
      <c r="B138" s="17" t="s">
        <v>585</v>
      </c>
      <c r="C138" s="17" t="s">
        <v>586</v>
      </c>
      <c r="D138" s="17" t="s">
        <v>68</v>
      </c>
      <c r="E138" s="17" t="s">
        <v>69</v>
      </c>
      <c r="F138" s="0" t="s">
        <v>587</v>
      </c>
      <c r="G138" s="17" t="s">
        <v>71</v>
      </c>
      <c r="H138" s="1">
        <f>VLOOKUP(E138,'Управление'!A:B,2,FALSE)</f>
        <v>1080000</v>
      </c>
      <c r="I138" s="17" t="s">
        <v>28</v>
      </c>
      <c r="J138" s="17" t="s">
        <v>29</v>
      </c>
      <c r="K138" s="17" t="s">
        <v>30</v>
      </c>
      <c r="L138" s="17" t="s">
        <v>31</v>
      </c>
      <c r="M138" s="17" t="s">
        <v>141</v>
      </c>
      <c r="N138" s="1"/>
      <c r="O138" s="18">
        <v>44903.56367171687</v>
      </c>
      <c r="P138" s="1" t="s">
        <v>172</v>
      </c>
      <c r="Q138" s="17" t="s">
        <v>588</v>
      </c>
      <c r="R138" s="19">
        <f>VLOOKUP(E138,'Управление'!A:C,3,FALSE)</f>
        <v>651</v>
      </c>
      <c r="T138" s="20" t="s">
        <v>35</v>
      </c>
      <c r="U138" s="1" t="s">
        <v>36</v>
      </c>
      <c r="V138" s="1" t="s">
        <v>37</v>
      </c>
      <c r="Z138" s="21">
        <v>44903.25</v>
      </c>
    </row>
    <row r="139" ht="15" customHeight="1">
      <c r="A139" s="17" t="s">
        <v>589</v>
      </c>
      <c r="B139" s="17" t="s">
        <v>589</v>
      </c>
      <c r="C139" s="17" t="s">
        <v>590</v>
      </c>
      <c r="D139" s="17" t="s">
        <v>68</v>
      </c>
      <c r="E139" s="17" t="s">
        <v>69</v>
      </c>
      <c r="F139" s="0" t="s">
        <v>591</v>
      </c>
      <c r="G139" s="17" t="s">
        <v>71</v>
      </c>
      <c r="H139" s="1">
        <f>VLOOKUP(E139,'Управление'!A:B,2,FALSE)</f>
        <v>1080000</v>
      </c>
      <c r="I139" s="17" t="s">
        <v>28</v>
      </c>
      <c r="J139" s="17" t="s">
        <v>29</v>
      </c>
      <c r="K139" s="17" t="s">
        <v>30</v>
      </c>
      <c r="L139" s="17" t="s">
        <v>31</v>
      </c>
      <c r="M139" s="17" t="s">
        <v>149</v>
      </c>
      <c r="N139" s="1"/>
      <c r="O139" s="18">
        <v>44904.38259152849</v>
      </c>
      <c r="P139" s="1" t="s">
        <v>179</v>
      </c>
      <c r="Q139" s="17" t="s">
        <v>592</v>
      </c>
      <c r="R139" s="19">
        <f>VLOOKUP(E139,'Управление'!A:C,3,FALSE)</f>
        <v>651</v>
      </c>
      <c r="T139" s="20" t="s">
        <v>35</v>
      </c>
      <c r="U139" s="1" t="s">
        <v>36</v>
      </c>
      <c r="V139" s="1" t="s">
        <v>37</v>
      </c>
      <c r="Z139" s="21">
        <v>44904.25</v>
      </c>
    </row>
    <row r="140" ht="15" customHeight="1">
      <c r="A140" s="17" t="s">
        <v>593</v>
      </c>
      <c r="B140" s="17" t="s">
        <v>593</v>
      </c>
      <c r="C140" s="17" t="s">
        <v>594</v>
      </c>
      <c r="D140" s="17" t="s">
        <v>146</v>
      </c>
      <c r="E140" s="17" t="s">
        <v>147</v>
      </c>
      <c r="F140" s="0" t="s">
        <v>595</v>
      </c>
      <c r="G140" s="17" t="s">
        <v>27</v>
      </c>
      <c r="H140" s="1">
        <f>VLOOKUP(E140,'Управление'!A:B,2,FALSE)</f>
        <v>435000</v>
      </c>
      <c r="I140" s="17" t="s">
        <v>28</v>
      </c>
      <c r="J140" s="17" t="s">
        <v>29</v>
      </c>
      <c r="K140" s="17" t="s">
        <v>30</v>
      </c>
      <c r="L140" s="17" t="s">
        <v>31</v>
      </c>
      <c r="M140" s="17" t="s">
        <v>157</v>
      </c>
      <c r="N140" s="1"/>
      <c r="O140" s="18">
        <v>44905.601283017415</v>
      </c>
      <c r="P140" s="1" t="s">
        <v>185</v>
      </c>
      <c r="Q140" s="17" t="s">
        <v>596</v>
      </c>
      <c r="R140" s="19">
        <f>VLOOKUP(E140,'Управление'!A:C,3,FALSE)</f>
        <v>236</v>
      </c>
      <c r="T140" s="20" t="s">
        <v>35</v>
      </c>
      <c r="U140" s="1" t="s">
        <v>36</v>
      </c>
      <c r="V140" s="1" t="s">
        <v>37</v>
      </c>
      <c r="Z140" s="21">
        <v>44905.25</v>
      </c>
    </row>
    <row r="141" ht="15" customHeight="1">
      <c r="A141" s="17" t="s">
        <v>597</v>
      </c>
      <c r="B141" s="17" t="s">
        <v>597</v>
      </c>
      <c r="C141" s="17" t="s">
        <v>161</v>
      </c>
      <c r="D141" s="17" t="s">
        <v>146</v>
      </c>
      <c r="E141" s="17" t="s">
        <v>147</v>
      </c>
      <c r="F141" s="0" t="s">
        <v>598</v>
      </c>
      <c r="G141" s="17" t="s">
        <v>27</v>
      </c>
      <c r="H141" s="1">
        <f>VLOOKUP(E141,'Управление'!A:B,2,FALSE)</f>
        <v>435000</v>
      </c>
      <c r="I141" s="17" t="s">
        <v>28</v>
      </c>
      <c r="J141" s="17" t="s">
        <v>29</v>
      </c>
      <c r="K141" s="17" t="s">
        <v>30</v>
      </c>
      <c r="L141" s="17" t="s">
        <v>31</v>
      </c>
      <c r="M141" s="17" t="s">
        <v>165</v>
      </c>
      <c r="N141" s="1"/>
      <c r="O141" s="18">
        <v>44906.41783877876</v>
      </c>
      <c r="P141" s="1" t="s">
        <v>191</v>
      </c>
      <c r="Q141" s="17" t="s">
        <v>599</v>
      </c>
      <c r="R141" s="19">
        <f>VLOOKUP(E141,'Управление'!A:C,3,FALSE)</f>
        <v>236</v>
      </c>
      <c r="T141" s="20" t="s">
        <v>35</v>
      </c>
      <c r="U141" s="1" t="s">
        <v>36</v>
      </c>
      <c r="V141" s="1" t="s">
        <v>37</v>
      </c>
      <c r="Z141" s="21">
        <v>44906.25</v>
      </c>
    </row>
    <row r="142" ht="15" customHeight="1">
      <c r="A142" s="17" t="s">
        <v>600</v>
      </c>
      <c r="B142" s="17" t="s">
        <v>600</v>
      </c>
      <c r="C142" s="17" t="s">
        <v>169</v>
      </c>
      <c r="D142" s="17" t="s">
        <v>176</v>
      </c>
      <c r="E142" s="17" t="s">
        <v>155</v>
      </c>
      <c r="F142" s="0" t="s">
        <v>601</v>
      </c>
      <c r="G142" s="17" t="s">
        <v>27</v>
      </c>
      <c r="H142" s="1">
        <f>VLOOKUP(E142,'Управление'!A:B,2,FALSE)</f>
        <v>554000</v>
      </c>
      <c r="I142" s="17" t="s">
        <v>28</v>
      </c>
      <c r="J142" s="17" t="s">
        <v>29</v>
      </c>
      <c r="K142" s="17" t="s">
        <v>30</v>
      </c>
      <c r="L142" s="17" t="s">
        <v>31</v>
      </c>
      <c r="M142" s="17" t="s">
        <v>171</v>
      </c>
      <c r="N142" s="1"/>
      <c r="O142" s="18">
        <v>44907.57380028922</v>
      </c>
      <c r="P142" s="1" t="s">
        <v>195</v>
      </c>
      <c r="Q142" s="17" t="s">
        <v>602</v>
      </c>
      <c r="R142" s="19">
        <f>VLOOKUP(E142,'Управление'!A:C,3,FALSE)</f>
        <v>7511</v>
      </c>
      <c r="T142" s="20" t="s">
        <v>35</v>
      </c>
      <c r="U142" s="1" t="s">
        <v>36</v>
      </c>
      <c r="V142" s="1" t="s">
        <v>37</v>
      </c>
      <c r="Z142" s="21">
        <v>44907.25</v>
      </c>
    </row>
    <row r="143" ht="15" customHeight="1">
      <c r="A143" s="17" t="s">
        <v>603</v>
      </c>
      <c r="B143" s="17" t="s">
        <v>603</v>
      </c>
      <c r="C143" s="17" t="s">
        <v>175</v>
      </c>
      <c r="D143" s="17" t="s">
        <v>68</v>
      </c>
      <c r="E143" s="17" t="s">
        <v>69</v>
      </c>
      <c r="F143" s="0" t="s">
        <v>604</v>
      </c>
      <c r="G143" s="17" t="s">
        <v>71</v>
      </c>
      <c r="H143" s="1">
        <f>VLOOKUP(E143,'Управление'!A:B,2,FALSE)</f>
        <v>1080000</v>
      </c>
      <c r="I143" s="17" t="s">
        <v>28</v>
      </c>
      <c r="J143" s="17" t="s">
        <v>29</v>
      </c>
      <c r="K143" s="17" t="s">
        <v>30</v>
      </c>
      <c r="L143" s="17" t="s">
        <v>31</v>
      </c>
      <c r="M143" s="17" t="s">
        <v>178</v>
      </c>
      <c r="N143" s="1"/>
      <c r="O143" s="18">
        <v>44908.27493956838</v>
      </c>
      <c r="P143" s="1" t="s">
        <v>200</v>
      </c>
      <c r="Q143" s="17" t="s">
        <v>605</v>
      </c>
      <c r="R143" s="19">
        <f>VLOOKUP(E143,'Управление'!A:C,3,FALSE)</f>
        <v>651</v>
      </c>
      <c r="T143" s="20" t="s">
        <v>35</v>
      </c>
      <c r="U143" s="1" t="s">
        <v>36</v>
      </c>
      <c r="V143" s="1" t="s">
        <v>37</v>
      </c>
      <c r="Z143" s="21">
        <v>44908.25</v>
      </c>
    </row>
    <row r="144" ht="15" customHeight="1">
      <c r="A144" s="17" t="s">
        <v>606</v>
      </c>
      <c r="B144" s="17" t="s">
        <v>606</v>
      </c>
      <c r="C144" s="17" t="s">
        <v>525</v>
      </c>
      <c r="D144" s="17" t="s">
        <v>318</v>
      </c>
      <c r="E144" s="17" t="s">
        <v>147</v>
      </c>
      <c r="F144" s="0" t="s">
        <v>607</v>
      </c>
      <c r="G144" s="17" t="s">
        <v>27</v>
      </c>
      <c r="H144" s="1">
        <f>VLOOKUP(E144,'Управление'!A:B,2,FALSE)</f>
        <v>435000</v>
      </c>
      <c r="I144" s="17" t="s">
        <v>28</v>
      </c>
      <c r="J144" s="17" t="s">
        <v>29</v>
      </c>
      <c r="K144" s="17" t="s">
        <v>30</v>
      </c>
      <c r="L144" s="17" t="s">
        <v>31</v>
      </c>
      <c r="M144" s="17" t="s">
        <v>184</v>
      </c>
      <c r="N144" s="1"/>
      <c r="O144" s="18">
        <v>44909.300594480206</v>
      </c>
      <c r="P144" s="1" t="s">
        <v>206</v>
      </c>
      <c r="Q144" s="17" t="s">
        <v>608</v>
      </c>
      <c r="R144" s="19">
        <f>VLOOKUP(E144,'Управление'!A:C,3,FALSE)</f>
        <v>236</v>
      </c>
      <c r="T144" s="20" t="s">
        <v>35</v>
      </c>
      <c r="U144" s="1" t="s">
        <v>36</v>
      </c>
      <c r="V144" s="1" t="s">
        <v>37</v>
      </c>
      <c r="Z144" s="21">
        <v>44909.25</v>
      </c>
    </row>
    <row r="145" ht="15" customHeight="1">
      <c r="A145" s="17" t="s">
        <v>609</v>
      </c>
      <c r="B145" s="17" t="s">
        <v>609</v>
      </c>
      <c r="C145" s="17" t="s">
        <v>188</v>
      </c>
      <c r="D145" s="17" t="s">
        <v>48</v>
      </c>
      <c r="E145" s="17" t="s">
        <v>49</v>
      </c>
      <c r="F145" s="0" t="s">
        <v>610</v>
      </c>
      <c r="G145" s="17" t="s">
        <v>27</v>
      </c>
      <c r="H145" s="1">
        <f>VLOOKUP(E145,'Управление'!A:B,2,FALSE)</f>
        <v>390000</v>
      </c>
      <c r="I145" s="17" t="s">
        <v>28</v>
      </c>
      <c r="J145" s="17" t="s">
        <v>29</v>
      </c>
      <c r="K145" s="17" t="s">
        <v>30</v>
      </c>
      <c r="L145" s="17" t="s">
        <v>31</v>
      </c>
      <c r="M145" s="17" t="s">
        <v>190</v>
      </c>
      <c r="N145" s="1"/>
      <c r="O145" s="18">
        <v>44910.26514051467</v>
      </c>
      <c r="P145" s="1" t="s">
        <v>211</v>
      </c>
      <c r="Q145" s="17" t="s">
        <v>611</v>
      </c>
      <c r="R145" s="19">
        <f>VLOOKUP(E145,'Управление'!A:C,3,FALSE)</f>
        <v>238</v>
      </c>
      <c r="T145" s="20" t="s">
        <v>35</v>
      </c>
      <c r="U145" s="1" t="s">
        <v>36</v>
      </c>
      <c r="V145" s="1" t="s">
        <v>37</v>
      </c>
      <c r="Z145" s="21">
        <v>44910.25</v>
      </c>
    </row>
    <row r="146" ht="15" customHeight="1">
      <c r="A146" s="17" t="s">
        <v>612</v>
      </c>
      <c r="B146" s="17" t="s">
        <v>612</v>
      </c>
      <c r="C146" s="17" t="s">
        <v>23</v>
      </c>
      <c r="D146" s="17" t="s">
        <v>115</v>
      </c>
      <c r="E146" s="17" t="s">
        <v>49</v>
      </c>
      <c r="F146" s="0" t="s">
        <v>613</v>
      </c>
      <c r="G146" s="17" t="s">
        <v>27</v>
      </c>
      <c r="H146" s="1">
        <f>VLOOKUP(E146,'Управление'!A:B,2,FALSE)</f>
        <v>390000</v>
      </c>
      <c r="I146" s="17" t="s">
        <v>28</v>
      </c>
      <c r="J146" s="17" t="s">
        <v>29</v>
      </c>
      <c r="K146" s="17" t="s">
        <v>30</v>
      </c>
      <c r="L146" s="17" t="s">
        <v>31</v>
      </c>
      <c r="M146" s="17" t="s">
        <v>32</v>
      </c>
      <c r="N146" s="1"/>
      <c r="O146" s="18">
        <v>44911.39111051138</v>
      </c>
      <c r="P146" s="1" t="s">
        <v>216</v>
      </c>
      <c r="Q146" s="17" t="s">
        <v>614</v>
      </c>
      <c r="R146" s="19">
        <f>VLOOKUP(E146,'Управление'!A:C,3,FALSE)</f>
        <v>238</v>
      </c>
      <c r="T146" s="20" t="s">
        <v>35</v>
      </c>
      <c r="U146" s="1" t="s">
        <v>36</v>
      </c>
      <c r="V146" s="1" t="s">
        <v>37</v>
      </c>
      <c r="Z146" s="21">
        <v>44911.25</v>
      </c>
    </row>
    <row r="147" ht="15" customHeight="1">
      <c r="A147" s="17" t="s">
        <v>615</v>
      </c>
      <c r="B147" s="17" t="s">
        <v>615</v>
      </c>
      <c r="C147" s="17" t="s">
        <v>616</v>
      </c>
      <c r="D147" s="17" t="s">
        <v>176</v>
      </c>
      <c r="E147" s="17" t="s">
        <v>155</v>
      </c>
      <c r="F147" s="0" t="s">
        <v>617</v>
      </c>
      <c r="G147" s="17" t="s">
        <v>27</v>
      </c>
      <c r="H147" s="1">
        <f>VLOOKUP(E147,'Управление'!A:B,2,FALSE)</f>
        <v>554000</v>
      </c>
      <c r="I147" s="17" t="s">
        <v>28</v>
      </c>
      <c r="J147" s="17" t="s">
        <v>29</v>
      </c>
      <c r="K147" s="17" t="s">
        <v>30</v>
      </c>
      <c r="L147" s="17" t="s">
        <v>31</v>
      </c>
      <c r="M147" s="17" t="s">
        <v>43</v>
      </c>
      <c r="N147" s="1"/>
      <c r="O147" s="18">
        <v>44883.44025708148</v>
      </c>
      <c r="P147" s="1" t="s">
        <v>33</v>
      </c>
      <c r="Q147" s="17" t="s">
        <v>618</v>
      </c>
      <c r="R147" s="19">
        <f>VLOOKUP(E147,'Управление'!A:C,3,FALSE)</f>
        <v>7511</v>
      </c>
      <c r="T147" s="20" t="s">
        <v>35</v>
      </c>
      <c r="U147" s="1" t="s">
        <v>36</v>
      </c>
      <c r="V147" s="1" t="s">
        <v>37</v>
      </c>
      <c r="Z147" s="21">
        <v>44883.25</v>
      </c>
    </row>
    <row r="148" ht="15" customHeight="1">
      <c r="A148" s="17" t="s">
        <v>619</v>
      </c>
      <c r="B148" s="17" t="s">
        <v>619</v>
      </c>
      <c r="C148" s="17" t="s">
        <v>620</v>
      </c>
      <c r="D148" s="17" t="s">
        <v>24</v>
      </c>
      <c r="E148" s="17" t="s">
        <v>25</v>
      </c>
      <c r="F148" s="0" t="s">
        <v>621</v>
      </c>
      <c r="G148" s="17" t="s">
        <v>27</v>
      </c>
      <c r="H148" s="1">
        <f>VLOOKUP(E148,'Управление'!A:B,2,FALSE)</f>
        <v>295000</v>
      </c>
      <c r="I148" s="17" t="s">
        <v>28</v>
      </c>
      <c r="J148" s="17" t="s">
        <v>29</v>
      </c>
      <c r="K148" s="17" t="s">
        <v>30</v>
      </c>
      <c r="L148" s="17" t="s">
        <v>31</v>
      </c>
      <c r="M148" s="17" t="s">
        <v>51</v>
      </c>
      <c r="N148" s="1"/>
      <c r="O148" s="18">
        <v>44884.56389930682</v>
      </c>
      <c r="P148" s="1" t="s">
        <v>44</v>
      </c>
      <c r="Q148" s="17" t="s">
        <v>622</v>
      </c>
      <c r="R148" s="19">
        <f>VLOOKUP(E148,'Управление'!A:C,3,FALSE)</f>
        <v>236</v>
      </c>
      <c r="T148" s="20" t="s">
        <v>35</v>
      </c>
      <c r="U148" s="1" t="s">
        <v>36</v>
      </c>
      <c r="V148" s="1" t="s">
        <v>37</v>
      </c>
      <c r="Z148" s="21">
        <v>44884.25</v>
      </c>
    </row>
    <row r="149" ht="15" customHeight="1">
      <c r="A149" s="17" t="s">
        <v>623</v>
      </c>
      <c r="B149" s="17" t="s">
        <v>623</v>
      </c>
      <c r="C149" s="17" t="s">
        <v>382</v>
      </c>
      <c r="D149" s="17" t="s">
        <v>219</v>
      </c>
      <c r="E149" s="17" t="s">
        <v>69</v>
      </c>
      <c r="F149" s="0" t="s">
        <v>624</v>
      </c>
      <c r="G149" s="17" t="s">
        <v>71</v>
      </c>
      <c r="H149" s="1">
        <f>VLOOKUP(E149,'Управление'!A:B,2,FALSE)</f>
        <v>1080000</v>
      </c>
      <c r="I149" s="17" t="s">
        <v>28</v>
      </c>
      <c r="J149" s="17" t="s">
        <v>29</v>
      </c>
      <c r="K149" s="17" t="s">
        <v>30</v>
      </c>
      <c r="L149" s="17" t="s">
        <v>31</v>
      </c>
      <c r="M149" s="17" t="s">
        <v>57</v>
      </c>
      <c r="N149" s="1"/>
      <c r="O149" s="18">
        <v>44885.37173498731</v>
      </c>
      <c r="P149" s="1" t="s">
        <v>52</v>
      </c>
      <c r="Q149" s="17" t="s">
        <v>625</v>
      </c>
      <c r="R149" s="19">
        <f>VLOOKUP(E149,'Управление'!A:C,3,FALSE)</f>
        <v>651</v>
      </c>
      <c r="T149" s="20" t="s">
        <v>35</v>
      </c>
      <c r="U149" s="1" t="s">
        <v>36</v>
      </c>
      <c r="V149" s="1" t="s">
        <v>37</v>
      </c>
      <c r="Z149" s="21">
        <v>44885.25</v>
      </c>
    </row>
    <row r="150" ht="15" customHeight="1">
      <c r="A150" s="17" t="s">
        <v>626</v>
      </c>
      <c r="B150" s="17" t="s">
        <v>626</v>
      </c>
      <c r="C150" s="17" t="s">
        <v>214</v>
      </c>
      <c r="D150" s="17" t="s">
        <v>40</v>
      </c>
      <c r="E150" s="17" t="s">
        <v>41</v>
      </c>
      <c r="F150" s="0" t="s">
        <v>627</v>
      </c>
      <c r="G150" s="17" t="s">
        <v>27</v>
      </c>
      <c r="H150" s="1">
        <f>VLOOKUP(E150,'Управление'!A:B,2,FALSE)</f>
        <v>450000</v>
      </c>
      <c r="I150" s="17" t="s">
        <v>28</v>
      </c>
      <c r="J150" s="17" t="s">
        <v>29</v>
      </c>
      <c r="K150" s="17" t="s">
        <v>30</v>
      </c>
      <c r="L150" s="17" t="s">
        <v>31</v>
      </c>
      <c r="M150" s="17" t="s">
        <v>63</v>
      </c>
      <c r="N150" s="1"/>
      <c r="O150" s="18">
        <v>44886.49759590671</v>
      </c>
      <c r="P150" s="1" t="s">
        <v>58</v>
      </c>
      <c r="Q150" s="17" t="s">
        <v>628</v>
      </c>
      <c r="R150" s="19">
        <f>VLOOKUP(E150,'Управление'!A:C,3,FALSE)</f>
        <v>238</v>
      </c>
      <c r="T150" s="20" t="s">
        <v>35</v>
      </c>
      <c r="U150" s="1" t="s">
        <v>36</v>
      </c>
      <c r="V150" s="1" t="s">
        <v>37</v>
      </c>
      <c r="Z150" s="21">
        <v>44886.25</v>
      </c>
    </row>
    <row r="151" ht="15" customHeight="1">
      <c r="A151" s="17" t="s">
        <v>629</v>
      </c>
      <c r="B151" s="17" t="s">
        <v>629</v>
      </c>
      <c r="C151" s="17" t="s">
        <v>67</v>
      </c>
      <c r="D151" s="17" t="s">
        <v>219</v>
      </c>
      <c r="E151" s="17" t="s">
        <v>69</v>
      </c>
      <c r="F151" s="0" t="s">
        <v>630</v>
      </c>
      <c r="G151" s="17" t="s">
        <v>71</v>
      </c>
      <c r="H151" s="1">
        <f>VLOOKUP(E151,'Управление'!A:B,2,FALSE)</f>
        <v>1080000</v>
      </c>
      <c r="I151" s="17" t="s">
        <v>28</v>
      </c>
      <c r="J151" s="17" t="s">
        <v>29</v>
      </c>
      <c r="K151" s="17" t="s">
        <v>30</v>
      </c>
      <c r="L151" s="17" t="s">
        <v>31</v>
      </c>
      <c r="M151" s="17" t="s">
        <v>72</v>
      </c>
      <c r="N151" s="1"/>
      <c r="O151" s="18">
        <v>44887.503421963695</v>
      </c>
      <c r="P151" s="1" t="s">
        <v>64</v>
      </c>
      <c r="Q151" s="17" t="s">
        <v>631</v>
      </c>
      <c r="R151" s="19">
        <f>VLOOKUP(E151,'Управление'!A:C,3,FALSE)</f>
        <v>651</v>
      </c>
      <c r="T151" s="20" t="s">
        <v>35</v>
      </c>
      <c r="U151" s="1" t="s">
        <v>36</v>
      </c>
      <c r="V151" s="1" t="s">
        <v>37</v>
      </c>
      <c r="Z151" s="21">
        <v>44887.25</v>
      </c>
    </row>
    <row r="152" ht="15" customHeight="1">
      <c r="A152" s="17" t="s">
        <v>632</v>
      </c>
      <c r="B152" s="17" t="s">
        <v>632</v>
      </c>
      <c r="C152" s="17" t="s">
        <v>633</v>
      </c>
      <c r="D152" s="17" t="s">
        <v>219</v>
      </c>
      <c r="E152" s="17" t="s">
        <v>69</v>
      </c>
      <c r="F152" s="0" t="s">
        <v>634</v>
      </c>
      <c r="G152" s="17" t="s">
        <v>71</v>
      </c>
      <c r="H152" s="1">
        <f>VLOOKUP(E152,'Управление'!A:B,2,FALSE)</f>
        <v>1080000</v>
      </c>
      <c r="I152" s="17" t="s">
        <v>28</v>
      </c>
      <c r="J152" s="17" t="s">
        <v>29</v>
      </c>
      <c r="K152" s="17" t="s">
        <v>30</v>
      </c>
      <c r="L152" s="17" t="s">
        <v>31</v>
      </c>
      <c r="M152" s="17" t="s">
        <v>79</v>
      </c>
      <c r="N152" s="1"/>
      <c r="O152" s="18">
        <v>44888.45748618596</v>
      </c>
      <c r="P152" s="1" t="s">
        <v>73</v>
      </c>
      <c r="Q152" s="17" t="s">
        <v>635</v>
      </c>
      <c r="R152" s="19">
        <f>VLOOKUP(E152,'Управление'!A:C,3,FALSE)</f>
        <v>651</v>
      </c>
      <c r="T152" s="20" t="s">
        <v>35</v>
      </c>
      <c r="U152" s="1" t="s">
        <v>36</v>
      </c>
      <c r="V152" s="1" t="s">
        <v>37</v>
      </c>
      <c r="Z152" s="21">
        <v>44888.25</v>
      </c>
    </row>
    <row r="153" ht="15" customHeight="1">
      <c r="A153" s="17" t="s">
        <v>636</v>
      </c>
      <c r="B153" s="17" t="s">
        <v>636</v>
      </c>
      <c r="C153" s="17" t="s">
        <v>637</v>
      </c>
      <c r="D153" s="17" t="s">
        <v>68</v>
      </c>
      <c r="E153" s="17" t="s">
        <v>69</v>
      </c>
      <c r="F153" s="0" t="s">
        <v>638</v>
      </c>
      <c r="G153" s="17" t="s">
        <v>71</v>
      </c>
      <c r="H153" s="1">
        <f>VLOOKUP(E153,'Управление'!A:B,2,FALSE)</f>
        <v>1080000</v>
      </c>
      <c r="I153" s="17" t="s">
        <v>28</v>
      </c>
      <c r="J153" s="17" t="s">
        <v>29</v>
      </c>
      <c r="K153" s="17" t="s">
        <v>30</v>
      </c>
      <c r="L153" s="17" t="s">
        <v>31</v>
      </c>
      <c r="M153" s="17" t="s">
        <v>86</v>
      </c>
      <c r="N153" s="1"/>
      <c r="O153" s="18">
        <v>44889.385368069365</v>
      </c>
      <c r="P153" s="1" t="s">
        <v>80</v>
      </c>
      <c r="Q153" s="17" t="s">
        <v>639</v>
      </c>
      <c r="R153" s="19">
        <f>VLOOKUP(E153,'Управление'!A:C,3,FALSE)</f>
        <v>651</v>
      </c>
      <c r="T153" s="20" t="s">
        <v>35</v>
      </c>
      <c r="U153" s="1" t="s">
        <v>36</v>
      </c>
      <c r="V153" s="1" t="s">
        <v>37</v>
      </c>
      <c r="Z153" s="21">
        <v>44889.25</v>
      </c>
    </row>
    <row r="154" ht="15" customHeight="1">
      <c r="A154" s="17" t="s">
        <v>640</v>
      </c>
      <c r="B154" s="17" t="s">
        <v>640</v>
      </c>
      <c r="C154" s="17" t="s">
        <v>559</v>
      </c>
      <c r="D154" s="17" t="s">
        <v>219</v>
      </c>
      <c r="E154" s="17" t="s">
        <v>69</v>
      </c>
      <c r="F154" s="0" t="s">
        <v>641</v>
      </c>
      <c r="G154" s="17" t="s">
        <v>71</v>
      </c>
      <c r="H154" s="1">
        <f>VLOOKUP(E154,'Управление'!A:B,2,FALSE)</f>
        <v>1080000</v>
      </c>
      <c r="I154" s="17" t="s">
        <v>28</v>
      </c>
      <c r="J154" s="17" t="s">
        <v>29</v>
      </c>
      <c r="K154" s="17" t="s">
        <v>30</v>
      </c>
      <c r="L154" s="17" t="s">
        <v>31</v>
      </c>
      <c r="M154" s="17" t="s">
        <v>92</v>
      </c>
      <c r="N154" s="1"/>
      <c r="O154" s="18">
        <v>44890.30069332908</v>
      </c>
      <c r="P154" s="1" t="s">
        <v>87</v>
      </c>
      <c r="Q154" s="17" t="s">
        <v>642</v>
      </c>
      <c r="R154" s="19">
        <f>VLOOKUP(E154,'Управление'!A:C,3,FALSE)</f>
        <v>651</v>
      </c>
      <c r="T154" s="20" t="s">
        <v>35</v>
      </c>
      <c r="U154" s="1" t="s">
        <v>36</v>
      </c>
      <c r="V154" s="1" t="s">
        <v>37</v>
      </c>
      <c r="Z154" s="21">
        <v>44890.25</v>
      </c>
    </row>
    <row r="155" ht="15" customHeight="1">
      <c r="A155" s="17" t="s">
        <v>643</v>
      </c>
      <c r="B155" s="17" t="s">
        <v>643</v>
      </c>
      <c r="C155" s="17" t="s">
        <v>96</v>
      </c>
      <c r="D155" s="17" t="s">
        <v>48</v>
      </c>
      <c r="E155" s="17" t="s">
        <v>49</v>
      </c>
      <c r="F155" s="0" t="s">
        <v>644</v>
      </c>
      <c r="G155" s="17" t="s">
        <v>27</v>
      </c>
      <c r="H155" s="1">
        <f>VLOOKUP(E155,'Управление'!A:B,2,FALSE)</f>
        <v>390000</v>
      </c>
      <c r="I155" s="17" t="s">
        <v>28</v>
      </c>
      <c r="J155" s="17" t="s">
        <v>29</v>
      </c>
      <c r="K155" s="17" t="s">
        <v>30</v>
      </c>
      <c r="L155" s="17" t="s">
        <v>31</v>
      </c>
      <c r="M155" s="17" t="s">
        <v>98</v>
      </c>
      <c r="N155" s="1"/>
      <c r="O155" s="18">
        <v>44891.266945955824</v>
      </c>
      <c r="P155" s="1" t="s">
        <v>93</v>
      </c>
      <c r="Q155" s="17" t="s">
        <v>645</v>
      </c>
      <c r="R155" s="19">
        <f>VLOOKUP(E155,'Управление'!A:C,3,FALSE)</f>
        <v>238</v>
      </c>
      <c r="T155" s="20" t="s">
        <v>35</v>
      </c>
      <c r="U155" s="1" t="s">
        <v>36</v>
      </c>
      <c r="V155" s="1" t="s">
        <v>37</v>
      </c>
      <c r="Z155" s="21">
        <v>44891.25</v>
      </c>
    </row>
    <row r="156" ht="15" customHeight="1">
      <c r="A156" s="17" t="s">
        <v>646</v>
      </c>
      <c r="B156" s="17" t="s">
        <v>646</v>
      </c>
      <c r="C156" s="17" t="s">
        <v>102</v>
      </c>
      <c r="D156" s="17" t="s">
        <v>68</v>
      </c>
      <c r="E156" s="17" t="s">
        <v>69</v>
      </c>
      <c r="F156" s="0" t="s">
        <v>647</v>
      </c>
      <c r="G156" s="17" t="s">
        <v>71</v>
      </c>
      <c r="H156" s="1">
        <f>VLOOKUP(E156,'Управление'!A:B,2,FALSE)</f>
        <v>1080000</v>
      </c>
      <c r="I156" s="17" t="s">
        <v>28</v>
      </c>
      <c r="J156" s="17" t="s">
        <v>29</v>
      </c>
      <c r="K156" s="17" t="s">
        <v>30</v>
      </c>
      <c r="L156" s="17" t="s">
        <v>31</v>
      </c>
      <c r="M156" s="17" t="s">
        <v>104</v>
      </c>
      <c r="N156" s="1"/>
      <c r="O156" s="18">
        <v>44892.50660823292</v>
      </c>
      <c r="P156" s="1" t="s">
        <v>99</v>
      </c>
      <c r="Q156" s="17" t="s">
        <v>648</v>
      </c>
      <c r="R156" s="19">
        <f>VLOOKUP(E156,'Управление'!A:C,3,FALSE)</f>
        <v>651</v>
      </c>
      <c r="T156" s="20" t="s">
        <v>35</v>
      </c>
      <c r="U156" s="1" t="s">
        <v>36</v>
      </c>
      <c r="V156" s="1" t="s">
        <v>37</v>
      </c>
      <c r="Z156" s="21">
        <v>44892.25</v>
      </c>
    </row>
    <row r="157" ht="15" customHeight="1">
      <c r="A157" s="17" t="s">
        <v>649</v>
      </c>
      <c r="B157" s="17" t="s">
        <v>649</v>
      </c>
      <c r="C157" s="17" t="s">
        <v>241</v>
      </c>
      <c r="D157" s="17" t="s">
        <v>219</v>
      </c>
      <c r="E157" s="17" t="s">
        <v>69</v>
      </c>
      <c r="F157" s="0" t="s">
        <v>650</v>
      </c>
      <c r="G157" s="17" t="s">
        <v>71</v>
      </c>
      <c r="H157" s="1">
        <f>VLOOKUP(E157,'Управление'!A:B,2,FALSE)</f>
        <v>1080000</v>
      </c>
      <c r="I157" s="17" t="s">
        <v>28</v>
      </c>
      <c r="J157" s="17" t="s">
        <v>29</v>
      </c>
      <c r="K157" s="17" t="s">
        <v>30</v>
      </c>
      <c r="L157" s="17" t="s">
        <v>31</v>
      </c>
      <c r="M157" s="17" t="s">
        <v>110</v>
      </c>
      <c r="N157" s="1"/>
      <c r="O157" s="18">
        <v>44893.50248647436</v>
      </c>
      <c r="P157" s="1" t="s">
        <v>105</v>
      </c>
      <c r="Q157" s="17" t="s">
        <v>651</v>
      </c>
      <c r="R157" s="19">
        <f>VLOOKUP(E157,'Управление'!A:C,3,FALSE)</f>
        <v>651</v>
      </c>
      <c r="T157" s="20" t="s">
        <v>35</v>
      </c>
      <c r="U157" s="1" t="s">
        <v>36</v>
      </c>
      <c r="V157" s="1" t="s">
        <v>37</v>
      </c>
      <c r="Z157" s="21">
        <v>44893.25</v>
      </c>
    </row>
    <row r="158" ht="15" customHeight="1">
      <c r="A158" s="17" t="s">
        <v>652</v>
      </c>
      <c r="B158" s="17" t="s">
        <v>652</v>
      </c>
      <c r="C158" s="17" t="s">
        <v>114</v>
      </c>
      <c r="D158" s="17" t="s">
        <v>24</v>
      </c>
      <c r="E158" s="17" t="s">
        <v>25</v>
      </c>
      <c r="F158" s="0" t="s">
        <v>653</v>
      </c>
      <c r="G158" s="17" t="s">
        <v>27</v>
      </c>
      <c r="H158" s="1">
        <f>VLOOKUP(E158,'Управление'!A:B,2,FALSE)</f>
        <v>295000</v>
      </c>
      <c r="I158" s="17" t="s">
        <v>28</v>
      </c>
      <c r="J158" s="17" t="s">
        <v>29</v>
      </c>
      <c r="K158" s="17" t="s">
        <v>30</v>
      </c>
      <c r="L158" s="17" t="s">
        <v>31</v>
      </c>
      <c r="M158" s="17" t="s">
        <v>117</v>
      </c>
      <c r="N158" s="1"/>
      <c r="O158" s="18">
        <v>44894.398000486726</v>
      </c>
      <c r="P158" s="1" t="s">
        <v>111</v>
      </c>
      <c r="Q158" s="17" t="s">
        <v>654</v>
      </c>
      <c r="R158" s="19">
        <f>VLOOKUP(E158,'Управление'!A:C,3,FALSE)</f>
        <v>236</v>
      </c>
      <c r="T158" s="20" t="s">
        <v>35</v>
      </c>
      <c r="U158" s="1" t="s">
        <v>36</v>
      </c>
      <c r="V158" s="1" t="s">
        <v>37</v>
      </c>
      <c r="Z158" s="21">
        <v>44894.25</v>
      </c>
    </row>
    <row r="159" ht="15" customHeight="1">
      <c r="A159" s="17" t="s">
        <v>655</v>
      </c>
      <c r="B159" s="17" t="s">
        <v>655</v>
      </c>
      <c r="C159" s="17" t="s">
        <v>415</v>
      </c>
      <c r="D159" s="17" t="s">
        <v>77</v>
      </c>
      <c r="E159" s="17" t="s">
        <v>25</v>
      </c>
      <c r="F159" s="0" t="s">
        <v>656</v>
      </c>
      <c r="G159" s="17" t="s">
        <v>27</v>
      </c>
      <c r="H159" s="1">
        <f>VLOOKUP(E159,'Управление'!A:B,2,FALSE)</f>
        <v>295000</v>
      </c>
      <c r="I159" s="17" t="s">
        <v>28</v>
      </c>
      <c r="J159" s="17" t="s">
        <v>29</v>
      </c>
      <c r="K159" s="17" t="s">
        <v>30</v>
      </c>
      <c r="L159" s="17" t="s">
        <v>31</v>
      </c>
      <c r="M159" s="17" t="s">
        <v>123</v>
      </c>
      <c r="N159" s="1"/>
      <c r="O159" s="18">
        <v>44895.458099927004</v>
      </c>
      <c r="P159" s="1" t="s">
        <v>118</v>
      </c>
      <c r="Q159" s="17" t="s">
        <v>657</v>
      </c>
      <c r="R159" s="19">
        <f>VLOOKUP(E159,'Управление'!A:C,3,FALSE)</f>
        <v>236</v>
      </c>
      <c r="T159" s="20" t="s">
        <v>35</v>
      </c>
      <c r="U159" s="1" t="s">
        <v>36</v>
      </c>
      <c r="V159" s="1" t="s">
        <v>37</v>
      </c>
      <c r="Z159" s="21">
        <v>44895.25</v>
      </c>
    </row>
    <row r="160" ht="15" customHeight="1">
      <c r="A160" s="17" t="s">
        <v>658</v>
      </c>
      <c r="B160" s="17" t="s">
        <v>658</v>
      </c>
      <c r="C160" s="17" t="s">
        <v>127</v>
      </c>
      <c r="D160" s="17" t="s">
        <v>219</v>
      </c>
      <c r="E160" s="17" t="s">
        <v>69</v>
      </c>
      <c r="F160" s="0" t="s">
        <v>659</v>
      </c>
      <c r="G160" s="17" t="s">
        <v>71</v>
      </c>
      <c r="H160" s="1">
        <f>VLOOKUP(E160,'Управление'!A:B,2,FALSE)</f>
        <v>1080000</v>
      </c>
      <c r="I160" s="17" t="s">
        <v>28</v>
      </c>
      <c r="J160" s="17" t="s">
        <v>29</v>
      </c>
      <c r="K160" s="17" t="s">
        <v>30</v>
      </c>
      <c r="L160" s="17" t="s">
        <v>31</v>
      </c>
      <c r="M160" s="17" t="s">
        <v>129</v>
      </c>
      <c r="N160" s="1"/>
      <c r="O160" s="18">
        <v>44896.45954447725</v>
      </c>
      <c r="P160" s="1" t="s">
        <v>124</v>
      </c>
      <c r="Q160" s="17" t="s">
        <v>660</v>
      </c>
      <c r="R160" s="19">
        <f>VLOOKUP(E160,'Управление'!A:C,3,FALSE)</f>
        <v>651</v>
      </c>
      <c r="T160" s="20" t="s">
        <v>35</v>
      </c>
      <c r="U160" s="1" t="s">
        <v>36</v>
      </c>
      <c r="V160" s="1" t="s">
        <v>37</v>
      </c>
      <c r="Z160" s="21">
        <v>44896.25</v>
      </c>
    </row>
    <row r="161" ht="15" customHeight="1">
      <c r="A161" s="17" t="s">
        <v>661</v>
      </c>
      <c r="B161" s="17" t="s">
        <v>661</v>
      </c>
      <c r="C161" s="17" t="s">
        <v>256</v>
      </c>
      <c r="D161" s="17" t="s">
        <v>48</v>
      </c>
      <c r="E161" s="17" t="s">
        <v>49</v>
      </c>
      <c r="F161" s="0" t="s">
        <v>662</v>
      </c>
      <c r="G161" s="17" t="s">
        <v>27</v>
      </c>
      <c r="H161" s="1">
        <f>VLOOKUP(E161,'Управление'!A:B,2,FALSE)</f>
        <v>390000</v>
      </c>
      <c r="I161" s="17" t="s">
        <v>28</v>
      </c>
      <c r="J161" s="17" t="s">
        <v>29</v>
      </c>
      <c r="K161" s="17" t="s">
        <v>30</v>
      </c>
      <c r="L161" s="17" t="s">
        <v>31</v>
      </c>
      <c r="M161" s="17" t="s">
        <v>135</v>
      </c>
      <c r="N161" s="1"/>
      <c r="O161" s="18">
        <v>44897.36729054994</v>
      </c>
      <c r="P161" s="1" t="s">
        <v>130</v>
      </c>
      <c r="Q161" s="17" t="s">
        <v>663</v>
      </c>
      <c r="R161" s="19">
        <f>VLOOKUP(E161,'Управление'!A:C,3,FALSE)</f>
        <v>238</v>
      </c>
      <c r="T161" s="20" t="s">
        <v>35</v>
      </c>
      <c r="U161" s="1" t="s">
        <v>36</v>
      </c>
      <c r="V161" s="1" t="s">
        <v>37</v>
      </c>
      <c r="Z161" s="21">
        <v>44897.25</v>
      </c>
    </row>
    <row r="162" ht="15" customHeight="1">
      <c r="A162" s="17" t="s">
        <v>664</v>
      </c>
      <c r="B162" s="17" t="s">
        <v>664</v>
      </c>
      <c r="C162" s="17" t="s">
        <v>260</v>
      </c>
      <c r="D162" s="17" t="s">
        <v>84</v>
      </c>
      <c r="E162" s="17" t="s">
        <v>41</v>
      </c>
      <c r="F162" s="0" t="s">
        <v>665</v>
      </c>
      <c r="G162" s="17" t="s">
        <v>27</v>
      </c>
      <c r="H162" s="1">
        <f>VLOOKUP(E162,'Управление'!A:B,2,FALSE)</f>
        <v>450000</v>
      </c>
      <c r="I162" s="17" t="s">
        <v>28</v>
      </c>
      <c r="J162" s="17" t="s">
        <v>29</v>
      </c>
      <c r="K162" s="17" t="s">
        <v>30</v>
      </c>
      <c r="L162" s="17" t="s">
        <v>31</v>
      </c>
      <c r="M162" s="17" t="s">
        <v>141</v>
      </c>
      <c r="N162" s="1"/>
      <c r="O162" s="18">
        <v>44898.42779399292</v>
      </c>
      <c r="P162" s="1" t="s">
        <v>136</v>
      </c>
      <c r="Q162" s="17" t="s">
        <v>666</v>
      </c>
      <c r="R162" s="19">
        <f>VLOOKUP(E162,'Управление'!A:C,3,FALSE)</f>
        <v>238</v>
      </c>
      <c r="T162" s="20" t="s">
        <v>35</v>
      </c>
      <c r="U162" s="1" t="s">
        <v>36</v>
      </c>
      <c r="V162" s="1" t="s">
        <v>37</v>
      </c>
      <c r="Z162" s="21">
        <v>44898.25</v>
      </c>
    </row>
    <row r="163" ht="15" customHeight="1">
      <c r="A163" s="17" t="s">
        <v>667</v>
      </c>
      <c r="B163" s="17" t="s">
        <v>667</v>
      </c>
      <c r="C163" s="17" t="s">
        <v>668</v>
      </c>
      <c r="D163" s="17" t="s">
        <v>40</v>
      </c>
      <c r="E163" s="17" t="s">
        <v>41</v>
      </c>
      <c r="F163" s="0" t="s">
        <v>669</v>
      </c>
      <c r="G163" s="17" t="s">
        <v>27</v>
      </c>
      <c r="H163" s="1">
        <f>VLOOKUP(E163,'Управление'!A:B,2,FALSE)</f>
        <v>450000</v>
      </c>
      <c r="I163" s="17" t="s">
        <v>28</v>
      </c>
      <c r="J163" s="17" t="s">
        <v>29</v>
      </c>
      <c r="K163" s="17" t="s">
        <v>30</v>
      </c>
      <c r="L163" s="17" t="s">
        <v>31</v>
      </c>
      <c r="M163" s="17" t="s">
        <v>149</v>
      </c>
      <c r="N163" s="1"/>
      <c r="O163" s="18">
        <v>44899.43451136247</v>
      </c>
      <c r="P163" s="1" t="s">
        <v>142</v>
      </c>
      <c r="Q163" s="17" t="s">
        <v>670</v>
      </c>
      <c r="R163" s="19">
        <f>VLOOKUP(E163,'Управление'!A:C,3,FALSE)</f>
        <v>238</v>
      </c>
      <c r="T163" s="20" t="s">
        <v>35</v>
      </c>
      <c r="U163" s="1" t="s">
        <v>36</v>
      </c>
      <c r="V163" s="1" t="s">
        <v>37</v>
      </c>
      <c r="Z163" s="21">
        <v>44899.25</v>
      </c>
    </row>
    <row r="164" ht="15" customHeight="1">
      <c r="A164" s="17" t="s">
        <v>671</v>
      </c>
      <c r="B164" s="17" t="s">
        <v>671</v>
      </c>
      <c r="C164" s="17" t="s">
        <v>268</v>
      </c>
      <c r="D164" s="17" t="s">
        <v>146</v>
      </c>
      <c r="E164" s="17" t="s">
        <v>147</v>
      </c>
      <c r="F164" s="0" t="s">
        <v>672</v>
      </c>
      <c r="G164" s="17" t="s">
        <v>27</v>
      </c>
      <c r="H164" s="1">
        <f>VLOOKUP(E164,'Управление'!A:B,2,FALSE)</f>
        <v>435000</v>
      </c>
      <c r="I164" s="17" t="s">
        <v>28</v>
      </c>
      <c r="J164" s="17" t="s">
        <v>29</v>
      </c>
      <c r="K164" s="17" t="s">
        <v>30</v>
      </c>
      <c r="L164" s="17" t="s">
        <v>31</v>
      </c>
      <c r="M164" s="17" t="s">
        <v>157</v>
      </c>
      <c r="N164" s="1"/>
      <c r="O164" s="18">
        <v>44900.5797044659</v>
      </c>
      <c r="P164" s="1" t="s">
        <v>150</v>
      </c>
      <c r="Q164" s="17" t="s">
        <v>673</v>
      </c>
      <c r="R164" s="19">
        <f>VLOOKUP(E164,'Управление'!A:C,3,FALSE)</f>
        <v>236</v>
      </c>
      <c r="T164" s="20" t="s">
        <v>35</v>
      </c>
      <c r="U164" s="1" t="s">
        <v>36</v>
      </c>
      <c r="V164" s="1" t="s">
        <v>37</v>
      </c>
      <c r="Z164" s="21">
        <v>44900.25</v>
      </c>
    </row>
    <row r="165" ht="15" customHeight="1">
      <c r="A165" s="17" t="s">
        <v>674</v>
      </c>
      <c r="B165" s="17" t="s">
        <v>674</v>
      </c>
      <c r="C165" s="17" t="s">
        <v>161</v>
      </c>
      <c r="D165" s="17" t="s">
        <v>84</v>
      </c>
      <c r="E165" s="17" t="s">
        <v>41</v>
      </c>
      <c r="F165" s="0" t="s">
        <v>675</v>
      </c>
      <c r="G165" s="17" t="s">
        <v>27</v>
      </c>
      <c r="H165" s="1">
        <f>VLOOKUP(E165,'Управление'!A:B,2,FALSE)</f>
        <v>450000</v>
      </c>
      <c r="I165" s="17" t="s">
        <v>28</v>
      </c>
      <c r="J165" s="17" t="s">
        <v>29</v>
      </c>
      <c r="K165" s="17" t="s">
        <v>30</v>
      </c>
      <c r="L165" s="17" t="s">
        <v>31</v>
      </c>
      <c r="M165" s="17" t="s">
        <v>165</v>
      </c>
      <c r="N165" s="1"/>
      <c r="O165" s="18">
        <v>44901.60533930415</v>
      </c>
      <c r="P165" s="1" t="s">
        <v>158</v>
      </c>
      <c r="Q165" s="17" t="s">
        <v>676</v>
      </c>
      <c r="R165" s="19">
        <f>VLOOKUP(E165,'Управление'!A:C,3,FALSE)</f>
        <v>238</v>
      </c>
      <c r="T165" s="20" t="s">
        <v>35</v>
      </c>
      <c r="U165" s="1" t="s">
        <v>36</v>
      </c>
      <c r="V165" s="1" t="s">
        <v>37</v>
      </c>
      <c r="Z165" s="21">
        <v>44901.25</v>
      </c>
    </row>
    <row r="166" ht="15" customHeight="1">
      <c r="A166" s="17" t="s">
        <v>677</v>
      </c>
      <c r="B166" s="17" t="s">
        <v>677</v>
      </c>
      <c r="C166" s="17" t="s">
        <v>169</v>
      </c>
      <c r="D166" s="17" t="s">
        <v>162</v>
      </c>
      <c r="E166" s="17" t="s">
        <v>163</v>
      </c>
      <c r="F166" s="0" t="s">
        <v>678</v>
      </c>
      <c r="G166" s="17" t="s">
        <v>27</v>
      </c>
      <c r="H166" s="1">
        <f>VLOOKUP(E166,'Управление'!A:B,2,FALSE)</f>
        <v>556000</v>
      </c>
      <c r="I166" s="17" t="s">
        <v>28</v>
      </c>
      <c r="J166" s="17" t="s">
        <v>29</v>
      </c>
      <c r="K166" s="17" t="s">
        <v>30</v>
      </c>
      <c r="L166" s="17" t="s">
        <v>31</v>
      </c>
      <c r="M166" s="17" t="s">
        <v>171</v>
      </c>
      <c r="N166" s="1"/>
      <c r="O166" s="18">
        <v>44902.401649232685</v>
      </c>
      <c r="P166" s="1" t="s">
        <v>166</v>
      </c>
      <c r="Q166" s="17" t="s">
        <v>679</v>
      </c>
      <c r="R166" s="19">
        <f>VLOOKUP(E166,'Управление'!A:C,3,FALSE)</f>
        <v>240</v>
      </c>
      <c r="T166" s="20" t="s">
        <v>35</v>
      </c>
      <c r="U166" s="1" t="s">
        <v>36</v>
      </c>
      <c r="V166" s="1" t="s">
        <v>37</v>
      </c>
      <c r="Z166" s="21">
        <v>44902.25</v>
      </c>
    </row>
    <row r="167" ht="15" customHeight="1">
      <c r="A167" s="17" t="s">
        <v>680</v>
      </c>
      <c r="B167" s="17" t="s">
        <v>680</v>
      </c>
      <c r="C167" s="17" t="s">
        <v>175</v>
      </c>
      <c r="D167" s="17" t="s">
        <v>68</v>
      </c>
      <c r="E167" s="17" t="s">
        <v>69</v>
      </c>
      <c r="F167" s="0" t="s">
        <v>681</v>
      </c>
      <c r="G167" s="17" t="s">
        <v>71</v>
      </c>
      <c r="H167" s="1">
        <f>VLOOKUP(E167,'Управление'!A:B,2,FALSE)</f>
        <v>1080000</v>
      </c>
      <c r="I167" s="17" t="s">
        <v>28</v>
      </c>
      <c r="J167" s="17" t="s">
        <v>29</v>
      </c>
      <c r="K167" s="17" t="s">
        <v>30</v>
      </c>
      <c r="L167" s="17" t="s">
        <v>31</v>
      </c>
      <c r="M167" s="17" t="s">
        <v>178</v>
      </c>
      <c r="N167" s="1"/>
      <c r="O167" s="18">
        <v>44903.49111707096</v>
      </c>
      <c r="P167" s="1" t="s">
        <v>172</v>
      </c>
      <c r="Q167" s="17" t="s">
        <v>682</v>
      </c>
      <c r="R167" s="19">
        <f>VLOOKUP(E167,'Управление'!A:C,3,FALSE)</f>
        <v>651</v>
      </c>
      <c r="T167" s="20" t="s">
        <v>35</v>
      </c>
      <c r="U167" s="1" t="s">
        <v>36</v>
      </c>
      <c r="V167" s="1" t="s">
        <v>37</v>
      </c>
      <c r="Z167" s="21">
        <v>44903.25</v>
      </c>
    </row>
    <row r="168" ht="15" customHeight="1">
      <c r="A168" s="17" t="s">
        <v>683</v>
      </c>
      <c r="B168" s="17" t="s">
        <v>683</v>
      </c>
      <c r="C168" s="17" t="s">
        <v>281</v>
      </c>
      <c r="D168" s="17" t="s">
        <v>176</v>
      </c>
      <c r="E168" s="17" t="s">
        <v>155</v>
      </c>
      <c r="F168" s="0" t="s">
        <v>684</v>
      </c>
      <c r="G168" s="17" t="s">
        <v>27</v>
      </c>
      <c r="H168" s="1">
        <f>VLOOKUP(E168,'Управление'!A:B,2,FALSE)</f>
        <v>554000</v>
      </c>
      <c r="I168" s="17" t="s">
        <v>28</v>
      </c>
      <c r="J168" s="17" t="s">
        <v>29</v>
      </c>
      <c r="K168" s="17" t="s">
        <v>30</v>
      </c>
      <c r="L168" s="17" t="s">
        <v>31</v>
      </c>
      <c r="M168" s="17" t="s">
        <v>184</v>
      </c>
      <c r="N168" s="1"/>
      <c r="O168" s="18">
        <v>44904.349772335656</v>
      </c>
      <c r="P168" s="1" t="s">
        <v>179</v>
      </c>
      <c r="Q168" s="17" t="s">
        <v>685</v>
      </c>
      <c r="R168" s="19">
        <f>VLOOKUP(E168,'Управление'!A:C,3,FALSE)</f>
        <v>7511</v>
      </c>
      <c r="T168" s="20" t="s">
        <v>35</v>
      </c>
      <c r="U168" s="1" t="s">
        <v>36</v>
      </c>
      <c r="V168" s="1" t="s">
        <v>37</v>
      </c>
      <c r="Z168" s="21">
        <v>44904.25</v>
      </c>
    </row>
    <row r="169" ht="15" customHeight="1">
      <c r="A169" s="17" t="s">
        <v>686</v>
      </c>
      <c r="B169" s="17" t="s">
        <v>686</v>
      </c>
      <c r="C169" s="17" t="s">
        <v>188</v>
      </c>
      <c r="D169" s="17" t="s">
        <v>162</v>
      </c>
      <c r="E169" s="17" t="s">
        <v>163</v>
      </c>
      <c r="F169" s="0" t="s">
        <v>687</v>
      </c>
      <c r="G169" s="17" t="s">
        <v>27</v>
      </c>
      <c r="H169" s="1">
        <f>VLOOKUP(E169,'Управление'!A:B,2,FALSE)</f>
        <v>556000</v>
      </c>
      <c r="I169" s="17" t="s">
        <v>28</v>
      </c>
      <c r="J169" s="17" t="s">
        <v>29</v>
      </c>
      <c r="K169" s="17" t="s">
        <v>30</v>
      </c>
      <c r="L169" s="17" t="s">
        <v>31</v>
      </c>
      <c r="M169" s="17" t="s">
        <v>190</v>
      </c>
      <c r="N169" s="1"/>
      <c r="O169" s="18">
        <v>44905.64259910026</v>
      </c>
      <c r="P169" s="1" t="s">
        <v>185</v>
      </c>
      <c r="Q169" s="17" t="s">
        <v>688</v>
      </c>
      <c r="R169" s="19">
        <f>VLOOKUP(E169,'Управление'!A:C,3,FALSE)</f>
        <v>240</v>
      </c>
      <c r="T169" s="20" t="s">
        <v>35</v>
      </c>
      <c r="U169" s="1" t="s">
        <v>36</v>
      </c>
      <c r="V169" s="1" t="s">
        <v>37</v>
      </c>
      <c r="Z169" s="21">
        <v>44905.25</v>
      </c>
    </row>
    <row r="170" ht="15" customHeight="1">
      <c r="A170" s="17" t="s">
        <v>689</v>
      </c>
      <c r="B170" s="17" t="s">
        <v>689</v>
      </c>
      <c r="C170" s="17" t="s">
        <v>23</v>
      </c>
      <c r="D170" s="17" t="s">
        <v>318</v>
      </c>
      <c r="E170" s="17" t="s">
        <v>147</v>
      </c>
      <c r="F170" s="0" t="s">
        <v>690</v>
      </c>
      <c r="G170" s="17" t="s">
        <v>27</v>
      </c>
      <c r="H170" s="1">
        <f>VLOOKUP(E170,'Управление'!A:B,2,FALSE)</f>
        <v>435000</v>
      </c>
      <c r="I170" s="17" t="s">
        <v>28</v>
      </c>
      <c r="J170" s="17" t="s">
        <v>29</v>
      </c>
      <c r="K170" s="17" t="s">
        <v>30</v>
      </c>
      <c r="L170" s="17" t="s">
        <v>31</v>
      </c>
      <c r="M170" s="17" t="s">
        <v>32</v>
      </c>
      <c r="N170" s="1"/>
      <c r="O170" s="18">
        <v>44906.34397892097</v>
      </c>
      <c r="P170" s="1" t="s">
        <v>191</v>
      </c>
      <c r="Q170" s="17" t="s">
        <v>691</v>
      </c>
      <c r="R170" s="19">
        <f>VLOOKUP(E170,'Управление'!A:C,3,FALSE)</f>
        <v>236</v>
      </c>
      <c r="T170" s="20" t="s">
        <v>35</v>
      </c>
      <c r="U170" s="1" t="s">
        <v>36</v>
      </c>
      <c r="V170" s="1" t="s">
        <v>37</v>
      </c>
      <c r="Z170" s="21">
        <v>44906.25</v>
      </c>
    </row>
    <row r="171" ht="15" customHeight="1">
      <c r="A171" s="17" t="s">
        <v>692</v>
      </c>
      <c r="B171" s="17" t="s">
        <v>692</v>
      </c>
      <c r="C171" s="17" t="s">
        <v>39</v>
      </c>
      <c r="D171" s="17" t="s">
        <v>318</v>
      </c>
      <c r="E171" s="17" t="s">
        <v>147</v>
      </c>
      <c r="F171" s="0" t="s">
        <v>693</v>
      </c>
      <c r="G171" s="17" t="s">
        <v>27</v>
      </c>
      <c r="H171" s="1">
        <f>VLOOKUP(E171,'Управление'!A:B,2,FALSE)</f>
        <v>435000</v>
      </c>
      <c r="I171" s="17" t="s">
        <v>28</v>
      </c>
      <c r="J171" s="17" t="s">
        <v>29</v>
      </c>
      <c r="K171" s="17" t="s">
        <v>30</v>
      </c>
      <c r="L171" s="17" t="s">
        <v>31</v>
      </c>
      <c r="M171" s="17" t="s">
        <v>43</v>
      </c>
      <c r="N171" s="1"/>
      <c r="O171" s="18">
        <v>44907.50549529544</v>
      </c>
      <c r="P171" s="1" t="s">
        <v>195</v>
      </c>
      <c r="Q171" s="17" t="s">
        <v>694</v>
      </c>
      <c r="R171" s="19">
        <f>VLOOKUP(E171,'Управление'!A:C,3,FALSE)</f>
        <v>236</v>
      </c>
      <c r="T171" s="20" t="s">
        <v>35</v>
      </c>
      <c r="U171" s="1" t="s">
        <v>36</v>
      </c>
      <c r="V171" s="1" t="s">
        <v>37</v>
      </c>
      <c r="Z171" s="21">
        <v>44907.25</v>
      </c>
    </row>
    <row r="172" ht="15" customHeight="1">
      <c r="A172" s="17" t="s">
        <v>695</v>
      </c>
      <c r="B172" s="17" t="s">
        <v>695</v>
      </c>
      <c r="C172" s="17" t="s">
        <v>696</v>
      </c>
      <c r="D172" s="17" t="s">
        <v>219</v>
      </c>
      <c r="E172" s="17" t="s">
        <v>69</v>
      </c>
      <c r="F172" s="0" t="s">
        <v>697</v>
      </c>
      <c r="G172" s="17" t="s">
        <v>71</v>
      </c>
      <c r="H172" s="1">
        <f>VLOOKUP(E172,'Управление'!A:B,2,FALSE)</f>
        <v>1080000</v>
      </c>
      <c r="I172" s="17" t="s">
        <v>28</v>
      </c>
      <c r="J172" s="17" t="s">
        <v>29</v>
      </c>
      <c r="K172" s="17" t="s">
        <v>30</v>
      </c>
      <c r="L172" s="17" t="s">
        <v>31</v>
      </c>
      <c r="M172" s="17" t="s">
        <v>51</v>
      </c>
      <c r="N172" s="1"/>
      <c r="O172" s="18">
        <v>44908.55665272441</v>
      </c>
      <c r="P172" s="1" t="s">
        <v>200</v>
      </c>
      <c r="Q172" s="17" t="s">
        <v>698</v>
      </c>
      <c r="R172" s="19">
        <f>VLOOKUP(E172,'Управление'!A:C,3,FALSE)</f>
        <v>651</v>
      </c>
      <c r="T172" s="20" t="s">
        <v>35</v>
      </c>
      <c r="U172" s="1" t="s">
        <v>36</v>
      </c>
      <c r="V172" s="1" t="s">
        <v>37</v>
      </c>
      <c r="Z172" s="21">
        <v>44908.25</v>
      </c>
    </row>
    <row r="173" ht="15" customHeight="1">
      <c r="A173" s="17" t="s">
        <v>699</v>
      </c>
      <c r="B173" s="17" t="s">
        <v>699</v>
      </c>
      <c r="C173" s="17" t="s">
        <v>209</v>
      </c>
      <c r="D173" s="17" t="s">
        <v>68</v>
      </c>
      <c r="E173" s="17" t="s">
        <v>69</v>
      </c>
      <c r="F173" s="0" t="s">
        <v>700</v>
      </c>
      <c r="G173" s="17" t="s">
        <v>71</v>
      </c>
      <c r="H173" s="1">
        <f>VLOOKUP(E173,'Управление'!A:B,2,FALSE)</f>
        <v>1080000</v>
      </c>
      <c r="I173" s="17" t="s">
        <v>28</v>
      </c>
      <c r="J173" s="17" t="s">
        <v>29</v>
      </c>
      <c r="K173" s="17" t="s">
        <v>30</v>
      </c>
      <c r="L173" s="17" t="s">
        <v>31</v>
      </c>
      <c r="M173" s="17" t="s">
        <v>57</v>
      </c>
      <c r="N173" s="1"/>
      <c r="O173" s="18">
        <v>44909.36121743878</v>
      </c>
      <c r="P173" s="1" t="s">
        <v>206</v>
      </c>
      <c r="Q173" s="17" t="s">
        <v>701</v>
      </c>
      <c r="R173" s="19">
        <f>VLOOKUP(E173,'Управление'!A:C,3,FALSE)</f>
        <v>651</v>
      </c>
      <c r="T173" s="20" t="s">
        <v>35</v>
      </c>
      <c r="U173" s="1" t="s">
        <v>36</v>
      </c>
      <c r="V173" s="1" t="s">
        <v>37</v>
      </c>
      <c r="Z173" s="21">
        <v>44909.25</v>
      </c>
    </row>
    <row r="174" ht="15" customHeight="1">
      <c r="A174" s="17" t="s">
        <v>702</v>
      </c>
      <c r="B174" s="17" t="s">
        <v>702</v>
      </c>
      <c r="C174" s="17" t="s">
        <v>61</v>
      </c>
      <c r="D174" s="17" t="s">
        <v>40</v>
      </c>
      <c r="E174" s="17" t="s">
        <v>41</v>
      </c>
      <c r="F174" s="0" t="s">
        <v>703</v>
      </c>
      <c r="G174" s="17" t="s">
        <v>27</v>
      </c>
      <c r="H174" s="1">
        <f>VLOOKUP(E174,'Управление'!A:B,2,FALSE)</f>
        <v>450000</v>
      </c>
      <c r="I174" s="17" t="s">
        <v>28</v>
      </c>
      <c r="J174" s="17" t="s">
        <v>29</v>
      </c>
      <c r="K174" s="17" t="s">
        <v>30</v>
      </c>
      <c r="L174" s="17" t="s">
        <v>31</v>
      </c>
      <c r="M174" s="17" t="s">
        <v>63</v>
      </c>
      <c r="N174" s="1"/>
      <c r="O174" s="18">
        <v>44910.40432297175</v>
      </c>
      <c r="P174" s="1" t="s">
        <v>211</v>
      </c>
      <c r="Q174" s="17" t="s">
        <v>704</v>
      </c>
      <c r="R174" s="19">
        <f>VLOOKUP(E174,'Управление'!A:C,3,FALSE)</f>
        <v>238</v>
      </c>
      <c r="T174" s="20" t="s">
        <v>35</v>
      </c>
      <c r="U174" s="1" t="s">
        <v>36</v>
      </c>
      <c r="V174" s="1" t="s">
        <v>37</v>
      </c>
      <c r="Z174" s="21">
        <v>44910.25</v>
      </c>
    </row>
    <row r="175" ht="15" customHeight="1">
      <c r="A175" s="17" t="s">
        <v>705</v>
      </c>
      <c r="B175" s="17" t="s">
        <v>705</v>
      </c>
      <c r="C175" s="17" t="s">
        <v>67</v>
      </c>
      <c r="D175" s="17" t="s">
        <v>146</v>
      </c>
      <c r="E175" s="17" t="s">
        <v>147</v>
      </c>
      <c r="F175" s="0" t="s">
        <v>706</v>
      </c>
      <c r="G175" s="17" t="s">
        <v>27</v>
      </c>
      <c r="H175" s="1">
        <f>VLOOKUP(E175,'Управление'!A:B,2,FALSE)</f>
        <v>435000</v>
      </c>
      <c r="I175" s="17" t="s">
        <v>28</v>
      </c>
      <c r="J175" s="17" t="s">
        <v>29</v>
      </c>
      <c r="K175" s="17" t="s">
        <v>30</v>
      </c>
      <c r="L175" s="17" t="s">
        <v>31</v>
      </c>
      <c r="M175" s="17" t="s">
        <v>72</v>
      </c>
      <c r="N175" s="1"/>
      <c r="O175" s="18">
        <v>44911.46524159351</v>
      </c>
      <c r="P175" s="1" t="s">
        <v>216</v>
      </c>
      <c r="Q175" s="17" t="s">
        <v>707</v>
      </c>
      <c r="R175" s="19">
        <f>VLOOKUP(E175,'Управление'!A:C,3,FALSE)</f>
        <v>236</v>
      </c>
      <c r="T175" s="20" t="s">
        <v>35</v>
      </c>
      <c r="U175" s="1" t="s">
        <v>36</v>
      </c>
      <c r="V175" s="1" t="s">
        <v>37</v>
      </c>
      <c r="Z175" s="21">
        <v>44911.25</v>
      </c>
    </row>
    <row r="176" ht="15" customHeight="1">
      <c r="A176" s="17" t="s">
        <v>708</v>
      </c>
      <c r="B176" s="17" t="s">
        <v>708</v>
      </c>
      <c r="C176" s="17" t="s">
        <v>470</v>
      </c>
      <c r="D176" s="17" t="s">
        <v>115</v>
      </c>
      <c r="E176" s="17" t="s">
        <v>49</v>
      </c>
      <c r="F176" s="0" t="s">
        <v>709</v>
      </c>
      <c r="G176" s="17" t="s">
        <v>27</v>
      </c>
      <c r="H176" s="1">
        <f>VLOOKUP(E176,'Управление'!A:B,2,FALSE)</f>
        <v>390000</v>
      </c>
      <c r="I176" s="17" t="s">
        <v>28</v>
      </c>
      <c r="J176" s="17" t="s">
        <v>29</v>
      </c>
      <c r="K176" s="17" t="s">
        <v>30</v>
      </c>
      <c r="L176" s="17" t="s">
        <v>31</v>
      </c>
      <c r="M176" s="17" t="s">
        <v>79</v>
      </c>
      <c r="N176" s="1"/>
      <c r="O176" s="18">
        <v>44883.62324620901</v>
      </c>
      <c r="P176" s="1" t="s">
        <v>33</v>
      </c>
      <c r="Q176" s="17" t="s">
        <v>710</v>
      </c>
      <c r="R176" s="19">
        <f>VLOOKUP(E176,'Управление'!A:C,3,FALSE)</f>
        <v>238</v>
      </c>
      <c r="T176" s="20" t="s">
        <v>35</v>
      </c>
      <c r="U176" s="1" t="s">
        <v>36</v>
      </c>
      <c r="V176" s="1" t="s">
        <v>37</v>
      </c>
      <c r="Z176" s="21">
        <v>44883.25</v>
      </c>
    </row>
    <row r="177" ht="15" customHeight="1">
      <c r="A177" s="17" t="s">
        <v>711</v>
      </c>
      <c r="B177" s="17" t="s">
        <v>711</v>
      </c>
      <c r="C177" s="17" t="s">
        <v>474</v>
      </c>
      <c r="D177" s="17" t="s">
        <v>40</v>
      </c>
      <c r="E177" s="17" t="s">
        <v>41</v>
      </c>
      <c r="F177" s="0" t="s">
        <v>712</v>
      </c>
      <c r="G177" s="17" t="s">
        <v>27</v>
      </c>
      <c r="H177" s="1">
        <f>VLOOKUP(E177,'Управление'!A:B,2,FALSE)</f>
        <v>450000</v>
      </c>
      <c r="I177" s="17" t="s">
        <v>28</v>
      </c>
      <c r="J177" s="17" t="s">
        <v>29</v>
      </c>
      <c r="K177" s="17" t="s">
        <v>30</v>
      </c>
      <c r="L177" s="17" t="s">
        <v>31</v>
      </c>
      <c r="M177" s="17" t="s">
        <v>86</v>
      </c>
      <c r="N177" s="1"/>
      <c r="O177" s="18">
        <v>44884.5561944219</v>
      </c>
      <c r="P177" s="1" t="s">
        <v>44</v>
      </c>
      <c r="Q177" s="17" t="s">
        <v>713</v>
      </c>
      <c r="R177" s="19">
        <f>VLOOKUP(E177,'Управление'!A:C,3,FALSE)</f>
        <v>238</v>
      </c>
      <c r="T177" s="20" t="s">
        <v>35</v>
      </c>
      <c r="U177" s="1" t="s">
        <v>36</v>
      </c>
      <c r="V177" s="1" t="s">
        <v>37</v>
      </c>
      <c r="Z177" s="21">
        <v>44884.25</v>
      </c>
    </row>
    <row r="178" ht="15" customHeight="1">
      <c r="A178" s="17" t="s">
        <v>714</v>
      </c>
      <c r="B178" s="17" t="s">
        <v>714</v>
      </c>
      <c r="C178" s="17" t="s">
        <v>715</v>
      </c>
      <c r="D178" s="17" t="s">
        <v>154</v>
      </c>
      <c r="E178" s="17" t="s">
        <v>155</v>
      </c>
      <c r="F178" s="0" t="s">
        <v>716</v>
      </c>
      <c r="G178" s="17" t="s">
        <v>27</v>
      </c>
      <c r="H178" s="1">
        <f>VLOOKUP(E178,'Управление'!A:B,2,FALSE)</f>
        <v>554000</v>
      </c>
      <c r="I178" s="17" t="s">
        <v>28</v>
      </c>
      <c r="J178" s="17" t="s">
        <v>29</v>
      </c>
      <c r="K178" s="17" t="s">
        <v>30</v>
      </c>
      <c r="L178" s="17" t="s">
        <v>31</v>
      </c>
      <c r="M178" s="17" t="s">
        <v>92</v>
      </c>
      <c r="N178" s="1"/>
      <c r="O178" s="18">
        <v>44885.56173767369</v>
      </c>
      <c r="P178" s="1" t="s">
        <v>52</v>
      </c>
      <c r="Q178" s="17" t="s">
        <v>717</v>
      </c>
      <c r="R178" s="19">
        <f>VLOOKUP(E178,'Управление'!A:C,3,FALSE)</f>
        <v>7511</v>
      </c>
      <c r="T178" s="20" t="s">
        <v>35</v>
      </c>
      <c r="U178" s="1" t="s">
        <v>36</v>
      </c>
      <c r="V178" s="1" t="s">
        <v>37</v>
      </c>
      <c r="Z178" s="21">
        <v>44885.25</v>
      </c>
    </row>
    <row r="179" ht="15" customHeight="1">
      <c r="A179" s="17" t="s">
        <v>718</v>
      </c>
      <c r="B179" s="17" t="s">
        <v>718</v>
      </c>
      <c r="C179" s="17" t="s">
        <v>96</v>
      </c>
      <c r="D179" s="17" t="s">
        <v>68</v>
      </c>
      <c r="E179" s="17" t="s">
        <v>69</v>
      </c>
      <c r="F179" s="0" t="s">
        <v>719</v>
      </c>
      <c r="G179" s="17" t="s">
        <v>71</v>
      </c>
      <c r="H179" s="1">
        <f>VLOOKUP(E179,'Управление'!A:B,2,FALSE)</f>
        <v>1080000</v>
      </c>
      <c r="I179" s="17" t="s">
        <v>28</v>
      </c>
      <c r="J179" s="17" t="s">
        <v>29</v>
      </c>
      <c r="K179" s="17" t="s">
        <v>30</v>
      </c>
      <c r="L179" s="17" t="s">
        <v>31</v>
      </c>
      <c r="M179" s="17" t="s">
        <v>98</v>
      </c>
      <c r="N179" s="1"/>
      <c r="O179" s="18">
        <v>44886.34019377387</v>
      </c>
      <c r="P179" s="1" t="s">
        <v>58</v>
      </c>
      <c r="Q179" s="17" t="s">
        <v>720</v>
      </c>
      <c r="R179" s="19">
        <f>VLOOKUP(E179,'Управление'!A:C,3,FALSE)</f>
        <v>651</v>
      </c>
      <c r="T179" s="20" t="s">
        <v>35</v>
      </c>
      <c r="U179" s="1" t="s">
        <v>36</v>
      </c>
      <c r="V179" s="1" t="s">
        <v>37</v>
      </c>
      <c r="Z179" s="21">
        <v>44886.25</v>
      </c>
    </row>
    <row r="180" ht="15" customHeight="1">
      <c r="A180" s="17" t="s">
        <v>721</v>
      </c>
      <c r="B180" s="17" t="s">
        <v>721</v>
      </c>
      <c r="C180" s="17" t="s">
        <v>102</v>
      </c>
      <c r="D180" s="17" t="s">
        <v>48</v>
      </c>
      <c r="E180" s="17" t="s">
        <v>49</v>
      </c>
      <c r="F180" s="0" t="s">
        <v>722</v>
      </c>
      <c r="G180" s="17" t="s">
        <v>27</v>
      </c>
      <c r="H180" s="1">
        <f>VLOOKUP(E180,'Управление'!A:B,2,FALSE)</f>
        <v>390000</v>
      </c>
      <c r="I180" s="17" t="s">
        <v>28</v>
      </c>
      <c r="J180" s="17" t="s">
        <v>29</v>
      </c>
      <c r="K180" s="17" t="s">
        <v>30</v>
      </c>
      <c r="L180" s="17" t="s">
        <v>31</v>
      </c>
      <c r="M180" s="17" t="s">
        <v>104</v>
      </c>
      <c r="N180" s="1"/>
      <c r="O180" s="18">
        <v>44887.36284790679</v>
      </c>
      <c r="P180" s="1" t="s">
        <v>64</v>
      </c>
      <c r="Q180" s="17" t="s">
        <v>723</v>
      </c>
      <c r="R180" s="19">
        <f>VLOOKUP(E180,'Управление'!A:C,3,FALSE)</f>
        <v>238</v>
      </c>
      <c r="T180" s="20" t="s">
        <v>35</v>
      </c>
      <c r="U180" s="1" t="s">
        <v>36</v>
      </c>
      <c r="V180" s="1" t="s">
        <v>37</v>
      </c>
      <c r="Z180" s="21">
        <v>44887.25</v>
      </c>
    </row>
    <row r="181" ht="15" customHeight="1">
      <c r="A181" s="17" t="s">
        <v>724</v>
      </c>
      <c r="B181" s="17" t="s">
        <v>724</v>
      </c>
      <c r="C181" s="17" t="s">
        <v>328</v>
      </c>
      <c r="D181" s="17" t="s">
        <v>68</v>
      </c>
      <c r="E181" s="17" t="s">
        <v>69</v>
      </c>
      <c r="F181" s="0" t="s">
        <v>725</v>
      </c>
      <c r="G181" s="17" t="s">
        <v>71</v>
      </c>
      <c r="H181" s="1">
        <f>VLOOKUP(E181,'Управление'!A:B,2,FALSE)</f>
        <v>1080000</v>
      </c>
      <c r="I181" s="17" t="s">
        <v>28</v>
      </c>
      <c r="J181" s="17" t="s">
        <v>29</v>
      </c>
      <c r="K181" s="17" t="s">
        <v>30</v>
      </c>
      <c r="L181" s="17" t="s">
        <v>31</v>
      </c>
      <c r="M181" s="17" t="s">
        <v>110</v>
      </c>
      <c r="N181" s="1"/>
      <c r="O181" s="18">
        <v>44888.482514772906</v>
      </c>
      <c r="P181" s="1" t="s">
        <v>73</v>
      </c>
      <c r="Q181" s="17" t="s">
        <v>726</v>
      </c>
      <c r="R181" s="19">
        <f>VLOOKUP(E181,'Управление'!A:C,3,FALSE)</f>
        <v>651</v>
      </c>
      <c r="T181" s="20" t="s">
        <v>35</v>
      </c>
      <c r="U181" s="1" t="s">
        <v>36</v>
      </c>
      <c r="V181" s="1" t="s">
        <v>37</v>
      </c>
      <c r="Z181" s="21">
        <v>44888.25</v>
      </c>
    </row>
    <row r="182" ht="15" customHeight="1">
      <c r="A182" s="17" t="s">
        <v>727</v>
      </c>
      <c r="B182" s="17" t="s">
        <v>727</v>
      </c>
      <c r="C182" s="17" t="s">
        <v>114</v>
      </c>
      <c r="D182" s="17" t="s">
        <v>24</v>
      </c>
      <c r="E182" s="17" t="s">
        <v>25</v>
      </c>
      <c r="F182" s="0" t="s">
        <v>728</v>
      </c>
      <c r="G182" s="17" t="s">
        <v>27</v>
      </c>
      <c r="H182" s="1">
        <f>VLOOKUP(E182,'Управление'!A:B,2,FALSE)</f>
        <v>295000</v>
      </c>
      <c r="I182" s="17" t="s">
        <v>28</v>
      </c>
      <c r="J182" s="17" t="s">
        <v>29</v>
      </c>
      <c r="K182" s="17" t="s">
        <v>30</v>
      </c>
      <c r="L182" s="17" t="s">
        <v>31</v>
      </c>
      <c r="M182" s="17" t="s">
        <v>117</v>
      </c>
      <c r="N182" s="1"/>
      <c r="O182" s="18">
        <v>44889.406648030505</v>
      </c>
      <c r="P182" s="1" t="s">
        <v>80</v>
      </c>
      <c r="Q182" s="17" t="s">
        <v>729</v>
      </c>
      <c r="R182" s="19">
        <f>VLOOKUP(E182,'Управление'!A:C,3,FALSE)</f>
        <v>236</v>
      </c>
      <c r="T182" s="20" t="s">
        <v>35</v>
      </c>
      <c r="U182" s="1" t="s">
        <v>36</v>
      </c>
      <c r="V182" s="1" t="s">
        <v>37</v>
      </c>
      <c r="Z182" s="21">
        <v>44889.25</v>
      </c>
    </row>
    <row r="183" ht="15" customHeight="1">
      <c r="A183" s="17" t="s">
        <v>730</v>
      </c>
      <c r="B183" s="17" t="s">
        <v>730</v>
      </c>
      <c r="C183" s="17" t="s">
        <v>248</v>
      </c>
      <c r="D183" s="17" t="s">
        <v>115</v>
      </c>
      <c r="E183" s="17" t="s">
        <v>49</v>
      </c>
      <c r="F183" s="0" t="s">
        <v>731</v>
      </c>
      <c r="G183" s="17" t="s">
        <v>27</v>
      </c>
      <c r="H183" s="1">
        <f>VLOOKUP(E183,'Управление'!A:B,2,FALSE)</f>
        <v>390000</v>
      </c>
      <c r="I183" s="17" t="s">
        <v>28</v>
      </c>
      <c r="J183" s="17" t="s">
        <v>29</v>
      </c>
      <c r="K183" s="17" t="s">
        <v>30</v>
      </c>
      <c r="L183" s="17" t="s">
        <v>31</v>
      </c>
      <c r="M183" s="17" t="s">
        <v>123</v>
      </c>
      <c r="N183" s="1"/>
      <c r="O183" s="18">
        <v>44890.39395156815</v>
      </c>
      <c r="P183" s="1" t="s">
        <v>87</v>
      </c>
      <c r="Q183" s="17" t="s">
        <v>732</v>
      </c>
      <c r="R183" s="19">
        <f>VLOOKUP(E183,'Управление'!A:C,3,FALSE)</f>
        <v>238</v>
      </c>
      <c r="T183" s="20" t="s">
        <v>35</v>
      </c>
      <c r="U183" s="1" t="s">
        <v>36</v>
      </c>
      <c r="V183" s="1" t="s">
        <v>37</v>
      </c>
      <c r="Z183" s="21">
        <v>44890.25</v>
      </c>
    </row>
    <row r="184" ht="15" customHeight="1">
      <c r="A184" s="17" t="s">
        <v>733</v>
      </c>
      <c r="B184" s="17" t="s">
        <v>733</v>
      </c>
      <c r="C184" s="17" t="s">
        <v>499</v>
      </c>
      <c r="D184" s="17" t="s">
        <v>68</v>
      </c>
      <c r="E184" s="17" t="s">
        <v>69</v>
      </c>
      <c r="F184" s="0" t="s">
        <v>734</v>
      </c>
      <c r="G184" s="17" t="s">
        <v>71</v>
      </c>
      <c r="H184" s="1">
        <f>VLOOKUP(E184,'Управление'!A:B,2,FALSE)</f>
        <v>1080000</v>
      </c>
      <c r="I184" s="17" t="s">
        <v>28</v>
      </c>
      <c r="J184" s="17" t="s">
        <v>29</v>
      </c>
      <c r="K184" s="17" t="s">
        <v>30</v>
      </c>
      <c r="L184" s="17" t="s">
        <v>31</v>
      </c>
      <c r="M184" s="17" t="s">
        <v>129</v>
      </c>
      <c r="N184" s="1"/>
      <c r="O184" s="18">
        <v>44891.454228147</v>
      </c>
      <c r="P184" s="1" t="s">
        <v>93</v>
      </c>
      <c r="Q184" s="17" t="s">
        <v>735</v>
      </c>
      <c r="R184" s="19">
        <f>VLOOKUP(E184,'Управление'!A:C,3,FALSE)</f>
        <v>651</v>
      </c>
      <c r="T184" s="20" t="s">
        <v>35</v>
      </c>
      <c r="U184" s="1" t="s">
        <v>36</v>
      </c>
      <c r="V184" s="1" t="s">
        <v>37</v>
      </c>
      <c r="Z184" s="21">
        <v>44891.25</v>
      </c>
    </row>
    <row r="185" ht="15" customHeight="1">
      <c r="A185" s="17" t="s">
        <v>736</v>
      </c>
      <c r="B185" s="17" t="s">
        <v>736</v>
      </c>
      <c r="C185" s="17" t="s">
        <v>133</v>
      </c>
      <c r="D185" s="17" t="s">
        <v>219</v>
      </c>
      <c r="E185" s="17" t="s">
        <v>69</v>
      </c>
      <c r="F185" s="0" t="s">
        <v>737</v>
      </c>
      <c r="G185" s="17" t="s">
        <v>71</v>
      </c>
      <c r="H185" s="1">
        <f>VLOOKUP(E185,'Управление'!A:B,2,FALSE)</f>
        <v>1080000</v>
      </c>
      <c r="I185" s="17" t="s">
        <v>28</v>
      </c>
      <c r="J185" s="17" t="s">
        <v>29</v>
      </c>
      <c r="K185" s="17" t="s">
        <v>30</v>
      </c>
      <c r="L185" s="17" t="s">
        <v>31</v>
      </c>
      <c r="M185" s="17" t="s">
        <v>135</v>
      </c>
      <c r="N185" s="1"/>
      <c r="O185" s="18">
        <v>44892.420194073915</v>
      </c>
      <c r="P185" s="1" t="s">
        <v>99</v>
      </c>
      <c r="Q185" s="17" t="s">
        <v>738</v>
      </c>
      <c r="R185" s="19">
        <f>VLOOKUP(E185,'Управление'!A:C,3,FALSE)</f>
        <v>651</v>
      </c>
      <c r="T185" s="20" t="s">
        <v>35</v>
      </c>
      <c r="U185" s="1" t="s">
        <v>36</v>
      </c>
      <c r="V185" s="1" t="s">
        <v>37</v>
      </c>
      <c r="Z185" s="21">
        <v>44892.25</v>
      </c>
    </row>
    <row r="186" ht="15" customHeight="1">
      <c r="A186" s="17" t="s">
        <v>739</v>
      </c>
      <c r="B186" s="17" t="s">
        <v>739</v>
      </c>
      <c r="C186" s="17" t="s">
        <v>260</v>
      </c>
      <c r="D186" s="17" t="s">
        <v>77</v>
      </c>
      <c r="E186" s="17" t="s">
        <v>25</v>
      </c>
      <c r="F186" s="0" t="s">
        <v>740</v>
      </c>
      <c r="G186" s="17" t="s">
        <v>27</v>
      </c>
      <c r="H186" s="1">
        <f>VLOOKUP(E186,'Управление'!A:B,2,FALSE)</f>
        <v>295000</v>
      </c>
      <c r="I186" s="17" t="s">
        <v>28</v>
      </c>
      <c r="J186" s="17" t="s">
        <v>29</v>
      </c>
      <c r="K186" s="17" t="s">
        <v>30</v>
      </c>
      <c r="L186" s="17" t="s">
        <v>31</v>
      </c>
      <c r="M186" s="17" t="s">
        <v>141</v>
      </c>
      <c r="N186" s="1"/>
      <c r="O186" s="18">
        <v>44893.46404269578</v>
      </c>
      <c r="P186" s="1" t="s">
        <v>105</v>
      </c>
      <c r="Q186" s="17" t="s">
        <v>741</v>
      </c>
      <c r="R186" s="19">
        <f>VLOOKUP(E186,'Управление'!A:C,3,FALSE)</f>
        <v>236</v>
      </c>
      <c r="T186" s="20" t="s">
        <v>35</v>
      </c>
      <c r="U186" s="1" t="s">
        <v>36</v>
      </c>
      <c r="V186" s="1" t="s">
        <v>37</v>
      </c>
      <c r="Z186" s="21">
        <v>44893.25</v>
      </c>
    </row>
    <row r="187" ht="15" customHeight="1">
      <c r="A187" s="17" t="s">
        <v>742</v>
      </c>
      <c r="B187" s="17" t="s">
        <v>742</v>
      </c>
      <c r="C187" s="17" t="s">
        <v>145</v>
      </c>
      <c r="D187" s="17" t="s">
        <v>219</v>
      </c>
      <c r="E187" s="17" t="s">
        <v>69</v>
      </c>
      <c r="F187" s="0" t="s">
        <v>743</v>
      </c>
      <c r="G187" s="17" t="s">
        <v>71</v>
      </c>
      <c r="H187" s="1">
        <f>VLOOKUP(E187,'Управление'!A:B,2,FALSE)</f>
        <v>1080000</v>
      </c>
      <c r="I187" s="17" t="s">
        <v>28</v>
      </c>
      <c r="J187" s="17" t="s">
        <v>29</v>
      </c>
      <c r="K187" s="17" t="s">
        <v>30</v>
      </c>
      <c r="L187" s="17" t="s">
        <v>31</v>
      </c>
      <c r="M187" s="17" t="s">
        <v>149</v>
      </c>
      <c r="N187" s="1"/>
      <c r="O187" s="18">
        <v>44894.37327768141</v>
      </c>
      <c r="P187" s="1" t="s">
        <v>111</v>
      </c>
      <c r="Q187" s="17" t="s">
        <v>744</v>
      </c>
      <c r="R187" s="19">
        <f>VLOOKUP(E187,'Управление'!A:C,3,FALSE)</f>
        <v>651</v>
      </c>
      <c r="T187" s="20" t="s">
        <v>35</v>
      </c>
      <c r="U187" s="1" t="s">
        <v>36</v>
      </c>
      <c r="V187" s="1" t="s">
        <v>37</v>
      </c>
      <c r="Z187" s="21">
        <v>44894.25</v>
      </c>
    </row>
    <row r="188" ht="15" customHeight="1">
      <c r="A188" s="17" t="s">
        <v>745</v>
      </c>
      <c r="B188" s="17" t="s">
        <v>745</v>
      </c>
      <c r="C188" s="17" t="s">
        <v>153</v>
      </c>
      <c r="D188" s="17" t="s">
        <v>68</v>
      </c>
      <c r="E188" s="17" t="s">
        <v>69</v>
      </c>
      <c r="F188" s="0" t="s">
        <v>746</v>
      </c>
      <c r="G188" s="17" t="s">
        <v>71</v>
      </c>
      <c r="H188" s="1">
        <f>VLOOKUP(E188,'Управление'!A:B,2,FALSE)</f>
        <v>1080000</v>
      </c>
      <c r="I188" s="17" t="s">
        <v>28</v>
      </c>
      <c r="J188" s="17" t="s">
        <v>29</v>
      </c>
      <c r="K188" s="17" t="s">
        <v>30</v>
      </c>
      <c r="L188" s="17" t="s">
        <v>31</v>
      </c>
      <c r="M188" s="17" t="s">
        <v>157</v>
      </c>
      <c r="N188" s="1"/>
      <c r="O188" s="18">
        <v>44895.47022000115</v>
      </c>
      <c r="P188" s="1" t="s">
        <v>118</v>
      </c>
      <c r="Q188" s="17" t="s">
        <v>747</v>
      </c>
      <c r="R188" s="19">
        <f>VLOOKUP(E188,'Управление'!A:C,3,FALSE)</f>
        <v>651</v>
      </c>
      <c r="T188" s="20" t="s">
        <v>35</v>
      </c>
      <c r="U188" s="1" t="s">
        <v>36</v>
      </c>
      <c r="V188" s="1" t="s">
        <v>37</v>
      </c>
      <c r="Z188" s="21">
        <v>44895.25</v>
      </c>
    </row>
    <row r="189" ht="15" customHeight="1">
      <c r="A189" s="17" t="s">
        <v>748</v>
      </c>
      <c r="B189" s="17" t="s">
        <v>748</v>
      </c>
      <c r="C189" s="17" t="s">
        <v>161</v>
      </c>
      <c r="D189" s="17" t="s">
        <v>154</v>
      </c>
      <c r="E189" s="17" t="s">
        <v>155</v>
      </c>
      <c r="F189" s="0" t="s">
        <v>749</v>
      </c>
      <c r="G189" s="17" t="s">
        <v>27</v>
      </c>
      <c r="H189" s="1">
        <f>VLOOKUP(E189,'Управление'!A:B,2,FALSE)</f>
        <v>554000</v>
      </c>
      <c r="I189" s="17" t="s">
        <v>28</v>
      </c>
      <c r="J189" s="17" t="s">
        <v>29</v>
      </c>
      <c r="K189" s="17" t="s">
        <v>30</v>
      </c>
      <c r="L189" s="17" t="s">
        <v>31</v>
      </c>
      <c r="M189" s="17" t="s">
        <v>165</v>
      </c>
      <c r="N189" s="1"/>
      <c r="O189" s="18">
        <v>44896.33508342075</v>
      </c>
      <c r="P189" s="1" t="s">
        <v>124</v>
      </c>
      <c r="Q189" s="17" t="s">
        <v>750</v>
      </c>
      <c r="R189" s="19">
        <f>VLOOKUP(E189,'Управление'!A:C,3,FALSE)</f>
        <v>7511</v>
      </c>
      <c r="T189" s="20" t="s">
        <v>35</v>
      </c>
      <c r="U189" s="1" t="s">
        <v>36</v>
      </c>
      <c r="V189" s="1" t="s">
        <v>37</v>
      </c>
      <c r="Z189" s="21">
        <v>44896.25</v>
      </c>
    </row>
    <row r="190" ht="15" customHeight="1">
      <c r="A190" s="17" t="s">
        <v>751</v>
      </c>
      <c r="B190" s="17" t="s">
        <v>751</v>
      </c>
      <c r="C190" s="17" t="s">
        <v>169</v>
      </c>
      <c r="D190" s="17" t="s">
        <v>219</v>
      </c>
      <c r="E190" s="17" t="s">
        <v>69</v>
      </c>
      <c r="F190" s="0" t="s">
        <v>752</v>
      </c>
      <c r="G190" s="17" t="s">
        <v>71</v>
      </c>
      <c r="H190" s="1">
        <f>VLOOKUP(E190,'Управление'!A:B,2,FALSE)</f>
        <v>1080000</v>
      </c>
      <c r="I190" s="17" t="s">
        <v>28</v>
      </c>
      <c r="J190" s="17" t="s">
        <v>29</v>
      </c>
      <c r="K190" s="17" t="s">
        <v>30</v>
      </c>
      <c r="L190" s="17" t="s">
        <v>31</v>
      </c>
      <c r="M190" s="17" t="s">
        <v>171</v>
      </c>
      <c r="N190" s="1"/>
      <c r="O190" s="18">
        <v>44897.31290640571</v>
      </c>
      <c r="P190" s="1" t="s">
        <v>130</v>
      </c>
      <c r="Q190" s="17" t="s">
        <v>753</v>
      </c>
      <c r="R190" s="19">
        <f>VLOOKUP(E190,'Управление'!A:C,3,FALSE)</f>
        <v>651</v>
      </c>
      <c r="T190" s="20" t="s">
        <v>35</v>
      </c>
      <c r="U190" s="1" t="s">
        <v>36</v>
      </c>
      <c r="V190" s="1" t="s">
        <v>37</v>
      </c>
      <c r="Z190" s="21">
        <v>44897.25</v>
      </c>
    </row>
    <row r="191" ht="15" customHeight="1">
      <c r="A191" s="17" t="s">
        <v>754</v>
      </c>
      <c r="B191" s="17" t="s">
        <v>754</v>
      </c>
      <c r="C191" s="17" t="s">
        <v>175</v>
      </c>
      <c r="D191" s="17" t="s">
        <v>219</v>
      </c>
      <c r="E191" s="17" t="s">
        <v>69</v>
      </c>
      <c r="F191" s="0" t="s">
        <v>755</v>
      </c>
      <c r="G191" s="17" t="s">
        <v>71</v>
      </c>
      <c r="H191" s="1">
        <f>VLOOKUP(E191,'Управление'!A:B,2,FALSE)</f>
        <v>1080000</v>
      </c>
      <c r="I191" s="17" t="s">
        <v>28</v>
      </c>
      <c r="J191" s="17" t="s">
        <v>29</v>
      </c>
      <c r="K191" s="17" t="s">
        <v>30</v>
      </c>
      <c r="L191" s="17" t="s">
        <v>31</v>
      </c>
      <c r="M191" s="17" t="s">
        <v>178</v>
      </c>
      <c r="N191" s="1"/>
      <c r="O191" s="18">
        <v>44898.27060698488</v>
      </c>
      <c r="P191" s="1" t="s">
        <v>136</v>
      </c>
      <c r="Q191" s="17" t="s">
        <v>756</v>
      </c>
      <c r="R191" s="19">
        <f>VLOOKUP(E191,'Управление'!A:C,3,FALSE)</f>
        <v>651</v>
      </c>
      <c r="T191" s="20" t="s">
        <v>35</v>
      </c>
      <c r="U191" s="1" t="s">
        <v>36</v>
      </c>
      <c r="V191" s="1" t="s">
        <v>37</v>
      </c>
      <c r="Z191" s="21">
        <v>44898.25</v>
      </c>
    </row>
    <row r="192" ht="15" customHeight="1">
      <c r="A192" s="17" t="s">
        <v>757</v>
      </c>
      <c r="B192" s="17" t="s">
        <v>757</v>
      </c>
      <c r="C192" s="17" t="s">
        <v>525</v>
      </c>
      <c r="D192" s="17" t="s">
        <v>318</v>
      </c>
      <c r="E192" s="17" t="s">
        <v>147</v>
      </c>
      <c r="F192" s="0" t="s">
        <v>758</v>
      </c>
      <c r="G192" s="17" t="s">
        <v>27</v>
      </c>
      <c r="H192" s="1">
        <f>VLOOKUP(E192,'Управление'!A:B,2,FALSE)</f>
        <v>435000</v>
      </c>
      <c r="I192" s="17" t="s">
        <v>28</v>
      </c>
      <c r="J192" s="17" t="s">
        <v>29</v>
      </c>
      <c r="K192" s="17" t="s">
        <v>30</v>
      </c>
      <c r="L192" s="17" t="s">
        <v>31</v>
      </c>
      <c r="M192" s="17" t="s">
        <v>184</v>
      </c>
      <c r="N192" s="1"/>
      <c r="O192" s="18">
        <v>44899.43990403925</v>
      </c>
      <c r="P192" s="1" t="s">
        <v>142</v>
      </c>
      <c r="Q192" s="17" t="s">
        <v>759</v>
      </c>
      <c r="R192" s="19">
        <f>VLOOKUP(E192,'Управление'!A:C,3,FALSE)</f>
        <v>236</v>
      </c>
      <c r="T192" s="20" t="s">
        <v>35</v>
      </c>
      <c r="U192" s="1" t="s">
        <v>36</v>
      </c>
      <c r="V192" s="1" t="s">
        <v>37</v>
      </c>
      <c r="Z192" s="21">
        <v>44899.25</v>
      </c>
    </row>
    <row r="193" ht="15" customHeight="1">
      <c r="A193" s="17" t="s">
        <v>760</v>
      </c>
      <c r="B193" s="17" t="s">
        <v>760</v>
      </c>
      <c r="C193" s="17" t="s">
        <v>188</v>
      </c>
      <c r="D193" s="17" t="s">
        <v>219</v>
      </c>
      <c r="E193" s="17" t="s">
        <v>69</v>
      </c>
      <c r="F193" s="0" t="s">
        <v>761</v>
      </c>
      <c r="G193" s="17" t="s">
        <v>71</v>
      </c>
      <c r="H193" s="1">
        <f>VLOOKUP(E193,'Управление'!A:B,2,FALSE)</f>
        <v>1080000</v>
      </c>
      <c r="I193" s="17" t="s">
        <v>28</v>
      </c>
      <c r="J193" s="17" t="s">
        <v>29</v>
      </c>
      <c r="K193" s="17" t="s">
        <v>30</v>
      </c>
      <c r="L193" s="17" t="s">
        <v>31</v>
      </c>
      <c r="M193" s="17" t="s">
        <v>190</v>
      </c>
      <c r="N193" s="1"/>
      <c r="O193" s="18">
        <v>44900.37616739719</v>
      </c>
      <c r="P193" s="1" t="s">
        <v>150</v>
      </c>
      <c r="Q193" s="17" t="s">
        <v>762</v>
      </c>
      <c r="R193" s="19">
        <f>VLOOKUP(E193,'Управление'!A:C,3,FALSE)</f>
        <v>651</v>
      </c>
      <c r="T193" s="20" t="s">
        <v>35</v>
      </c>
      <c r="U193" s="1" t="s">
        <v>36</v>
      </c>
      <c r="V193" s="1" t="s">
        <v>37</v>
      </c>
      <c r="Z193" s="21">
        <v>44900.25</v>
      </c>
    </row>
    <row r="194" ht="15" customHeight="1">
      <c r="A194" s="17" t="s">
        <v>763</v>
      </c>
      <c r="B194" s="17" t="s">
        <v>763</v>
      </c>
      <c r="C194" s="17" t="s">
        <v>23</v>
      </c>
      <c r="D194" s="17" t="s">
        <v>204</v>
      </c>
      <c r="E194" s="17" t="s">
        <v>163</v>
      </c>
      <c r="F194" s="0" t="s">
        <v>764</v>
      </c>
      <c r="G194" s="17" t="s">
        <v>27</v>
      </c>
      <c r="H194" s="1">
        <f>VLOOKUP(E194,'Управление'!A:B,2,FALSE)</f>
        <v>556000</v>
      </c>
      <c r="I194" s="17" t="s">
        <v>28</v>
      </c>
      <c r="J194" s="17" t="s">
        <v>29</v>
      </c>
      <c r="K194" s="17" t="s">
        <v>30</v>
      </c>
      <c r="L194" s="17" t="s">
        <v>31</v>
      </c>
      <c r="M194" s="17" t="s">
        <v>32</v>
      </c>
      <c r="N194" s="1"/>
      <c r="O194" s="18">
        <v>44901.560300646444</v>
      </c>
      <c r="P194" s="1" t="s">
        <v>158</v>
      </c>
      <c r="Q194" s="17" t="s">
        <v>765</v>
      </c>
      <c r="R194" s="19">
        <f>VLOOKUP(E194,'Управление'!A:C,3,FALSE)</f>
        <v>240</v>
      </c>
      <c r="T194" s="20" t="s">
        <v>35</v>
      </c>
      <c r="U194" s="1" t="s">
        <v>36</v>
      </c>
      <c r="V194" s="1" t="s">
        <v>37</v>
      </c>
      <c r="Z194" s="21">
        <v>44901.25</v>
      </c>
    </row>
    <row r="195" ht="15" customHeight="1">
      <c r="A195" s="17" t="s">
        <v>766</v>
      </c>
      <c r="B195" s="17" t="s">
        <v>766</v>
      </c>
      <c r="C195" s="17" t="s">
        <v>767</v>
      </c>
      <c r="D195" s="17" t="s">
        <v>318</v>
      </c>
      <c r="E195" s="17" t="s">
        <v>147</v>
      </c>
      <c r="F195" s="0" t="s">
        <v>768</v>
      </c>
      <c r="G195" s="17" t="s">
        <v>27</v>
      </c>
      <c r="H195" s="1">
        <f>VLOOKUP(E195,'Управление'!A:B,2,FALSE)</f>
        <v>435000</v>
      </c>
      <c r="I195" s="17" t="s">
        <v>28</v>
      </c>
      <c r="J195" s="17" t="s">
        <v>29</v>
      </c>
      <c r="K195" s="17" t="s">
        <v>30</v>
      </c>
      <c r="L195" s="17" t="s">
        <v>31</v>
      </c>
      <c r="M195" s="17" t="s">
        <v>43</v>
      </c>
      <c r="N195" s="1"/>
      <c r="O195" s="18">
        <v>44902.52403179498</v>
      </c>
      <c r="P195" s="1" t="s">
        <v>166</v>
      </c>
      <c r="Q195" s="17" t="s">
        <v>769</v>
      </c>
      <c r="R195" s="19">
        <f>VLOOKUP(E195,'Управление'!A:C,3,FALSE)</f>
        <v>236</v>
      </c>
      <c r="T195" s="20" t="s">
        <v>35</v>
      </c>
      <c r="U195" s="1" t="s">
        <v>36</v>
      </c>
      <c r="V195" s="1" t="s">
        <v>37</v>
      </c>
      <c r="Z195" s="21">
        <v>44902.25</v>
      </c>
    </row>
    <row r="196" ht="15" customHeight="1">
      <c r="A196" s="17" t="s">
        <v>770</v>
      </c>
      <c r="B196" s="17" t="s">
        <v>770</v>
      </c>
      <c r="C196" s="17" t="s">
        <v>771</v>
      </c>
      <c r="D196" s="17" t="s">
        <v>318</v>
      </c>
      <c r="E196" s="17" t="s">
        <v>147</v>
      </c>
      <c r="F196" s="0" t="s">
        <v>772</v>
      </c>
      <c r="G196" s="17" t="s">
        <v>27</v>
      </c>
      <c r="H196" s="1">
        <f>VLOOKUP(E196,'Управление'!A:B,2,FALSE)</f>
        <v>435000</v>
      </c>
      <c r="I196" s="17" t="s">
        <v>28</v>
      </c>
      <c r="J196" s="17" t="s">
        <v>29</v>
      </c>
      <c r="K196" s="17" t="s">
        <v>30</v>
      </c>
      <c r="L196" s="17" t="s">
        <v>31</v>
      </c>
      <c r="M196" s="17" t="s">
        <v>51</v>
      </c>
      <c r="N196" s="1"/>
      <c r="O196" s="18">
        <v>44903.48424615518</v>
      </c>
      <c r="P196" s="1" t="s">
        <v>172</v>
      </c>
      <c r="Q196" s="17" t="s">
        <v>773</v>
      </c>
      <c r="R196" s="19">
        <f>VLOOKUP(E196,'Управление'!A:C,3,FALSE)</f>
        <v>236</v>
      </c>
      <c r="T196" s="20" t="s">
        <v>35</v>
      </c>
      <c r="U196" s="1" t="s">
        <v>36</v>
      </c>
      <c r="V196" s="1" t="s">
        <v>37</v>
      </c>
      <c r="Z196" s="21">
        <v>44903.25</v>
      </c>
    </row>
    <row r="197" ht="15" customHeight="1">
      <c r="A197" s="17" t="s">
        <v>774</v>
      </c>
      <c r="B197" s="17" t="s">
        <v>774</v>
      </c>
      <c r="C197" s="17" t="s">
        <v>55</v>
      </c>
      <c r="D197" s="17" t="s">
        <v>162</v>
      </c>
      <c r="E197" s="17" t="s">
        <v>163</v>
      </c>
      <c r="F197" s="0" t="s">
        <v>775</v>
      </c>
      <c r="G197" s="17" t="s">
        <v>27</v>
      </c>
      <c r="H197" s="1">
        <f>VLOOKUP(E197,'Управление'!A:B,2,FALSE)</f>
        <v>556000</v>
      </c>
      <c r="I197" s="17" t="s">
        <v>28</v>
      </c>
      <c r="J197" s="17" t="s">
        <v>29</v>
      </c>
      <c r="K197" s="17" t="s">
        <v>30</v>
      </c>
      <c r="L197" s="17" t="s">
        <v>31</v>
      </c>
      <c r="M197" s="17" t="s">
        <v>57</v>
      </c>
      <c r="N197" s="1"/>
      <c r="O197" s="18">
        <v>44904.325480807966</v>
      </c>
      <c r="P197" s="1" t="s">
        <v>179</v>
      </c>
      <c r="Q197" s="17" t="s">
        <v>776</v>
      </c>
      <c r="R197" s="19">
        <f>VLOOKUP(E197,'Управление'!A:C,3,FALSE)</f>
        <v>240</v>
      </c>
      <c r="T197" s="20" t="s">
        <v>35</v>
      </c>
      <c r="U197" s="1" t="s">
        <v>36</v>
      </c>
      <c r="V197" s="1" t="s">
        <v>37</v>
      </c>
      <c r="Z197" s="21">
        <v>44904.25</v>
      </c>
    </row>
    <row r="198" ht="15" customHeight="1">
      <c r="A198" s="17" t="s">
        <v>777</v>
      </c>
      <c r="B198" s="17" t="s">
        <v>777</v>
      </c>
      <c r="C198" s="17" t="s">
        <v>302</v>
      </c>
      <c r="D198" s="17" t="s">
        <v>68</v>
      </c>
      <c r="E198" s="17" t="s">
        <v>69</v>
      </c>
      <c r="F198" s="0" t="s">
        <v>778</v>
      </c>
      <c r="G198" s="17" t="s">
        <v>71</v>
      </c>
      <c r="H198" s="1">
        <f>VLOOKUP(E198,'Управление'!A:B,2,FALSE)</f>
        <v>1080000</v>
      </c>
      <c r="I198" s="17" t="s">
        <v>28</v>
      </c>
      <c r="J198" s="17" t="s">
        <v>29</v>
      </c>
      <c r="K198" s="17" t="s">
        <v>30</v>
      </c>
      <c r="L198" s="17" t="s">
        <v>31</v>
      </c>
      <c r="M198" s="17" t="s">
        <v>63</v>
      </c>
      <c r="N198" s="1"/>
      <c r="O198" s="18">
        <v>44905.34451881856</v>
      </c>
      <c r="P198" s="1" t="s">
        <v>185</v>
      </c>
      <c r="Q198" s="17" t="s">
        <v>779</v>
      </c>
      <c r="R198" s="19">
        <f>VLOOKUP(E198,'Управление'!A:C,3,FALSE)</f>
        <v>651</v>
      </c>
      <c r="T198" s="20" t="s">
        <v>35</v>
      </c>
      <c r="U198" s="1" t="s">
        <v>36</v>
      </c>
      <c r="V198" s="1" t="s">
        <v>37</v>
      </c>
      <c r="Z198" s="21">
        <v>44905.25</v>
      </c>
    </row>
    <row r="199" ht="15" customHeight="1">
      <c r="A199" s="17" t="s">
        <v>780</v>
      </c>
      <c r="B199" s="17" t="s">
        <v>780</v>
      </c>
      <c r="C199" s="17" t="s">
        <v>67</v>
      </c>
      <c r="D199" s="17" t="s">
        <v>318</v>
      </c>
      <c r="E199" s="17" t="s">
        <v>147</v>
      </c>
      <c r="F199" s="0" t="s">
        <v>781</v>
      </c>
      <c r="G199" s="17" t="s">
        <v>27</v>
      </c>
      <c r="H199" s="1">
        <f>VLOOKUP(E199,'Управление'!A:B,2,FALSE)</f>
        <v>435000</v>
      </c>
      <c r="I199" s="17" t="s">
        <v>28</v>
      </c>
      <c r="J199" s="17" t="s">
        <v>29</v>
      </c>
      <c r="K199" s="17" t="s">
        <v>30</v>
      </c>
      <c r="L199" s="17" t="s">
        <v>31</v>
      </c>
      <c r="M199" s="17" t="s">
        <v>72</v>
      </c>
      <c r="N199" s="1"/>
      <c r="O199" s="18">
        <v>44906.40077135265</v>
      </c>
      <c r="P199" s="1" t="s">
        <v>191</v>
      </c>
      <c r="Q199" s="17" t="s">
        <v>782</v>
      </c>
      <c r="R199" s="19">
        <f>VLOOKUP(E199,'Управление'!A:C,3,FALSE)</f>
        <v>236</v>
      </c>
      <c r="T199" s="20" t="s">
        <v>35</v>
      </c>
      <c r="U199" s="1" t="s">
        <v>36</v>
      </c>
      <c r="V199" s="1" t="s">
        <v>37</v>
      </c>
      <c r="Z199" s="21">
        <v>44906.25</v>
      </c>
    </row>
    <row r="200" ht="15" customHeight="1">
      <c r="A200" s="17" t="s">
        <v>783</v>
      </c>
      <c r="B200" s="17" t="s">
        <v>783</v>
      </c>
      <c r="C200" s="17" t="s">
        <v>309</v>
      </c>
      <c r="D200" s="17" t="s">
        <v>48</v>
      </c>
      <c r="E200" s="17" t="s">
        <v>49</v>
      </c>
      <c r="F200" s="0" t="s">
        <v>784</v>
      </c>
      <c r="G200" s="17" t="s">
        <v>27</v>
      </c>
      <c r="H200" s="1">
        <f>VLOOKUP(E200,'Управление'!A:B,2,FALSE)</f>
        <v>390000</v>
      </c>
      <c r="I200" s="17" t="s">
        <v>28</v>
      </c>
      <c r="J200" s="17" t="s">
        <v>29</v>
      </c>
      <c r="K200" s="17" t="s">
        <v>30</v>
      </c>
      <c r="L200" s="17" t="s">
        <v>31</v>
      </c>
      <c r="M200" s="17" t="s">
        <v>79</v>
      </c>
      <c r="N200" s="1"/>
      <c r="O200" s="18">
        <v>44907.63731020923</v>
      </c>
      <c r="P200" s="1" t="s">
        <v>195</v>
      </c>
      <c r="Q200" s="17" t="s">
        <v>785</v>
      </c>
      <c r="R200" s="19">
        <f>VLOOKUP(E200,'Управление'!A:C,3,FALSE)</f>
        <v>238</v>
      </c>
      <c r="T200" s="20" t="s">
        <v>35</v>
      </c>
      <c r="U200" s="1" t="s">
        <v>36</v>
      </c>
      <c r="V200" s="1" t="s">
        <v>37</v>
      </c>
      <c r="Z200" s="21">
        <v>44907.25</v>
      </c>
    </row>
    <row r="201" ht="15" customHeight="1">
      <c r="A201" s="17" t="s">
        <v>786</v>
      </c>
      <c r="B201" s="17" t="s">
        <v>786</v>
      </c>
      <c r="C201" s="17" t="s">
        <v>787</v>
      </c>
      <c r="D201" s="17" t="s">
        <v>40</v>
      </c>
      <c r="E201" s="17" t="s">
        <v>41</v>
      </c>
      <c r="F201" s="0" t="s">
        <v>788</v>
      </c>
      <c r="G201" s="17" t="s">
        <v>27</v>
      </c>
      <c r="H201" s="1">
        <f>VLOOKUP(E201,'Управление'!A:B,2,FALSE)</f>
        <v>450000</v>
      </c>
      <c r="I201" s="17" t="s">
        <v>28</v>
      </c>
      <c r="J201" s="17" t="s">
        <v>29</v>
      </c>
      <c r="K201" s="17" t="s">
        <v>30</v>
      </c>
      <c r="L201" s="17" t="s">
        <v>31</v>
      </c>
      <c r="M201" s="17" t="s">
        <v>86</v>
      </c>
      <c r="N201" s="1"/>
      <c r="O201" s="18">
        <v>44908.40466037494</v>
      </c>
      <c r="P201" s="1" t="s">
        <v>200</v>
      </c>
      <c r="Q201" s="17" t="s">
        <v>789</v>
      </c>
      <c r="R201" s="19">
        <f>VLOOKUP(E201,'Управление'!A:C,3,FALSE)</f>
        <v>238</v>
      </c>
      <c r="T201" s="20" t="s">
        <v>35</v>
      </c>
      <c r="U201" s="1" t="s">
        <v>36</v>
      </c>
      <c r="V201" s="1" t="s">
        <v>37</v>
      </c>
      <c r="Z201" s="21">
        <v>44908.25</v>
      </c>
    </row>
    <row r="202" ht="15" customHeight="1">
      <c r="A202" s="17" t="s">
        <v>790</v>
      </c>
      <c r="B202" s="17" t="s">
        <v>790</v>
      </c>
      <c r="C202" s="17" t="s">
        <v>791</v>
      </c>
      <c r="D202" s="17" t="s">
        <v>318</v>
      </c>
      <c r="E202" s="17" t="s">
        <v>147</v>
      </c>
      <c r="F202" s="0" t="s">
        <v>792</v>
      </c>
      <c r="G202" s="17" t="s">
        <v>27</v>
      </c>
      <c r="H202" s="1">
        <f>VLOOKUP(E202,'Управление'!A:B,2,FALSE)</f>
        <v>435000</v>
      </c>
      <c r="I202" s="17" t="s">
        <v>28</v>
      </c>
      <c r="J202" s="17" t="s">
        <v>29</v>
      </c>
      <c r="K202" s="17" t="s">
        <v>30</v>
      </c>
      <c r="L202" s="17" t="s">
        <v>31</v>
      </c>
      <c r="M202" s="17" t="s">
        <v>92</v>
      </c>
      <c r="N202" s="1"/>
      <c r="O202" s="18">
        <v>44909.27025775501</v>
      </c>
      <c r="P202" s="1" t="s">
        <v>206</v>
      </c>
      <c r="Q202" s="17" t="s">
        <v>793</v>
      </c>
      <c r="R202" s="19">
        <f>VLOOKUP(E202,'Управление'!A:C,3,FALSE)</f>
        <v>236</v>
      </c>
      <c r="T202" s="20" t="s">
        <v>35</v>
      </c>
      <c r="U202" s="1" t="s">
        <v>36</v>
      </c>
      <c r="V202" s="1" t="s">
        <v>37</v>
      </c>
      <c r="Z202" s="21">
        <v>44909.25</v>
      </c>
    </row>
    <row r="203" ht="15" customHeight="1">
      <c r="A203" s="17" t="s">
        <v>794</v>
      </c>
      <c r="B203" s="17" t="s">
        <v>794</v>
      </c>
      <c r="C203" s="17" t="s">
        <v>96</v>
      </c>
      <c r="D203" s="17" t="s">
        <v>84</v>
      </c>
      <c r="E203" s="17" t="s">
        <v>41</v>
      </c>
      <c r="F203" s="0" t="s">
        <v>795</v>
      </c>
      <c r="G203" s="17" t="s">
        <v>27</v>
      </c>
      <c r="H203" s="1">
        <f>VLOOKUP(E203,'Управление'!A:B,2,FALSE)</f>
        <v>450000</v>
      </c>
      <c r="I203" s="17" t="s">
        <v>28</v>
      </c>
      <c r="J203" s="17" t="s">
        <v>29</v>
      </c>
      <c r="K203" s="17" t="s">
        <v>30</v>
      </c>
      <c r="L203" s="17" t="s">
        <v>31</v>
      </c>
      <c r="M203" s="17" t="s">
        <v>98</v>
      </c>
      <c r="N203" s="1"/>
      <c r="O203" s="18">
        <v>44910.30427450721</v>
      </c>
      <c r="P203" s="1" t="s">
        <v>211</v>
      </c>
      <c r="Q203" s="17" t="s">
        <v>796</v>
      </c>
      <c r="R203" s="19">
        <f>VLOOKUP(E203,'Управление'!A:C,3,FALSE)</f>
        <v>238</v>
      </c>
      <c r="T203" s="20" t="s">
        <v>35</v>
      </c>
      <c r="U203" s="1" t="s">
        <v>36</v>
      </c>
      <c r="V203" s="1" t="s">
        <v>37</v>
      </c>
      <c r="Z203" s="21">
        <v>44910.25</v>
      </c>
    </row>
    <row r="204" ht="15" customHeight="1">
      <c r="A204" s="17" t="s">
        <v>797</v>
      </c>
      <c r="B204" s="17" t="s">
        <v>797</v>
      </c>
      <c r="C204" s="17" t="s">
        <v>102</v>
      </c>
      <c r="D204" s="17" t="s">
        <v>162</v>
      </c>
      <c r="E204" s="17" t="s">
        <v>163</v>
      </c>
      <c r="F204" s="0" t="s">
        <v>798</v>
      </c>
      <c r="G204" s="17" t="s">
        <v>27</v>
      </c>
      <c r="H204" s="1">
        <f>VLOOKUP(E204,'Управление'!A:B,2,FALSE)</f>
        <v>556000</v>
      </c>
      <c r="I204" s="17" t="s">
        <v>28</v>
      </c>
      <c r="J204" s="17" t="s">
        <v>29</v>
      </c>
      <c r="K204" s="17" t="s">
        <v>30</v>
      </c>
      <c r="L204" s="17" t="s">
        <v>31</v>
      </c>
      <c r="M204" s="17" t="s">
        <v>104</v>
      </c>
      <c r="N204" s="1"/>
      <c r="O204" s="18">
        <v>44911.3499325083</v>
      </c>
      <c r="P204" s="1" t="s">
        <v>216</v>
      </c>
      <c r="Q204" s="17" t="s">
        <v>799</v>
      </c>
      <c r="R204" s="19">
        <f>VLOOKUP(E204,'Управление'!A:C,3,FALSE)</f>
        <v>240</v>
      </c>
      <c r="T204" s="20" t="s">
        <v>35</v>
      </c>
      <c r="U204" s="1" t="s">
        <v>36</v>
      </c>
      <c r="V204" s="1" t="s">
        <v>37</v>
      </c>
      <c r="Z204" s="21">
        <v>44911.25</v>
      </c>
    </row>
    <row r="205" ht="15" customHeight="1">
      <c r="A205" s="17" t="s">
        <v>800</v>
      </c>
      <c r="B205" s="17" t="s">
        <v>800</v>
      </c>
      <c r="C205" s="17" t="s">
        <v>488</v>
      </c>
      <c r="D205" s="17" t="s">
        <v>204</v>
      </c>
      <c r="E205" s="17" t="s">
        <v>163</v>
      </c>
      <c r="F205" s="0" t="s">
        <v>801</v>
      </c>
      <c r="G205" s="17" t="s">
        <v>27</v>
      </c>
      <c r="H205" s="1">
        <f>VLOOKUP(E205,'Управление'!A:B,2,FALSE)</f>
        <v>556000</v>
      </c>
      <c r="I205" s="17" t="s">
        <v>28</v>
      </c>
      <c r="J205" s="17" t="s">
        <v>29</v>
      </c>
      <c r="K205" s="17" t="s">
        <v>30</v>
      </c>
      <c r="L205" s="17" t="s">
        <v>31</v>
      </c>
      <c r="M205" s="17" t="s">
        <v>110</v>
      </c>
      <c r="N205" s="1"/>
      <c r="O205" s="18">
        <v>44883.64253802653</v>
      </c>
      <c r="P205" s="1" t="s">
        <v>33</v>
      </c>
      <c r="Q205" s="17" t="s">
        <v>802</v>
      </c>
      <c r="R205" s="19">
        <f>VLOOKUP(E205,'Управление'!A:C,3,FALSE)</f>
        <v>240</v>
      </c>
      <c r="T205" s="20" t="s">
        <v>35</v>
      </c>
      <c r="U205" s="1" t="s">
        <v>36</v>
      </c>
      <c r="V205" s="1" t="s">
        <v>37</v>
      </c>
      <c r="Z205" s="21">
        <v>44883.25</v>
      </c>
    </row>
    <row r="206" ht="15" customHeight="1">
      <c r="A206" s="17" t="s">
        <v>803</v>
      </c>
      <c r="B206" s="17" t="s">
        <v>803</v>
      </c>
      <c r="C206" s="17" t="s">
        <v>114</v>
      </c>
      <c r="D206" s="17" t="s">
        <v>219</v>
      </c>
      <c r="E206" s="17" t="s">
        <v>69</v>
      </c>
      <c r="F206" s="0" t="s">
        <v>804</v>
      </c>
      <c r="G206" s="17" t="s">
        <v>71</v>
      </c>
      <c r="H206" s="1">
        <f>VLOOKUP(E206,'Управление'!A:B,2,FALSE)</f>
        <v>1080000</v>
      </c>
      <c r="I206" s="17" t="s">
        <v>28</v>
      </c>
      <c r="J206" s="17" t="s">
        <v>29</v>
      </c>
      <c r="K206" s="17" t="s">
        <v>30</v>
      </c>
      <c r="L206" s="17" t="s">
        <v>31</v>
      </c>
      <c r="M206" s="17" t="s">
        <v>117</v>
      </c>
      <c r="N206" s="1"/>
      <c r="O206" s="18">
        <v>44884.51976312278</v>
      </c>
      <c r="P206" s="1" t="s">
        <v>44</v>
      </c>
      <c r="Q206" s="17" t="s">
        <v>805</v>
      </c>
      <c r="R206" s="19">
        <f>VLOOKUP(E206,'Управление'!A:C,3,FALSE)</f>
        <v>651</v>
      </c>
      <c r="T206" s="20" t="s">
        <v>35</v>
      </c>
      <c r="U206" s="1" t="s">
        <v>36</v>
      </c>
      <c r="V206" s="1" t="s">
        <v>37</v>
      </c>
      <c r="Z206" s="21">
        <v>44884.25</v>
      </c>
    </row>
    <row r="207" ht="15" customHeight="1">
      <c r="A207" s="17" t="s">
        <v>806</v>
      </c>
      <c r="B207" s="17" t="s">
        <v>806</v>
      </c>
      <c r="C207" s="17" t="s">
        <v>807</v>
      </c>
      <c r="D207" s="17" t="s">
        <v>219</v>
      </c>
      <c r="E207" s="17" t="s">
        <v>69</v>
      </c>
      <c r="F207" s="0" t="s">
        <v>808</v>
      </c>
      <c r="G207" s="17" t="s">
        <v>71</v>
      </c>
      <c r="H207" s="1">
        <f>VLOOKUP(E207,'Управление'!A:B,2,FALSE)</f>
        <v>1080000</v>
      </c>
      <c r="I207" s="17" t="s">
        <v>28</v>
      </c>
      <c r="J207" s="17" t="s">
        <v>29</v>
      </c>
      <c r="K207" s="17" t="s">
        <v>30</v>
      </c>
      <c r="L207" s="17" t="s">
        <v>31</v>
      </c>
      <c r="M207" s="17" t="s">
        <v>123</v>
      </c>
      <c r="N207" s="1"/>
      <c r="O207" s="18">
        <v>44885.451745168204</v>
      </c>
      <c r="P207" s="1" t="s">
        <v>52</v>
      </c>
      <c r="Q207" s="17" t="s">
        <v>809</v>
      </c>
      <c r="R207" s="19">
        <f>VLOOKUP(E207,'Управление'!A:C,3,FALSE)</f>
        <v>651</v>
      </c>
      <c r="T207" s="20" t="s">
        <v>35</v>
      </c>
      <c r="U207" s="1" t="s">
        <v>36</v>
      </c>
      <c r="V207" s="1" t="s">
        <v>37</v>
      </c>
      <c r="Z207" s="21">
        <v>44885.25</v>
      </c>
    </row>
    <row r="208" ht="15" customHeight="1">
      <c r="A208" s="17" t="s">
        <v>810</v>
      </c>
      <c r="B208" s="17" t="s">
        <v>810</v>
      </c>
      <c r="C208" s="17" t="s">
        <v>127</v>
      </c>
      <c r="D208" s="17" t="s">
        <v>68</v>
      </c>
      <c r="E208" s="17" t="s">
        <v>69</v>
      </c>
      <c r="F208" s="0" t="s">
        <v>811</v>
      </c>
      <c r="G208" s="17" t="s">
        <v>71</v>
      </c>
      <c r="H208" s="1">
        <f>VLOOKUP(E208,'Управление'!A:B,2,FALSE)</f>
        <v>1080000</v>
      </c>
      <c r="I208" s="17" t="s">
        <v>28</v>
      </c>
      <c r="J208" s="17" t="s">
        <v>29</v>
      </c>
      <c r="K208" s="17" t="s">
        <v>30</v>
      </c>
      <c r="L208" s="17" t="s">
        <v>31</v>
      </c>
      <c r="M208" s="17" t="s">
        <v>129</v>
      </c>
      <c r="N208" s="1"/>
      <c r="O208" s="18">
        <v>44886.37001108955</v>
      </c>
      <c r="P208" s="1" t="s">
        <v>58</v>
      </c>
      <c r="Q208" s="17" t="s">
        <v>812</v>
      </c>
      <c r="R208" s="19">
        <f>VLOOKUP(E208,'Управление'!A:C,3,FALSE)</f>
        <v>651</v>
      </c>
      <c r="T208" s="20" t="s">
        <v>35</v>
      </c>
      <c r="U208" s="1" t="s">
        <v>36</v>
      </c>
      <c r="V208" s="1" t="s">
        <v>37</v>
      </c>
      <c r="Z208" s="21">
        <v>44886.25</v>
      </c>
    </row>
    <row r="209" ht="15" customHeight="1">
      <c r="A209" s="17" t="s">
        <v>813</v>
      </c>
      <c r="B209" s="17" t="s">
        <v>813</v>
      </c>
      <c r="C209" s="17" t="s">
        <v>256</v>
      </c>
      <c r="D209" s="17" t="s">
        <v>68</v>
      </c>
      <c r="E209" s="17" t="s">
        <v>69</v>
      </c>
      <c r="F209" s="0" t="s">
        <v>814</v>
      </c>
      <c r="G209" s="17" t="s">
        <v>71</v>
      </c>
      <c r="H209" s="1">
        <f>VLOOKUP(E209,'Управление'!A:B,2,FALSE)</f>
        <v>1080000</v>
      </c>
      <c r="I209" s="17" t="s">
        <v>28</v>
      </c>
      <c r="J209" s="17" t="s">
        <v>29</v>
      </c>
      <c r="K209" s="17" t="s">
        <v>30</v>
      </c>
      <c r="L209" s="17" t="s">
        <v>31</v>
      </c>
      <c r="M209" s="17" t="s">
        <v>135</v>
      </c>
      <c r="N209" s="1"/>
      <c r="O209" s="18">
        <v>44887.321073165534</v>
      </c>
      <c r="P209" s="1" t="s">
        <v>64</v>
      </c>
      <c r="Q209" s="17" t="s">
        <v>815</v>
      </c>
      <c r="R209" s="19">
        <f>VLOOKUP(E209,'Управление'!A:C,3,FALSE)</f>
        <v>651</v>
      </c>
      <c r="T209" s="20" t="s">
        <v>35</v>
      </c>
      <c r="U209" s="1" t="s">
        <v>36</v>
      </c>
      <c r="V209" s="1" t="s">
        <v>37</v>
      </c>
      <c r="Z209" s="21">
        <v>44887.25</v>
      </c>
    </row>
    <row r="210" ht="15" customHeight="1">
      <c r="A210" s="17" t="s">
        <v>816</v>
      </c>
      <c r="B210" s="17" t="s">
        <v>816</v>
      </c>
      <c r="C210" s="17" t="s">
        <v>586</v>
      </c>
      <c r="D210" s="17" t="s">
        <v>219</v>
      </c>
      <c r="E210" s="17" t="s">
        <v>69</v>
      </c>
      <c r="F210" s="0" t="s">
        <v>817</v>
      </c>
      <c r="G210" s="17" t="s">
        <v>71</v>
      </c>
      <c r="H210" s="1">
        <f>VLOOKUP(E210,'Управление'!A:B,2,FALSE)</f>
        <v>1080000</v>
      </c>
      <c r="I210" s="17" t="s">
        <v>28</v>
      </c>
      <c r="J210" s="17" t="s">
        <v>29</v>
      </c>
      <c r="K210" s="17" t="s">
        <v>30</v>
      </c>
      <c r="L210" s="17" t="s">
        <v>31</v>
      </c>
      <c r="M210" s="17" t="s">
        <v>141</v>
      </c>
      <c r="N210" s="1"/>
      <c r="O210" s="18">
        <v>44888.53742187862</v>
      </c>
      <c r="P210" s="1" t="s">
        <v>73</v>
      </c>
      <c r="Q210" s="17" t="s">
        <v>818</v>
      </c>
      <c r="R210" s="19">
        <f>VLOOKUP(E210,'Управление'!A:C,3,FALSE)</f>
        <v>651</v>
      </c>
      <c r="T210" s="20" t="s">
        <v>35</v>
      </c>
      <c r="U210" s="1" t="s">
        <v>36</v>
      </c>
      <c r="V210" s="1" t="s">
        <v>37</v>
      </c>
      <c r="Z210" s="21">
        <v>44888.25</v>
      </c>
    </row>
    <row r="211" ht="15" customHeight="1">
      <c r="A211" s="17" t="s">
        <v>819</v>
      </c>
      <c r="B211" s="17" t="s">
        <v>819</v>
      </c>
      <c r="C211" s="17" t="s">
        <v>820</v>
      </c>
      <c r="D211" s="17" t="s">
        <v>115</v>
      </c>
      <c r="E211" s="17" t="s">
        <v>49</v>
      </c>
      <c r="F211" s="0" t="s">
        <v>821</v>
      </c>
      <c r="G211" s="17" t="s">
        <v>27</v>
      </c>
      <c r="H211" s="1">
        <f>VLOOKUP(E211,'Управление'!A:B,2,FALSE)</f>
        <v>390000</v>
      </c>
      <c r="I211" s="17" t="s">
        <v>28</v>
      </c>
      <c r="J211" s="17" t="s">
        <v>29</v>
      </c>
      <c r="K211" s="17" t="s">
        <v>30</v>
      </c>
      <c r="L211" s="17" t="s">
        <v>31</v>
      </c>
      <c r="M211" s="17" t="s">
        <v>149</v>
      </c>
      <c r="N211" s="1"/>
      <c r="O211" s="18">
        <v>44889.3880206409</v>
      </c>
      <c r="P211" s="1" t="s">
        <v>80</v>
      </c>
      <c r="Q211" s="17" t="s">
        <v>822</v>
      </c>
      <c r="R211" s="19">
        <f>VLOOKUP(E211,'Управление'!A:C,3,FALSE)</f>
        <v>238</v>
      </c>
      <c r="T211" s="20" t="s">
        <v>35</v>
      </c>
      <c r="U211" s="1" t="s">
        <v>36</v>
      </c>
      <c r="V211" s="1" t="s">
        <v>37</v>
      </c>
      <c r="Z211" s="21">
        <v>44889.25</v>
      </c>
    </row>
    <row r="212" ht="15" customHeight="1">
      <c r="A212" s="17" t="s">
        <v>823</v>
      </c>
      <c r="B212" s="17" t="s">
        <v>823</v>
      </c>
      <c r="C212" s="17" t="s">
        <v>268</v>
      </c>
      <c r="D212" s="17" t="s">
        <v>68</v>
      </c>
      <c r="E212" s="17" t="s">
        <v>69</v>
      </c>
      <c r="F212" s="0" t="s">
        <v>824</v>
      </c>
      <c r="G212" s="17" t="s">
        <v>71</v>
      </c>
      <c r="H212" s="1">
        <f>VLOOKUP(E212,'Управление'!A:B,2,FALSE)</f>
        <v>1080000</v>
      </c>
      <c r="I212" s="17" t="s">
        <v>28</v>
      </c>
      <c r="J212" s="17" t="s">
        <v>29</v>
      </c>
      <c r="K212" s="17" t="s">
        <v>30</v>
      </c>
      <c r="L212" s="17" t="s">
        <v>31</v>
      </c>
      <c r="M212" s="17" t="s">
        <v>157</v>
      </c>
      <c r="N212" s="1"/>
      <c r="O212" s="18">
        <v>44890.30332824743</v>
      </c>
      <c r="P212" s="1" t="s">
        <v>87</v>
      </c>
      <c r="Q212" s="17" t="s">
        <v>825</v>
      </c>
      <c r="R212" s="19">
        <f>VLOOKUP(E212,'Управление'!A:C,3,FALSE)</f>
        <v>651</v>
      </c>
      <c r="T212" s="20" t="s">
        <v>35</v>
      </c>
      <c r="U212" s="1" t="s">
        <v>36</v>
      </c>
      <c r="V212" s="1" t="s">
        <v>37</v>
      </c>
      <c r="Z212" s="21">
        <v>44890.25</v>
      </c>
    </row>
    <row r="213" ht="15" customHeight="1">
      <c r="A213" s="17" t="s">
        <v>826</v>
      </c>
      <c r="B213" s="17" t="s">
        <v>826</v>
      </c>
      <c r="C213" s="17" t="s">
        <v>161</v>
      </c>
      <c r="D213" s="17" t="s">
        <v>24</v>
      </c>
      <c r="E213" s="17" t="s">
        <v>25</v>
      </c>
      <c r="F213" s="0" t="s">
        <v>827</v>
      </c>
      <c r="G213" s="17" t="s">
        <v>27</v>
      </c>
      <c r="H213" s="1">
        <f>VLOOKUP(E213,'Управление'!A:B,2,FALSE)</f>
        <v>295000</v>
      </c>
      <c r="I213" s="17" t="s">
        <v>28</v>
      </c>
      <c r="J213" s="17" t="s">
        <v>29</v>
      </c>
      <c r="K213" s="17" t="s">
        <v>30</v>
      </c>
      <c r="L213" s="17" t="s">
        <v>31</v>
      </c>
      <c r="M213" s="17" t="s">
        <v>165</v>
      </c>
      <c r="N213" s="1"/>
      <c r="O213" s="18">
        <v>44891.4423120259</v>
      </c>
      <c r="P213" s="1" t="s">
        <v>93</v>
      </c>
      <c r="Q213" s="17" t="s">
        <v>828</v>
      </c>
      <c r="R213" s="19">
        <f>VLOOKUP(E213,'Управление'!A:C,3,FALSE)</f>
        <v>236</v>
      </c>
      <c r="T213" s="20" t="s">
        <v>35</v>
      </c>
      <c r="U213" s="1" t="s">
        <v>36</v>
      </c>
      <c r="V213" s="1" t="s">
        <v>37</v>
      </c>
      <c r="Z213" s="21">
        <v>44891.25</v>
      </c>
    </row>
    <row r="214" ht="15" customHeight="1">
      <c r="A214" s="17" t="s">
        <v>829</v>
      </c>
      <c r="B214" s="17" t="s">
        <v>829</v>
      </c>
      <c r="C214" s="17" t="s">
        <v>169</v>
      </c>
      <c r="D214" s="17" t="s">
        <v>68</v>
      </c>
      <c r="E214" s="17" t="s">
        <v>69</v>
      </c>
      <c r="F214" s="0" t="s">
        <v>830</v>
      </c>
      <c r="G214" s="17" t="s">
        <v>71</v>
      </c>
      <c r="H214" s="1">
        <f>VLOOKUP(E214,'Управление'!A:B,2,FALSE)</f>
        <v>1080000</v>
      </c>
      <c r="I214" s="17" t="s">
        <v>28</v>
      </c>
      <c r="J214" s="17" t="s">
        <v>29</v>
      </c>
      <c r="K214" s="17" t="s">
        <v>30</v>
      </c>
      <c r="L214" s="17" t="s">
        <v>31</v>
      </c>
      <c r="M214" s="17" t="s">
        <v>171</v>
      </c>
      <c r="N214" s="1"/>
      <c r="O214" s="18">
        <v>44892.55129053267</v>
      </c>
      <c r="P214" s="1" t="s">
        <v>99</v>
      </c>
      <c r="Q214" s="17" t="s">
        <v>831</v>
      </c>
      <c r="R214" s="19">
        <f>VLOOKUP(E214,'Управление'!A:C,3,FALSE)</f>
        <v>651</v>
      </c>
      <c r="T214" s="20" t="s">
        <v>35</v>
      </c>
      <c r="U214" s="1" t="s">
        <v>36</v>
      </c>
      <c r="V214" s="1" t="s">
        <v>37</v>
      </c>
      <c r="Z214" s="21">
        <v>44892.25</v>
      </c>
    </row>
    <row r="215" ht="15" customHeight="1">
      <c r="A215" s="17" t="s">
        <v>832</v>
      </c>
      <c r="B215" s="17" t="s">
        <v>832</v>
      </c>
      <c r="C215" s="17" t="s">
        <v>175</v>
      </c>
      <c r="D215" s="17" t="s">
        <v>68</v>
      </c>
      <c r="E215" s="17" t="s">
        <v>69</v>
      </c>
      <c r="F215" s="0" t="s">
        <v>833</v>
      </c>
      <c r="G215" s="17" t="s">
        <v>71</v>
      </c>
      <c r="H215" s="1">
        <f>VLOOKUP(E215,'Управление'!A:B,2,FALSE)</f>
        <v>1080000</v>
      </c>
      <c r="I215" s="17" t="s">
        <v>28</v>
      </c>
      <c r="J215" s="17" t="s">
        <v>29</v>
      </c>
      <c r="K215" s="17" t="s">
        <v>30</v>
      </c>
      <c r="L215" s="17" t="s">
        <v>31</v>
      </c>
      <c r="M215" s="17" t="s">
        <v>178</v>
      </c>
      <c r="N215" s="1"/>
      <c r="O215" s="18">
        <v>44893.33337375507</v>
      </c>
      <c r="P215" s="1" t="s">
        <v>105</v>
      </c>
      <c r="Q215" s="17" t="s">
        <v>834</v>
      </c>
      <c r="R215" s="19">
        <f>VLOOKUP(E215,'Управление'!A:C,3,FALSE)</f>
        <v>651</v>
      </c>
      <c r="T215" s="20" t="s">
        <v>35</v>
      </c>
      <c r="U215" s="1" t="s">
        <v>36</v>
      </c>
      <c r="V215" s="1" t="s">
        <v>37</v>
      </c>
      <c r="Z215" s="21">
        <v>44893.25</v>
      </c>
    </row>
    <row r="216" ht="15" customHeight="1">
      <c r="A216" s="17" t="s">
        <v>835</v>
      </c>
      <c r="B216" s="17" t="s">
        <v>835</v>
      </c>
      <c r="C216" s="17" t="s">
        <v>182</v>
      </c>
      <c r="D216" s="17" t="s">
        <v>154</v>
      </c>
      <c r="E216" s="17" t="s">
        <v>155</v>
      </c>
      <c r="F216" s="0" t="s">
        <v>836</v>
      </c>
      <c r="G216" s="17" t="s">
        <v>27</v>
      </c>
      <c r="H216" s="1">
        <f>VLOOKUP(E216,'Управление'!A:B,2,FALSE)</f>
        <v>554000</v>
      </c>
      <c r="I216" s="17" t="s">
        <v>28</v>
      </c>
      <c r="J216" s="17" t="s">
        <v>29</v>
      </c>
      <c r="K216" s="17" t="s">
        <v>30</v>
      </c>
      <c r="L216" s="17" t="s">
        <v>31</v>
      </c>
      <c r="M216" s="17" t="s">
        <v>184</v>
      </c>
      <c r="N216" s="1"/>
      <c r="O216" s="18">
        <v>44894.38109029471</v>
      </c>
      <c r="P216" s="1" t="s">
        <v>111</v>
      </c>
      <c r="Q216" s="17" t="s">
        <v>837</v>
      </c>
      <c r="R216" s="19">
        <f>VLOOKUP(E216,'Управление'!A:C,3,FALSE)</f>
        <v>7511</v>
      </c>
      <c r="T216" s="20" t="s">
        <v>35</v>
      </c>
      <c r="U216" s="1" t="s">
        <v>36</v>
      </c>
      <c r="V216" s="1" t="s">
        <v>37</v>
      </c>
      <c r="Z216" s="21">
        <v>44894.25</v>
      </c>
    </row>
    <row r="217" ht="15" customHeight="1">
      <c r="A217" s="17" t="s">
        <v>838</v>
      </c>
      <c r="B217" s="17" t="s">
        <v>838</v>
      </c>
      <c r="C217" s="17" t="s">
        <v>188</v>
      </c>
      <c r="D217" s="17" t="s">
        <v>219</v>
      </c>
      <c r="E217" s="17" t="s">
        <v>69</v>
      </c>
      <c r="F217" s="0" t="s">
        <v>839</v>
      </c>
      <c r="G217" s="17" t="s">
        <v>71</v>
      </c>
      <c r="H217" s="1">
        <f>VLOOKUP(E217,'Управление'!A:B,2,FALSE)</f>
        <v>1080000</v>
      </c>
      <c r="I217" s="17" t="s">
        <v>28</v>
      </c>
      <c r="J217" s="17" t="s">
        <v>29</v>
      </c>
      <c r="K217" s="17" t="s">
        <v>30</v>
      </c>
      <c r="L217" s="17" t="s">
        <v>31</v>
      </c>
      <c r="M217" s="17" t="s">
        <v>190</v>
      </c>
      <c r="N217" s="1"/>
      <c r="O217" s="18">
        <v>44895.296952515186</v>
      </c>
      <c r="P217" s="1" t="s">
        <v>118</v>
      </c>
      <c r="Q217" s="17" t="s">
        <v>840</v>
      </c>
      <c r="R217" s="19">
        <f>VLOOKUP(E217,'Управление'!A:C,3,FALSE)</f>
        <v>651</v>
      </c>
      <c r="T217" s="20" t="s">
        <v>35</v>
      </c>
      <c r="U217" s="1" t="s">
        <v>36</v>
      </c>
      <c r="V217" s="1" t="s">
        <v>37</v>
      </c>
      <c r="Z217" s="21">
        <v>44895.25</v>
      </c>
    </row>
    <row r="218" ht="15" customHeight="1">
      <c r="A218" s="17" t="s">
        <v>841</v>
      </c>
      <c r="B218" s="17" t="s">
        <v>841</v>
      </c>
      <c r="C218" s="17" t="s">
        <v>23</v>
      </c>
      <c r="D218" s="17" t="s">
        <v>154</v>
      </c>
      <c r="E218" s="17" t="s">
        <v>155</v>
      </c>
      <c r="F218" s="0" t="s">
        <v>842</v>
      </c>
      <c r="G218" s="17" t="s">
        <v>27</v>
      </c>
      <c r="H218" s="1">
        <f>VLOOKUP(E218,'Управление'!A:B,2,FALSE)</f>
        <v>554000</v>
      </c>
      <c r="I218" s="17" t="s">
        <v>28</v>
      </c>
      <c r="J218" s="17" t="s">
        <v>29</v>
      </c>
      <c r="K218" s="17" t="s">
        <v>30</v>
      </c>
      <c r="L218" s="17" t="s">
        <v>31</v>
      </c>
      <c r="M218" s="17" t="s">
        <v>32</v>
      </c>
      <c r="N218" s="1"/>
      <c r="O218" s="18">
        <v>44896.27356359501</v>
      </c>
      <c r="P218" s="1" t="s">
        <v>124</v>
      </c>
      <c r="Q218" s="17" t="s">
        <v>843</v>
      </c>
      <c r="R218" s="19">
        <f>VLOOKUP(E218,'Управление'!A:C,3,FALSE)</f>
        <v>7511</v>
      </c>
      <c r="T218" s="20" t="s">
        <v>35</v>
      </c>
      <c r="U218" s="1" t="s">
        <v>36</v>
      </c>
      <c r="V218" s="1" t="s">
        <v>37</v>
      </c>
      <c r="Z218" s="21">
        <v>44896.25</v>
      </c>
    </row>
    <row r="219" ht="15" customHeight="1">
      <c r="A219" s="17" t="s">
        <v>844</v>
      </c>
      <c r="B219" s="17" t="s">
        <v>844</v>
      </c>
      <c r="C219" s="17" t="s">
        <v>845</v>
      </c>
      <c r="D219" s="17" t="s">
        <v>115</v>
      </c>
      <c r="E219" s="17" t="s">
        <v>49</v>
      </c>
      <c r="F219" s="0" t="s">
        <v>846</v>
      </c>
      <c r="G219" s="17" t="s">
        <v>27</v>
      </c>
      <c r="H219" s="1">
        <f>VLOOKUP(E219,'Управление'!A:B,2,FALSE)</f>
        <v>390000</v>
      </c>
      <c r="I219" s="17" t="s">
        <v>28</v>
      </c>
      <c r="J219" s="17" t="s">
        <v>29</v>
      </c>
      <c r="K219" s="17" t="s">
        <v>30</v>
      </c>
      <c r="L219" s="17" t="s">
        <v>31</v>
      </c>
      <c r="M219" s="17" t="s">
        <v>43</v>
      </c>
      <c r="N219" s="1"/>
      <c r="O219" s="18">
        <v>44897.40695000578</v>
      </c>
      <c r="P219" s="1" t="s">
        <v>130</v>
      </c>
      <c r="Q219" s="17" t="s">
        <v>847</v>
      </c>
      <c r="R219" s="19">
        <f>VLOOKUP(E219,'Управление'!A:C,3,FALSE)</f>
        <v>238</v>
      </c>
      <c r="T219" s="20" t="s">
        <v>35</v>
      </c>
      <c r="U219" s="1" t="s">
        <v>36</v>
      </c>
      <c r="V219" s="1" t="s">
        <v>37</v>
      </c>
      <c r="Z219" s="21">
        <v>44897.25</v>
      </c>
    </row>
    <row r="220" ht="15" customHeight="1">
      <c r="A220" s="17" t="s">
        <v>848</v>
      </c>
      <c r="B220" s="17" t="s">
        <v>848</v>
      </c>
      <c r="C220" s="17" t="s">
        <v>849</v>
      </c>
      <c r="D220" s="17" t="s">
        <v>68</v>
      </c>
      <c r="E220" s="17" t="s">
        <v>69</v>
      </c>
      <c r="F220" s="0" t="s">
        <v>850</v>
      </c>
      <c r="G220" s="17" t="s">
        <v>71</v>
      </c>
      <c r="H220" s="1">
        <f>VLOOKUP(E220,'Управление'!A:B,2,FALSE)</f>
        <v>1080000</v>
      </c>
      <c r="I220" s="17" t="s">
        <v>28</v>
      </c>
      <c r="J220" s="17" t="s">
        <v>29</v>
      </c>
      <c r="K220" s="17" t="s">
        <v>30</v>
      </c>
      <c r="L220" s="17" t="s">
        <v>31</v>
      </c>
      <c r="M220" s="17" t="s">
        <v>51</v>
      </c>
      <c r="N220" s="1"/>
      <c r="O220" s="18">
        <v>44898.59513439671</v>
      </c>
      <c r="P220" s="1" t="s">
        <v>136</v>
      </c>
      <c r="Q220" s="17" t="s">
        <v>851</v>
      </c>
      <c r="R220" s="19">
        <f>VLOOKUP(E220,'Управление'!A:C,3,FALSE)</f>
        <v>651</v>
      </c>
      <c r="T220" s="20" t="s">
        <v>35</v>
      </c>
      <c r="U220" s="1" t="s">
        <v>36</v>
      </c>
      <c r="V220" s="1" t="s">
        <v>37</v>
      </c>
      <c r="Z220" s="21">
        <v>44898.25</v>
      </c>
    </row>
    <row r="221" ht="15" customHeight="1">
      <c r="A221" s="17" t="s">
        <v>852</v>
      </c>
      <c r="B221" s="17" t="s">
        <v>852</v>
      </c>
      <c r="C221" s="17" t="s">
        <v>55</v>
      </c>
      <c r="D221" s="17" t="s">
        <v>68</v>
      </c>
      <c r="E221" s="17" t="s">
        <v>69</v>
      </c>
      <c r="F221" s="0" t="s">
        <v>853</v>
      </c>
      <c r="G221" s="17" t="s">
        <v>71</v>
      </c>
      <c r="H221" s="1">
        <f>VLOOKUP(E221,'Управление'!A:B,2,FALSE)</f>
        <v>1080000</v>
      </c>
      <c r="I221" s="17" t="s">
        <v>28</v>
      </c>
      <c r="J221" s="17" t="s">
        <v>29</v>
      </c>
      <c r="K221" s="17" t="s">
        <v>30</v>
      </c>
      <c r="L221" s="17" t="s">
        <v>31</v>
      </c>
      <c r="M221" s="17" t="s">
        <v>57</v>
      </c>
      <c r="N221" s="1"/>
      <c r="O221" s="18">
        <v>44899.46548403029</v>
      </c>
      <c r="P221" s="1" t="s">
        <v>142</v>
      </c>
      <c r="Q221" s="17" t="s">
        <v>854</v>
      </c>
      <c r="R221" s="19">
        <f>VLOOKUP(E221,'Управление'!A:C,3,FALSE)</f>
        <v>651</v>
      </c>
      <c r="T221" s="20" t="s">
        <v>35</v>
      </c>
      <c r="U221" s="1" t="s">
        <v>36</v>
      </c>
      <c r="V221" s="1" t="s">
        <v>37</v>
      </c>
      <c r="Z221" s="21">
        <v>44899.25</v>
      </c>
    </row>
    <row r="222" ht="15" customHeight="1">
      <c r="A222" s="17" t="s">
        <v>855</v>
      </c>
      <c r="B222" s="17" t="s">
        <v>855</v>
      </c>
      <c r="C222" s="17" t="s">
        <v>61</v>
      </c>
      <c r="D222" s="17" t="s">
        <v>176</v>
      </c>
      <c r="E222" s="17" t="s">
        <v>155</v>
      </c>
      <c r="F222" s="0" t="s">
        <v>856</v>
      </c>
      <c r="G222" s="17" t="s">
        <v>27</v>
      </c>
      <c r="H222" s="1">
        <f>VLOOKUP(E222,'Управление'!A:B,2,FALSE)</f>
        <v>554000</v>
      </c>
      <c r="I222" s="17" t="s">
        <v>28</v>
      </c>
      <c r="J222" s="17" t="s">
        <v>29</v>
      </c>
      <c r="K222" s="17" t="s">
        <v>30</v>
      </c>
      <c r="L222" s="17" t="s">
        <v>31</v>
      </c>
      <c r="M222" s="17" t="s">
        <v>63</v>
      </c>
      <c r="N222" s="1"/>
      <c r="O222" s="18">
        <v>44900.41300225784</v>
      </c>
      <c r="P222" s="1" t="s">
        <v>150</v>
      </c>
      <c r="Q222" s="17" t="s">
        <v>857</v>
      </c>
      <c r="R222" s="19">
        <f>VLOOKUP(E222,'Управление'!A:C,3,FALSE)</f>
        <v>7511</v>
      </c>
      <c r="T222" s="20" t="s">
        <v>35</v>
      </c>
      <c r="U222" s="1" t="s">
        <v>36</v>
      </c>
      <c r="V222" s="1" t="s">
        <v>37</v>
      </c>
      <c r="Z222" s="21">
        <v>44900.25</v>
      </c>
    </row>
    <row r="223" ht="15" customHeight="1">
      <c r="A223" s="17" t="s">
        <v>858</v>
      </c>
      <c r="B223" s="17" t="s">
        <v>858</v>
      </c>
      <c r="C223" s="17" t="s">
        <v>67</v>
      </c>
      <c r="D223" s="17" t="s">
        <v>154</v>
      </c>
      <c r="E223" s="17" t="s">
        <v>155</v>
      </c>
      <c r="F223" s="0" t="s">
        <v>859</v>
      </c>
      <c r="G223" s="17" t="s">
        <v>27</v>
      </c>
      <c r="H223" s="1">
        <f>VLOOKUP(E223,'Управление'!A:B,2,FALSE)</f>
        <v>554000</v>
      </c>
      <c r="I223" s="17" t="s">
        <v>28</v>
      </c>
      <c r="J223" s="17" t="s">
        <v>29</v>
      </c>
      <c r="K223" s="17" t="s">
        <v>30</v>
      </c>
      <c r="L223" s="17" t="s">
        <v>31</v>
      </c>
      <c r="M223" s="17" t="s">
        <v>72</v>
      </c>
      <c r="N223" s="1"/>
      <c r="O223" s="18">
        <v>44901.5241920789</v>
      </c>
      <c r="P223" s="1" t="s">
        <v>158</v>
      </c>
      <c r="Q223" s="17" t="s">
        <v>860</v>
      </c>
      <c r="R223" s="19">
        <f>VLOOKUP(E223,'Управление'!A:C,3,FALSE)</f>
        <v>7511</v>
      </c>
      <c r="T223" s="20" t="s">
        <v>35</v>
      </c>
      <c r="U223" s="1" t="s">
        <v>36</v>
      </c>
      <c r="V223" s="1" t="s">
        <v>37</v>
      </c>
      <c r="Z223" s="21">
        <v>44901.25</v>
      </c>
    </row>
    <row r="224" ht="15" customHeight="1">
      <c r="A224" s="17" t="s">
        <v>861</v>
      </c>
      <c r="B224" s="17" t="s">
        <v>861</v>
      </c>
      <c r="C224" s="17" t="s">
        <v>309</v>
      </c>
      <c r="D224" s="17" t="s">
        <v>219</v>
      </c>
      <c r="E224" s="17" t="s">
        <v>69</v>
      </c>
      <c r="F224" s="0" t="s">
        <v>862</v>
      </c>
      <c r="G224" s="17" t="s">
        <v>71</v>
      </c>
      <c r="H224" s="1">
        <f>VLOOKUP(E224,'Управление'!A:B,2,FALSE)</f>
        <v>1080000</v>
      </c>
      <c r="I224" s="17" t="s">
        <v>28</v>
      </c>
      <c r="J224" s="17" t="s">
        <v>29</v>
      </c>
      <c r="K224" s="17" t="s">
        <v>30</v>
      </c>
      <c r="L224" s="17" t="s">
        <v>31</v>
      </c>
      <c r="M224" s="17" t="s">
        <v>79</v>
      </c>
      <c r="N224" s="1"/>
      <c r="O224" s="18">
        <v>44902.409017706595</v>
      </c>
      <c r="P224" s="1" t="s">
        <v>166</v>
      </c>
      <c r="Q224" s="17" t="s">
        <v>863</v>
      </c>
      <c r="R224" s="19">
        <f>VLOOKUP(E224,'Управление'!A:C,3,FALSE)</f>
        <v>651</v>
      </c>
      <c r="T224" s="20" t="s">
        <v>35</v>
      </c>
      <c r="U224" s="1" t="s">
        <v>36</v>
      </c>
      <c r="V224" s="1" t="s">
        <v>37</v>
      </c>
      <c r="Z224" s="21">
        <v>44902.25</v>
      </c>
    </row>
    <row r="225" ht="15" customHeight="1">
      <c r="A225" s="17" t="s">
        <v>864</v>
      </c>
      <c r="B225" s="17" t="s">
        <v>864</v>
      </c>
      <c r="C225" s="17" t="s">
        <v>865</v>
      </c>
      <c r="D225" s="17" t="s">
        <v>219</v>
      </c>
      <c r="E225" s="17" t="s">
        <v>69</v>
      </c>
      <c r="F225" s="0" t="s">
        <v>866</v>
      </c>
      <c r="G225" s="17" t="s">
        <v>71</v>
      </c>
      <c r="H225" s="1">
        <f>VLOOKUP(E225,'Управление'!A:B,2,FALSE)</f>
        <v>1080000</v>
      </c>
      <c r="I225" s="17" t="s">
        <v>28</v>
      </c>
      <c r="J225" s="17" t="s">
        <v>29</v>
      </c>
      <c r="K225" s="17" t="s">
        <v>30</v>
      </c>
      <c r="L225" s="17" t="s">
        <v>31</v>
      </c>
      <c r="M225" s="17" t="s">
        <v>86</v>
      </c>
      <c r="N225" s="1"/>
      <c r="O225" s="18">
        <v>44903.5457618551</v>
      </c>
      <c r="P225" s="1" t="s">
        <v>172</v>
      </c>
      <c r="Q225" s="17" t="s">
        <v>867</v>
      </c>
      <c r="R225" s="19">
        <f>VLOOKUP(E225,'Управление'!A:C,3,FALSE)</f>
        <v>651</v>
      </c>
      <c r="T225" s="20" t="s">
        <v>35</v>
      </c>
      <c r="U225" s="1" t="s">
        <v>36</v>
      </c>
      <c r="V225" s="1" t="s">
        <v>37</v>
      </c>
      <c r="Z225" s="21">
        <v>44903.25</v>
      </c>
    </row>
    <row r="226" ht="15" customHeight="1">
      <c r="A226" s="17" t="s">
        <v>868</v>
      </c>
      <c r="B226" s="17" t="s">
        <v>868</v>
      </c>
      <c r="C226" s="17" t="s">
        <v>869</v>
      </c>
      <c r="D226" s="17" t="s">
        <v>204</v>
      </c>
      <c r="E226" s="17" t="s">
        <v>163</v>
      </c>
      <c r="F226" s="0" t="s">
        <v>870</v>
      </c>
      <c r="G226" s="17" t="s">
        <v>27</v>
      </c>
      <c r="H226" s="1">
        <f>VLOOKUP(E226,'Управление'!A:B,2,FALSE)</f>
        <v>556000</v>
      </c>
      <c r="I226" s="17" t="s">
        <v>28</v>
      </c>
      <c r="J226" s="17" t="s">
        <v>29</v>
      </c>
      <c r="K226" s="17" t="s">
        <v>30</v>
      </c>
      <c r="L226" s="17" t="s">
        <v>31</v>
      </c>
      <c r="M226" s="17" t="s">
        <v>92</v>
      </c>
      <c r="N226" s="1"/>
      <c r="O226" s="18">
        <v>44904.535858926414</v>
      </c>
      <c r="P226" s="1" t="s">
        <v>179</v>
      </c>
      <c r="Q226" s="17" t="s">
        <v>871</v>
      </c>
      <c r="R226" s="19">
        <f>VLOOKUP(E226,'Управление'!A:C,3,FALSE)</f>
        <v>240</v>
      </c>
      <c r="T226" s="20" t="s">
        <v>35</v>
      </c>
      <c r="U226" s="1" t="s">
        <v>36</v>
      </c>
      <c r="V226" s="1" t="s">
        <v>37</v>
      </c>
      <c r="Z226" s="21">
        <v>44904.25</v>
      </c>
    </row>
    <row r="227" ht="15" customHeight="1">
      <c r="A227" s="17" t="s">
        <v>872</v>
      </c>
      <c r="B227" s="17" t="s">
        <v>872</v>
      </c>
      <c r="C227" s="17" t="s">
        <v>96</v>
      </c>
      <c r="D227" s="17" t="s">
        <v>318</v>
      </c>
      <c r="E227" s="17" t="s">
        <v>147</v>
      </c>
      <c r="F227" s="0" t="s">
        <v>873</v>
      </c>
      <c r="G227" s="17" t="s">
        <v>27</v>
      </c>
      <c r="H227" s="1">
        <f>VLOOKUP(E227,'Управление'!A:B,2,FALSE)</f>
        <v>435000</v>
      </c>
      <c r="I227" s="17" t="s">
        <v>28</v>
      </c>
      <c r="J227" s="17" t="s">
        <v>29</v>
      </c>
      <c r="K227" s="17" t="s">
        <v>30</v>
      </c>
      <c r="L227" s="17" t="s">
        <v>31</v>
      </c>
      <c r="M227" s="17" t="s">
        <v>98</v>
      </c>
      <c r="N227" s="1"/>
      <c r="O227" s="18">
        <v>44905.635744063235</v>
      </c>
      <c r="P227" s="1" t="s">
        <v>185</v>
      </c>
      <c r="Q227" s="17" t="s">
        <v>874</v>
      </c>
      <c r="R227" s="19">
        <f>VLOOKUP(E227,'Управление'!A:C,3,FALSE)</f>
        <v>236</v>
      </c>
      <c r="T227" s="20" t="s">
        <v>35</v>
      </c>
      <c r="U227" s="1" t="s">
        <v>36</v>
      </c>
      <c r="V227" s="1" t="s">
        <v>37</v>
      </c>
      <c r="Z227" s="21">
        <v>44905.25</v>
      </c>
    </row>
    <row r="228" ht="15" customHeight="1">
      <c r="A228" s="17" t="s">
        <v>875</v>
      </c>
      <c r="B228" s="17" t="s">
        <v>875</v>
      </c>
      <c r="C228" s="17" t="s">
        <v>102</v>
      </c>
      <c r="D228" s="17" t="s">
        <v>204</v>
      </c>
      <c r="E228" s="17" t="s">
        <v>163</v>
      </c>
      <c r="F228" s="0" t="s">
        <v>876</v>
      </c>
      <c r="G228" s="17" t="s">
        <v>27</v>
      </c>
      <c r="H228" s="1">
        <f>VLOOKUP(E228,'Управление'!A:B,2,FALSE)</f>
        <v>556000</v>
      </c>
      <c r="I228" s="17" t="s">
        <v>28</v>
      </c>
      <c r="J228" s="17" t="s">
        <v>29</v>
      </c>
      <c r="K228" s="17" t="s">
        <v>30</v>
      </c>
      <c r="L228" s="17" t="s">
        <v>31</v>
      </c>
      <c r="M228" s="17" t="s">
        <v>104</v>
      </c>
      <c r="N228" s="1"/>
      <c r="O228" s="18">
        <v>44906.512969817275</v>
      </c>
      <c r="P228" s="1" t="s">
        <v>191</v>
      </c>
      <c r="Q228" s="17" t="s">
        <v>877</v>
      </c>
      <c r="R228" s="19">
        <f>VLOOKUP(E228,'Управление'!A:C,3,FALSE)</f>
        <v>240</v>
      </c>
      <c r="T228" s="20" t="s">
        <v>35</v>
      </c>
      <c r="U228" s="1" t="s">
        <v>36</v>
      </c>
      <c r="V228" s="1" t="s">
        <v>37</v>
      </c>
      <c r="Z228" s="21">
        <v>44906.25</v>
      </c>
    </row>
    <row r="229" ht="15" customHeight="1">
      <c r="A229" s="17" t="s">
        <v>878</v>
      </c>
      <c r="B229" s="17" t="s">
        <v>878</v>
      </c>
      <c r="C229" s="17" t="s">
        <v>488</v>
      </c>
      <c r="D229" s="17" t="s">
        <v>204</v>
      </c>
      <c r="E229" s="17" t="s">
        <v>163</v>
      </c>
      <c r="F229" s="0" t="s">
        <v>879</v>
      </c>
      <c r="G229" s="17" t="s">
        <v>27</v>
      </c>
      <c r="H229" s="1">
        <f>VLOOKUP(E229,'Управление'!A:B,2,FALSE)</f>
        <v>556000</v>
      </c>
      <c r="I229" s="17" t="s">
        <v>28</v>
      </c>
      <c r="J229" s="17" t="s">
        <v>29</v>
      </c>
      <c r="K229" s="17" t="s">
        <v>30</v>
      </c>
      <c r="L229" s="17" t="s">
        <v>31</v>
      </c>
      <c r="M229" s="17" t="s">
        <v>110</v>
      </c>
      <c r="N229" s="1"/>
      <c r="O229" s="18">
        <v>44907.57626683558</v>
      </c>
      <c r="P229" s="1" t="s">
        <v>195</v>
      </c>
      <c r="Q229" s="17" t="s">
        <v>880</v>
      </c>
      <c r="R229" s="19">
        <f>VLOOKUP(E229,'Управление'!A:C,3,FALSE)</f>
        <v>240</v>
      </c>
      <c r="T229" s="20" t="s">
        <v>35</v>
      </c>
      <c r="U229" s="1" t="s">
        <v>36</v>
      </c>
      <c r="V229" s="1" t="s">
        <v>37</v>
      </c>
      <c r="Z229" s="21">
        <v>44907.25</v>
      </c>
    </row>
    <row r="230" ht="15" customHeight="1">
      <c r="A230" s="17" t="s">
        <v>881</v>
      </c>
      <c r="B230" s="17" t="s">
        <v>881</v>
      </c>
      <c r="C230" s="17" t="s">
        <v>114</v>
      </c>
      <c r="D230" s="17" t="s">
        <v>68</v>
      </c>
      <c r="E230" s="17" t="s">
        <v>69</v>
      </c>
      <c r="F230" s="0" t="s">
        <v>882</v>
      </c>
      <c r="G230" s="17" t="s">
        <v>71</v>
      </c>
      <c r="H230" s="1">
        <f>VLOOKUP(E230,'Управление'!A:B,2,FALSE)</f>
        <v>1080000</v>
      </c>
      <c r="I230" s="17" t="s">
        <v>28</v>
      </c>
      <c r="J230" s="17" t="s">
        <v>29</v>
      </c>
      <c r="K230" s="17" t="s">
        <v>30</v>
      </c>
      <c r="L230" s="17" t="s">
        <v>31</v>
      </c>
      <c r="M230" s="17" t="s">
        <v>117</v>
      </c>
      <c r="N230" s="1"/>
      <c r="O230" s="18">
        <v>44908.32784891822</v>
      </c>
      <c r="P230" s="1" t="s">
        <v>200</v>
      </c>
      <c r="Q230" s="17" t="s">
        <v>883</v>
      </c>
      <c r="R230" s="19">
        <f>VLOOKUP(E230,'Управление'!A:C,3,FALSE)</f>
        <v>651</v>
      </c>
      <c r="T230" s="20" t="s">
        <v>35</v>
      </c>
      <c r="U230" s="1" t="s">
        <v>36</v>
      </c>
      <c r="V230" s="1" t="s">
        <v>37</v>
      </c>
      <c r="Z230" s="21">
        <v>44908.25</v>
      </c>
    </row>
    <row r="231" ht="15" customHeight="1">
      <c r="A231" s="17" t="s">
        <v>884</v>
      </c>
      <c r="B231" s="17" t="s">
        <v>884</v>
      </c>
      <c r="C231" s="17" t="s">
        <v>885</v>
      </c>
      <c r="D231" s="17" t="s">
        <v>219</v>
      </c>
      <c r="E231" s="17" t="s">
        <v>69</v>
      </c>
      <c r="F231" s="0" t="s">
        <v>886</v>
      </c>
      <c r="G231" s="17" t="s">
        <v>71</v>
      </c>
      <c r="H231" s="1">
        <f>VLOOKUP(E231,'Управление'!A:B,2,FALSE)</f>
        <v>1080000</v>
      </c>
      <c r="I231" s="17" t="s">
        <v>28</v>
      </c>
      <c r="J231" s="17" t="s">
        <v>29</v>
      </c>
      <c r="K231" s="17" t="s">
        <v>30</v>
      </c>
      <c r="L231" s="17" t="s">
        <v>31</v>
      </c>
      <c r="M231" s="17" t="s">
        <v>123</v>
      </c>
      <c r="N231" s="1"/>
      <c r="O231" s="18">
        <v>44909.35696896806</v>
      </c>
      <c r="P231" s="1" t="s">
        <v>206</v>
      </c>
      <c r="Q231" s="17" t="s">
        <v>887</v>
      </c>
      <c r="R231" s="19">
        <f>VLOOKUP(E231,'Управление'!A:C,3,FALSE)</f>
        <v>651</v>
      </c>
      <c r="T231" s="20" t="s">
        <v>35</v>
      </c>
      <c r="U231" s="1" t="s">
        <v>36</v>
      </c>
      <c r="V231" s="1" t="s">
        <v>37</v>
      </c>
      <c r="Z231" s="21">
        <v>44909.25</v>
      </c>
    </row>
    <row r="232" ht="15" customHeight="1">
      <c r="A232" s="17" t="s">
        <v>888</v>
      </c>
      <c r="B232" s="17" t="s">
        <v>888</v>
      </c>
      <c r="C232" s="17" t="s">
        <v>889</v>
      </c>
      <c r="D232" s="17" t="s">
        <v>318</v>
      </c>
      <c r="E232" s="17" t="s">
        <v>147</v>
      </c>
      <c r="F232" s="0" t="s">
        <v>890</v>
      </c>
      <c r="G232" s="17" t="s">
        <v>27</v>
      </c>
      <c r="H232" s="1">
        <f>VLOOKUP(E232,'Управление'!A:B,2,FALSE)</f>
        <v>435000</v>
      </c>
      <c r="I232" s="17" t="s">
        <v>28</v>
      </c>
      <c r="J232" s="17" t="s">
        <v>29</v>
      </c>
      <c r="K232" s="17" t="s">
        <v>30</v>
      </c>
      <c r="L232" s="17" t="s">
        <v>31</v>
      </c>
      <c r="M232" s="17" t="s">
        <v>129</v>
      </c>
      <c r="N232" s="1"/>
      <c r="O232" s="18">
        <v>44910.56295505258</v>
      </c>
      <c r="P232" s="1" t="s">
        <v>211</v>
      </c>
      <c r="Q232" s="17" t="s">
        <v>891</v>
      </c>
      <c r="R232" s="19">
        <f>VLOOKUP(E232,'Управление'!A:C,3,FALSE)</f>
        <v>236</v>
      </c>
      <c r="T232" s="20" t="s">
        <v>35</v>
      </c>
      <c r="U232" s="1" t="s">
        <v>36</v>
      </c>
      <c r="V232" s="1" t="s">
        <v>37</v>
      </c>
      <c r="Z232" s="21">
        <v>44910.25</v>
      </c>
    </row>
    <row r="233" ht="15" customHeight="1">
      <c r="A233" s="17" t="s">
        <v>892</v>
      </c>
      <c r="B233" s="17" t="s">
        <v>892</v>
      </c>
      <c r="C233" s="17" t="s">
        <v>256</v>
      </c>
      <c r="D233" s="17" t="s">
        <v>318</v>
      </c>
      <c r="E233" s="17" t="s">
        <v>147</v>
      </c>
      <c r="F233" s="0" t="s">
        <v>893</v>
      </c>
      <c r="G233" s="17" t="s">
        <v>27</v>
      </c>
      <c r="H233" s="1">
        <f>VLOOKUP(E233,'Управление'!A:B,2,FALSE)</f>
        <v>435000</v>
      </c>
      <c r="I233" s="17" t="s">
        <v>28</v>
      </c>
      <c r="J233" s="17" t="s">
        <v>29</v>
      </c>
      <c r="K233" s="17" t="s">
        <v>30</v>
      </c>
      <c r="L233" s="17" t="s">
        <v>31</v>
      </c>
      <c r="M233" s="17" t="s">
        <v>135</v>
      </c>
      <c r="N233" s="1"/>
      <c r="O233" s="18">
        <v>44911.51219134128</v>
      </c>
      <c r="P233" s="1" t="s">
        <v>216</v>
      </c>
      <c r="Q233" s="17" t="s">
        <v>894</v>
      </c>
      <c r="R233" s="19">
        <f>VLOOKUP(E233,'Управление'!A:C,3,FALSE)</f>
        <v>236</v>
      </c>
      <c r="T233" s="20" t="s">
        <v>35</v>
      </c>
      <c r="U233" s="1" t="s">
        <v>36</v>
      </c>
      <c r="V233" s="1" t="s">
        <v>37</v>
      </c>
      <c r="Z233" s="21">
        <v>44911.25</v>
      </c>
    </row>
    <row r="234" ht="15" customHeight="1">
      <c r="A234" s="17" t="s">
        <v>895</v>
      </c>
      <c r="B234" s="17" t="s">
        <v>895</v>
      </c>
      <c r="C234" s="17" t="s">
        <v>260</v>
      </c>
      <c r="D234" s="17" t="s">
        <v>219</v>
      </c>
      <c r="E234" s="17" t="s">
        <v>69</v>
      </c>
      <c r="F234" s="0" t="s">
        <v>896</v>
      </c>
      <c r="G234" s="17" t="s">
        <v>71</v>
      </c>
      <c r="H234" s="1">
        <f>VLOOKUP(E234,'Управление'!A:B,2,FALSE)</f>
        <v>1080000</v>
      </c>
      <c r="I234" s="17" t="s">
        <v>28</v>
      </c>
      <c r="J234" s="17" t="s">
        <v>29</v>
      </c>
      <c r="K234" s="17" t="s">
        <v>30</v>
      </c>
      <c r="L234" s="17" t="s">
        <v>31</v>
      </c>
      <c r="M234" s="17" t="s">
        <v>141</v>
      </c>
      <c r="N234" s="1"/>
      <c r="O234" s="18">
        <v>44883.43823614972</v>
      </c>
      <c r="P234" s="1" t="s">
        <v>33</v>
      </c>
      <c r="Q234" s="17" t="s">
        <v>897</v>
      </c>
      <c r="R234" s="19">
        <f>VLOOKUP(E234,'Управление'!A:C,3,FALSE)</f>
        <v>651</v>
      </c>
      <c r="T234" s="20" t="s">
        <v>35</v>
      </c>
      <c r="U234" s="1" t="s">
        <v>36</v>
      </c>
      <c r="V234" s="1" t="s">
        <v>37</v>
      </c>
      <c r="Z234" s="21">
        <v>44883.25</v>
      </c>
    </row>
    <row r="235" ht="15" customHeight="1">
      <c r="A235" s="17" t="s">
        <v>898</v>
      </c>
      <c r="B235" s="17" t="s">
        <v>898</v>
      </c>
      <c r="C235" s="17" t="s">
        <v>899</v>
      </c>
      <c r="D235" s="17" t="s">
        <v>204</v>
      </c>
      <c r="E235" s="17" t="s">
        <v>163</v>
      </c>
      <c r="F235" s="0" t="s">
        <v>900</v>
      </c>
      <c r="G235" s="17" t="s">
        <v>27</v>
      </c>
      <c r="H235" s="1">
        <f>VLOOKUP(E235,'Управление'!A:B,2,FALSE)</f>
        <v>556000</v>
      </c>
      <c r="I235" s="17" t="s">
        <v>28</v>
      </c>
      <c r="J235" s="17" t="s">
        <v>29</v>
      </c>
      <c r="K235" s="17" t="s">
        <v>30</v>
      </c>
      <c r="L235" s="17" t="s">
        <v>31</v>
      </c>
      <c r="M235" s="17" t="s">
        <v>149</v>
      </c>
      <c r="N235" s="1"/>
      <c r="O235" s="18">
        <v>44884.531353274666</v>
      </c>
      <c r="P235" s="1" t="s">
        <v>44</v>
      </c>
      <c r="Q235" s="17" t="s">
        <v>901</v>
      </c>
      <c r="R235" s="19">
        <f>VLOOKUP(E235,'Управление'!A:C,3,FALSE)</f>
        <v>240</v>
      </c>
      <c r="T235" s="20" t="s">
        <v>35</v>
      </c>
      <c r="U235" s="1" t="s">
        <v>36</v>
      </c>
      <c r="V235" s="1" t="s">
        <v>37</v>
      </c>
      <c r="Z235" s="21">
        <v>44884.25</v>
      </c>
    </row>
    <row r="236" ht="15" customHeight="1">
      <c r="A236" s="17" t="s">
        <v>902</v>
      </c>
      <c r="B236" s="17" t="s">
        <v>902</v>
      </c>
      <c r="C236" s="17" t="s">
        <v>268</v>
      </c>
      <c r="D236" s="17" t="s">
        <v>68</v>
      </c>
      <c r="E236" s="17" t="s">
        <v>69</v>
      </c>
      <c r="F236" s="0" t="s">
        <v>903</v>
      </c>
      <c r="G236" s="17" t="s">
        <v>71</v>
      </c>
      <c r="H236" s="1">
        <f>VLOOKUP(E236,'Управление'!A:B,2,FALSE)</f>
        <v>1080000</v>
      </c>
      <c r="I236" s="17" t="s">
        <v>28</v>
      </c>
      <c r="J236" s="17" t="s">
        <v>29</v>
      </c>
      <c r="K236" s="17" t="s">
        <v>30</v>
      </c>
      <c r="L236" s="17" t="s">
        <v>31</v>
      </c>
      <c r="M236" s="17" t="s">
        <v>157</v>
      </c>
      <c r="N236" s="1"/>
      <c r="O236" s="18">
        <v>44885.328856930355</v>
      </c>
      <c r="P236" s="1" t="s">
        <v>52</v>
      </c>
      <c r="Q236" s="17" t="s">
        <v>904</v>
      </c>
      <c r="R236" s="19">
        <f>VLOOKUP(E236,'Управление'!A:C,3,FALSE)</f>
        <v>651</v>
      </c>
      <c r="T236" s="20" t="s">
        <v>35</v>
      </c>
      <c r="U236" s="1" t="s">
        <v>36</v>
      </c>
      <c r="V236" s="1" t="s">
        <v>37</v>
      </c>
      <c r="Z236" s="21">
        <v>44885.25</v>
      </c>
    </row>
    <row r="237" ht="15" customHeight="1">
      <c r="A237" s="17" t="s">
        <v>905</v>
      </c>
      <c r="B237" s="17" t="s">
        <v>905</v>
      </c>
      <c r="C237" s="17" t="s">
        <v>161</v>
      </c>
      <c r="D237" s="17" t="s">
        <v>219</v>
      </c>
      <c r="E237" s="17" t="s">
        <v>69</v>
      </c>
      <c r="F237" s="0" t="s">
        <v>906</v>
      </c>
      <c r="G237" s="17" t="s">
        <v>71</v>
      </c>
      <c r="H237" s="1">
        <f>VLOOKUP(E237,'Управление'!A:B,2,FALSE)</f>
        <v>1080000</v>
      </c>
      <c r="I237" s="17" t="s">
        <v>28</v>
      </c>
      <c r="J237" s="17" t="s">
        <v>29</v>
      </c>
      <c r="K237" s="17" t="s">
        <v>30</v>
      </c>
      <c r="L237" s="17" t="s">
        <v>31</v>
      </c>
      <c r="M237" s="17" t="s">
        <v>165</v>
      </c>
      <c r="N237" s="1"/>
      <c r="O237" s="18">
        <v>44886.6118832775</v>
      </c>
      <c r="P237" s="1" t="s">
        <v>58</v>
      </c>
      <c r="Q237" s="17" t="s">
        <v>907</v>
      </c>
      <c r="R237" s="19">
        <f>VLOOKUP(E237,'Управление'!A:C,3,FALSE)</f>
        <v>651</v>
      </c>
      <c r="T237" s="20" t="s">
        <v>35</v>
      </c>
      <c r="U237" s="1" t="s">
        <v>36</v>
      </c>
      <c r="V237" s="1" t="s">
        <v>37</v>
      </c>
      <c r="Z237" s="21">
        <v>44886.25</v>
      </c>
    </row>
    <row r="238" ht="15" customHeight="1">
      <c r="A238" s="17" t="s">
        <v>908</v>
      </c>
      <c r="B238" s="17" t="s">
        <v>908</v>
      </c>
      <c r="C238" s="17" t="s">
        <v>169</v>
      </c>
      <c r="D238" s="17" t="s">
        <v>40</v>
      </c>
      <c r="E238" s="17" t="s">
        <v>41</v>
      </c>
      <c r="F238" s="0" t="s">
        <v>909</v>
      </c>
      <c r="G238" s="17" t="s">
        <v>27</v>
      </c>
      <c r="H238" s="1">
        <f>VLOOKUP(E238,'Управление'!A:B,2,FALSE)</f>
        <v>450000</v>
      </c>
      <c r="I238" s="17" t="s">
        <v>28</v>
      </c>
      <c r="J238" s="17" t="s">
        <v>29</v>
      </c>
      <c r="K238" s="17" t="s">
        <v>30</v>
      </c>
      <c r="L238" s="17" t="s">
        <v>31</v>
      </c>
      <c r="M238" s="17" t="s">
        <v>171</v>
      </c>
      <c r="N238" s="1"/>
      <c r="O238" s="18">
        <v>44887.62811539466</v>
      </c>
      <c r="P238" s="1" t="s">
        <v>64</v>
      </c>
      <c r="Q238" s="17" t="s">
        <v>910</v>
      </c>
      <c r="R238" s="19">
        <f>VLOOKUP(E238,'Управление'!A:C,3,FALSE)</f>
        <v>238</v>
      </c>
      <c r="T238" s="20" t="s">
        <v>35</v>
      </c>
      <c r="U238" s="1" t="s">
        <v>36</v>
      </c>
      <c r="V238" s="1" t="s">
        <v>37</v>
      </c>
      <c r="Z238" s="21">
        <v>44887.25</v>
      </c>
    </row>
    <row r="239" ht="15" customHeight="1">
      <c r="A239" s="17" t="s">
        <v>911</v>
      </c>
      <c r="B239" s="17" t="s">
        <v>911</v>
      </c>
      <c r="C239" s="17" t="s">
        <v>175</v>
      </c>
      <c r="D239" s="17" t="s">
        <v>219</v>
      </c>
      <c r="E239" s="17" t="s">
        <v>69</v>
      </c>
      <c r="F239" s="0" t="s">
        <v>912</v>
      </c>
      <c r="G239" s="17" t="s">
        <v>71</v>
      </c>
      <c r="H239" s="1">
        <f>VLOOKUP(E239,'Управление'!A:B,2,FALSE)</f>
        <v>1080000</v>
      </c>
      <c r="I239" s="17" t="s">
        <v>28</v>
      </c>
      <c r="J239" s="17" t="s">
        <v>29</v>
      </c>
      <c r="K239" s="17" t="s">
        <v>30</v>
      </c>
      <c r="L239" s="17" t="s">
        <v>31</v>
      </c>
      <c r="M239" s="17" t="s">
        <v>178</v>
      </c>
      <c r="N239" s="1"/>
      <c r="O239" s="18">
        <v>44888.477713181914</v>
      </c>
      <c r="P239" s="1" t="s">
        <v>73</v>
      </c>
      <c r="Q239" s="17" t="s">
        <v>913</v>
      </c>
      <c r="R239" s="19">
        <f>VLOOKUP(E239,'Управление'!A:C,3,FALSE)</f>
        <v>651</v>
      </c>
      <c r="T239" s="20" t="s">
        <v>35</v>
      </c>
      <c r="U239" s="1" t="s">
        <v>36</v>
      </c>
      <c r="V239" s="1" t="s">
        <v>37</v>
      </c>
      <c r="Z239" s="21">
        <v>44888.25</v>
      </c>
    </row>
    <row r="240" ht="15" customHeight="1">
      <c r="A240" s="17" t="s">
        <v>914</v>
      </c>
      <c r="B240" s="17" t="s">
        <v>914</v>
      </c>
      <c r="C240" s="17" t="s">
        <v>525</v>
      </c>
      <c r="D240" s="17" t="s">
        <v>77</v>
      </c>
      <c r="E240" s="17" t="s">
        <v>25</v>
      </c>
      <c r="F240" s="0" t="s">
        <v>915</v>
      </c>
      <c r="G240" s="17" t="s">
        <v>27</v>
      </c>
      <c r="H240" s="1">
        <f>VLOOKUP(E240,'Управление'!A:B,2,FALSE)</f>
        <v>295000</v>
      </c>
      <c r="I240" s="17" t="s">
        <v>28</v>
      </c>
      <c r="J240" s="17" t="s">
        <v>29</v>
      </c>
      <c r="K240" s="17" t="s">
        <v>30</v>
      </c>
      <c r="L240" s="17" t="s">
        <v>31</v>
      </c>
      <c r="M240" s="17" t="s">
        <v>184</v>
      </c>
      <c r="N240" s="1"/>
      <c r="O240" s="18">
        <v>44889.57406241583</v>
      </c>
      <c r="P240" s="1" t="s">
        <v>80</v>
      </c>
      <c r="Q240" s="17" t="s">
        <v>916</v>
      </c>
      <c r="R240" s="19">
        <f>VLOOKUP(E240,'Управление'!A:C,3,FALSE)</f>
        <v>236</v>
      </c>
      <c r="T240" s="20" t="s">
        <v>35</v>
      </c>
      <c r="U240" s="1" t="s">
        <v>36</v>
      </c>
      <c r="V240" s="1" t="s">
        <v>37</v>
      </c>
      <c r="Z240" s="21">
        <v>44889.25</v>
      </c>
    </row>
    <row r="241" ht="15" customHeight="1">
      <c r="A241" s="17" t="s">
        <v>917</v>
      </c>
      <c r="B241" s="17" t="s">
        <v>917</v>
      </c>
      <c r="C241" s="17" t="s">
        <v>188</v>
      </c>
      <c r="D241" s="17" t="s">
        <v>219</v>
      </c>
      <c r="E241" s="17" t="s">
        <v>69</v>
      </c>
      <c r="F241" s="0" t="s">
        <v>918</v>
      </c>
      <c r="G241" s="17" t="s">
        <v>71</v>
      </c>
      <c r="H241" s="1">
        <f>VLOOKUP(E241,'Управление'!A:B,2,FALSE)</f>
        <v>1080000</v>
      </c>
      <c r="I241" s="17" t="s">
        <v>28</v>
      </c>
      <c r="J241" s="17" t="s">
        <v>29</v>
      </c>
      <c r="K241" s="17" t="s">
        <v>30</v>
      </c>
      <c r="L241" s="17" t="s">
        <v>31</v>
      </c>
      <c r="M241" s="17" t="s">
        <v>190</v>
      </c>
      <c r="N241" s="1"/>
      <c r="O241" s="18">
        <v>44890.40407049561</v>
      </c>
      <c r="P241" s="1" t="s">
        <v>87</v>
      </c>
      <c r="Q241" s="17" t="s">
        <v>919</v>
      </c>
      <c r="R241" s="19">
        <f>VLOOKUP(E241,'Управление'!A:C,3,FALSE)</f>
        <v>651</v>
      </c>
      <c r="T241" s="20" t="s">
        <v>35</v>
      </c>
      <c r="U241" s="1" t="s">
        <v>36</v>
      </c>
      <c r="V241" s="1" t="s">
        <v>37</v>
      </c>
      <c r="Z241" s="21">
        <v>44890.25</v>
      </c>
    </row>
    <row r="242" ht="15" customHeight="1">
      <c r="A242" s="17" t="s">
        <v>920</v>
      </c>
      <c r="B242" s="17" t="s">
        <v>920</v>
      </c>
      <c r="C242" s="17" t="s">
        <v>23</v>
      </c>
      <c r="D242" s="17" t="s">
        <v>68</v>
      </c>
      <c r="E242" s="17" t="s">
        <v>69</v>
      </c>
      <c r="F242" s="0" t="s">
        <v>921</v>
      </c>
      <c r="G242" s="17" t="s">
        <v>71</v>
      </c>
      <c r="H242" s="1">
        <f>VLOOKUP(E242,'Управление'!A:B,2,FALSE)</f>
        <v>1080000</v>
      </c>
      <c r="I242" s="17" t="s">
        <v>28</v>
      </c>
      <c r="J242" s="17" t="s">
        <v>29</v>
      </c>
      <c r="K242" s="17" t="s">
        <v>30</v>
      </c>
      <c r="L242" s="17" t="s">
        <v>31</v>
      </c>
      <c r="M242" s="17" t="s">
        <v>32</v>
      </c>
      <c r="N242" s="1"/>
      <c r="O242" s="18">
        <v>44891.49848922061</v>
      </c>
      <c r="P242" s="1" t="s">
        <v>93</v>
      </c>
      <c r="Q242" s="17" t="s">
        <v>922</v>
      </c>
      <c r="R242" s="19">
        <f>VLOOKUP(E242,'Управление'!A:C,3,FALSE)</f>
        <v>651</v>
      </c>
      <c r="T242" s="20" t="s">
        <v>35</v>
      </c>
      <c r="U242" s="1" t="s">
        <v>36</v>
      </c>
      <c r="V242" s="1" t="s">
        <v>37</v>
      </c>
      <c r="Z242" s="21">
        <v>44891.25</v>
      </c>
    </row>
    <row r="243" ht="15" customHeight="1">
      <c r="A243" s="17" t="s">
        <v>923</v>
      </c>
      <c r="B243" s="17" t="s">
        <v>923</v>
      </c>
      <c r="C243" s="17" t="s">
        <v>924</v>
      </c>
      <c r="D243" s="17" t="s">
        <v>162</v>
      </c>
      <c r="E243" s="17" t="s">
        <v>163</v>
      </c>
      <c r="F243" s="0" t="s">
        <v>925</v>
      </c>
      <c r="G243" s="17" t="s">
        <v>27</v>
      </c>
      <c r="H243" s="1">
        <f>VLOOKUP(E243,'Управление'!A:B,2,FALSE)</f>
        <v>556000</v>
      </c>
      <c r="I243" s="17" t="s">
        <v>28</v>
      </c>
      <c r="J243" s="17" t="s">
        <v>29</v>
      </c>
      <c r="K243" s="17" t="s">
        <v>30</v>
      </c>
      <c r="L243" s="17" t="s">
        <v>31</v>
      </c>
      <c r="M243" s="17" t="s">
        <v>43</v>
      </c>
      <c r="N243" s="1"/>
      <c r="O243" s="18">
        <v>44892.390257633284</v>
      </c>
      <c r="P243" s="1" t="s">
        <v>99</v>
      </c>
      <c r="Q243" s="17" t="s">
        <v>926</v>
      </c>
      <c r="R243" s="19">
        <f>VLOOKUP(E243,'Управление'!A:C,3,FALSE)</f>
        <v>240</v>
      </c>
      <c r="T243" s="20" t="s">
        <v>35</v>
      </c>
      <c r="U243" s="1" t="s">
        <v>36</v>
      </c>
      <c r="V243" s="1" t="s">
        <v>37</v>
      </c>
      <c r="Z243" s="21">
        <v>44892.25</v>
      </c>
    </row>
    <row r="244" ht="15" customHeight="1">
      <c r="A244" s="17" t="s">
        <v>927</v>
      </c>
      <c r="B244" s="17" t="s">
        <v>927</v>
      </c>
      <c r="C244" s="17" t="s">
        <v>928</v>
      </c>
      <c r="D244" s="17" t="s">
        <v>84</v>
      </c>
      <c r="E244" s="17" t="s">
        <v>41</v>
      </c>
      <c r="F244" s="0" t="s">
        <v>929</v>
      </c>
      <c r="G244" s="17" t="s">
        <v>27</v>
      </c>
      <c r="H244" s="1">
        <f>VLOOKUP(E244,'Управление'!A:B,2,FALSE)</f>
        <v>450000</v>
      </c>
      <c r="I244" s="17" t="s">
        <v>28</v>
      </c>
      <c r="J244" s="17" t="s">
        <v>29</v>
      </c>
      <c r="K244" s="17" t="s">
        <v>30</v>
      </c>
      <c r="L244" s="17" t="s">
        <v>31</v>
      </c>
      <c r="M244" s="17" t="s">
        <v>51</v>
      </c>
      <c r="N244" s="1"/>
      <c r="O244" s="18">
        <v>44893.298489678644</v>
      </c>
      <c r="P244" s="1" t="s">
        <v>105</v>
      </c>
      <c r="Q244" s="17" t="s">
        <v>930</v>
      </c>
      <c r="R244" s="19">
        <f>VLOOKUP(E244,'Управление'!A:C,3,FALSE)</f>
        <v>238</v>
      </c>
      <c r="T244" s="20" t="s">
        <v>35</v>
      </c>
      <c r="U244" s="1" t="s">
        <v>36</v>
      </c>
      <c r="V244" s="1" t="s">
        <v>37</v>
      </c>
      <c r="Z244" s="21">
        <v>44893.25</v>
      </c>
    </row>
    <row r="245" ht="15" customHeight="1">
      <c r="A245" s="17" t="s">
        <v>931</v>
      </c>
      <c r="B245" s="17" t="s">
        <v>931</v>
      </c>
      <c r="C245" s="17" t="s">
        <v>382</v>
      </c>
      <c r="D245" s="17" t="s">
        <v>176</v>
      </c>
      <c r="E245" s="17" t="s">
        <v>155</v>
      </c>
      <c r="F245" s="0" t="s">
        <v>932</v>
      </c>
      <c r="G245" s="17" t="s">
        <v>27</v>
      </c>
      <c r="H245" s="1">
        <f>VLOOKUP(E245,'Управление'!A:B,2,FALSE)</f>
        <v>554000</v>
      </c>
      <c r="I245" s="17" t="s">
        <v>28</v>
      </c>
      <c r="J245" s="17" t="s">
        <v>29</v>
      </c>
      <c r="K245" s="17" t="s">
        <v>30</v>
      </c>
      <c r="L245" s="17" t="s">
        <v>31</v>
      </c>
      <c r="M245" s="17" t="s">
        <v>57</v>
      </c>
      <c r="N245" s="1"/>
      <c r="O245" s="18">
        <v>44894.63167859901</v>
      </c>
      <c r="P245" s="1" t="s">
        <v>111</v>
      </c>
      <c r="Q245" s="17" t="s">
        <v>933</v>
      </c>
      <c r="R245" s="19">
        <f>VLOOKUP(E245,'Управление'!A:C,3,FALSE)</f>
        <v>7511</v>
      </c>
      <c r="T245" s="20" t="s">
        <v>35</v>
      </c>
      <c r="U245" s="1" t="s">
        <v>36</v>
      </c>
      <c r="V245" s="1" t="s">
        <v>37</v>
      </c>
      <c r="Z245" s="21">
        <v>44894.25</v>
      </c>
    </row>
    <row r="246" ht="15" customHeight="1">
      <c r="A246" s="17" t="s">
        <v>934</v>
      </c>
      <c r="B246" s="17" t="s">
        <v>934</v>
      </c>
      <c r="C246" s="17" t="s">
        <v>214</v>
      </c>
      <c r="D246" s="17" t="s">
        <v>68</v>
      </c>
      <c r="E246" s="17" t="s">
        <v>69</v>
      </c>
      <c r="F246" s="0" t="s">
        <v>935</v>
      </c>
      <c r="G246" s="17" t="s">
        <v>71</v>
      </c>
      <c r="H246" s="1">
        <f>VLOOKUP(E246,'Управление'!A:B,2,FALSE)</f>
        <v>1080000</v>
      </c>
      <c r="I246" s="17" t="s">
        <v>28</v>
      </c>
      <c r="J246" s="17" t="s">
        <v>29</v>
      </c>
      <c r="K246" s="17" t="s">
        <v>30</v>
      </c>
      <c r="L246" s="17" t="s">
        <v>31</v>
      </c>
      <c r="M246" s="17" t="s">
        <v>63</v>
      </c>
      <c r="N246" s="1"/>
      <c r="O246" s="18">
        <v>44895.43975343812</v>
      </c>
      <c r="P246" s="1" t="s">
        <v>118</v>
      </c>
      <c r="Q246" s="17" t="s">
        <v>936</v>
      </c>
      <c r="R246" s="19">
        <f>VLOOKUP(E246,'Управление'!A:C,3,FALSE)</f>
        <v>651</v>
      </c>
      <c r="T246" s="20" t="s">
        <v>35</v>
      </c>
      <c r="U246" s="1" t="s">
        <v>36</v>
      </c>
      <c r="V246" s="1" t="s">
        <v>37</v>
      </c>
      <c r="Z246" s="21">
        <v>44895.25</v>
      </c>
    </row>
    <row r="247" ht="15" customHeight="1">
      <c r="A247" s="17" t="s">
        <v>937</v>
      </c>
      <c r="B247" s="17" t="s">
        <v>937</v>
      </c>
      <c r="C247" s="17" t="s">
        <v>67</v>
      </c>
      <c r="D247" s="17" t="s">
        <v>68</v>
      </c>
      <c r="E247" s="17" t="s">
        <v>69</v>
      </c>
      <c r="F247" s="0" t="s">
        <v>938</v>
      </c>
      <c r="G247" s="17" t="s">
        <v>71</v>
      </c>
      <c r="H247" s="1">
        <f>VLOOKUP(E247,'Управление'!A:B,2,FALSE)</f>
        <v>1080000</v>
      </c>
      <c r="I247" s="17" t="s">
        <v>28</v>
      </c>
      <c r="J247" s="17" t="s">
        <v>29</v>
      </c>
      <c r="K247" s="17" t="s">
        <v>30</v>
      </c>
      <c r="L247" s="17" t="s">
        <v>31</v>
      </c>
      <c r="M247" s="17" t="s">
        <v>72</v>
      </c>
      <c r="N247" s="1"/>
      <c r="O247" s="18">
        <v>44896.592204009095</v>
      </c>
      <c r="P247" s="1" t="s">
        <v>124</v>
      </c>
      <c r="Q247" s="17" t="s">
        <v>939</v>
      </c>
      <c r="R247" s="19">
        <f>VLOOKUP(E247,'Управление'!A:C,3,FALSE)</f>
        <v>651</v>
      </c>
      <c r="T247" s="20" t="s">
        <v>35</v>
      </c>
      <c r="U247" s="1" t="s">
        <v>36</v>
      </c>
      <c r="V247" s="1" t="s">
        <v>37</v>
      </c>
      <c r="Z247" s="21">
        <v>44896.25</v>
      </c>
    </row>
    <row r="248" ht="15" customHeight="1">
      <c r="A248" s="17" t="s">
        <v>940</v>
      </c>
      <c r="B248" s="17" t="s">
        <v>940</v>
      </c>
      <c r="C248" s="17" t="s">
        <v>76</v>
      </c>
      <c r="D248" s="17" t="s">
        <v>68</v>
      </c>
      <c r="E248" s="17" t="s">
        <v>69</v>
      </c>
      <c r="F248" s="0" t="s">
        <v>941</v>
      </c>
      <c r="G248" s="17" t="s">
        <v>71</v>
      </c>
      <c r="H248" s="1">
        <f>VLOOKUP(E248,'Управление'!A:B,2,FALSE)</f>
        <v>1080000</v>
      </c>
      <c r="I248" s="17" t="s">
        <v>28</v>
      </c>
      <c r="J248" s="17" t="s">
        <v>29</v>
      </c>
      <c r="K248" s="17" t="s">
        <v>30</v>
      </c>
      <c r="L248" s="17" t="s">
        <v>31</v>
      </c>
      <c r="M248" s="17" t="s">
        <v>79</v>
      </c>
      <c r="N248" s="1"/>
      <c r="O248" s="18">
        <v>44897.299368243985</v>
      </c>
      <c r="P248" s="1" t="s">
        <v>130</v>
      </c>
      <c r="Q248" s="17" t="s">
        <v>942</v>
      </c>
      <c r="R248" s="19">
        <f>VLOOKUP(E248,'Управление'!A:C,3,FALSE)</f>
        <v>651</v>
      </c>
      <c r="T248" s="20" t="s">
        <v>35</v>
      </c>
      <c r="U248" s="1" t="s">
        <v>36</v>
      </c>
      <c r="V248" s="1" t="s">
        <v>37</v>
      </c>
      <c r="Z248" s="21">
        <v>44897.25</v>
      </c>
    </row>
    <row r="249" ht="15" customHeight="1">
      <c r="A249" s="17" t="s">
        <v>943</v>
      </c>
      <c r="B249" s="17" t="s">
        <v>943</v>
      </c>
      <c r="C249" s="17" t="s">
        <v>396</v>
      </c>
      <c r="D249" s="17" t="s">
        <v>68</v>
      </c>
      <c r="E249" s="17" t="s">
        <v>69</v>
      </c>
      <c r="F249" s="0" t="s">
        <v>944</v>
      </c>
      <c r="G249" s="17" t="s">
        <v>71</v>
      </c>
      <c r="H249" s="1">
        <f>VLOOKUP(E249,'Управление'!A:B,2,FALSE)</f>
        <v>1080000</v>
      </c>
      <c r="I249" s="17" t="s">
        <v>28</v>
      </c>
      <c r="J249" s="17" t="s">
        <v>29</v>
      </c>
      <c r="K249" s="17" t="s">
        <v>30</v>
      </c>
      <c r="L249" s="17" t="s">
        <v>31</v>
      </c>
      <c r="M249" s="17" t="s">
        <v>86</v>
      </c>
      <c r="N249" s="1"/>
      <c r="O249" s="18">
        <v>44898.40594581067</v>
      </c>
      <c r="P249" s="1" t="s">
        <v>136</v>
      </c>
      <c r="Q249" s="17" t="s">
        <v>945</v>
      </c>
      <c r="R249" s="19">
        <f>VLOOKUP(E249,'Управление'!A:C,3,FALSE)</f>
        <v>651</v>
      </c>
      <c r="T249" s="20" t="s">
        <v>35</v>
      </c>
      <c r="U249" s="1" t="s">
        <v>36</v>
      </c>
      <c r="V249" s="1" t="s">
        <v>37</v>
      </c>
      <c r="Z249" s="21">
        <v>44898.25</v>
      </c>
    </row>
    <row r="250" ht="15" customHeight="1">
      <c r="A250" s="17" t="s">
        <v>946</v>
      </c>
      <c r="B250" s="17" t="s">
        <v>946</v>
      </c>
      <c r="C250" s="17" t="s">
        <v>559</v>
      </c>
      <c r="D250" s="17" t="s">
        <v>219</v>
      </c>
      <c r="E250" s="17" t="s">
        <v>69</v>
      </c>
      <c r="F250" s="0" t="s">
        <v>947</v>
      </c>
      <c r="G250" s="17" t="s">
        <v>71</v>
      </c>
      <c r="H250" s="1">
        <f>VLOOKUP(E250,'Управление'!A:B,2,FALSE)</f>
        <v>1080000</v>
      </c>
      <c r="I250" s="17" t="s">
        <v>28</v>
      </c>
      <c r="J250" s="17" t="s">
        <v>29</v>
      </c>
      <c r="K250" s="17" t="s">
        <v>30</v>
      </c>
      <c r="L250" s="17" t="s">
        <v>31</v>
      </c>
      <c r="M250" s="17" t="s">
        <v>92</v>
      </c>
      <c r="N250" s="1"/>
      <c r="O250" s="18">
        <v>44899.42272030531</v>
      </c>
      <c r="P250" s="1" t="s">
        <v>142</v>
      </c>
      <c r="Q250" s="17" t="s">
        <v>948</v>
      </c>
      <c r="R250" s="19">
        <f>VLOOKUP(E250,'Управление'!A:C,3,FALSE)</f>
        <v>651</v>
      </c>
      <c r="T250" s="20" t="s">
        <v>35</v>
      </c>
      <c r="U250" s="1" t="s">
        <v>36</v>
      </c>
      <c r="V250" s="1" t="s">
        <v>37</v>
      </c>
      <c r="Z250" s="21">
        <v>44899.25</v>
      </c>
    </row>
    <row r="251" ht="15" customHeight="1">
      <c r="A251" s="17" t="s">
        <v>949</v>
      </c>
      <c r="B251" s="17" t="s">
        <v>949</v>
      </c>
      <c r="C251" s="17" t="s">
        <v>96</v>
      </c>
      <c r="D251" s="17" t="s">
        <v>77</v>
      </c>
      <c r="E251" s="17" t="s">
        <v>25</v>
      </c>
      <c r="F251" s="0" t="s">
        <v>950</v>
      </c>
      <c r="G251" s="17" t="s">
        <v>27</v>
      </c>
      <c r="H251" s="1">
        <f>VLOOKUP(E251,'Управление'!A:B,2,FALSE)</f>
        <v>295000</v>
      </c>
      <c r="I251" s="17" t="s">
        <v>28</v>
      </c>
      <c r="J251" s="17" t="s">
        <v>29</v>
      </c>
      <c r="K251" s="17" t="s">
        <v>30</v>
      </c>
      <c r="L251" s="17" t="s">
        <v>31</v>
      </c>
      <c r="M251" s="17" t="s">
        <v>98</v>
      </c>
      <c r="N251" s="1"/>
      <c r="O251" s="18">
        <v>44900.48778283285</v>
      </c>
      <c r="P251" s="1" t="s">
        <v>150</v>
      </c>
      <c r="Q251" s="17" t="s">
        <v>951</v>
      </c>
      <c r="R251" s="19">
        <f>VLOOKUP(E251,'Управление'!A:C,3,FALSE)</f>
        <v>236</v>
      </c>
      <c r="T251" s="20" t="s">
        <v>35</v>
      </c>
      <c r="U251" s="1" t="s">
        <v>36</v>
      </c>
      <c r="V251" s="1" t="s">
        <v>37</v>
      </c>
      <c r="Z251" s="21">
        <v>44900.25</v>
      </c>
    </row>
    <row r="252" ht="15" customHeight="1">
      <c r="A252" s="17" t="s">
        <v>952</v>
      </c>
      <c r="B252" s="17" t="s">
        <v>952</v>
      </c>
      <c r="C252" s="17" t="s">
        <v>102</v>
      </c>
      <c r="D252" s="17" t="s">
        <v>219</v>
      </c>
      <c r="E252" s="17" t="s">
        <v>69</v>
      </c>
      <c r="F252" s="0" t="s">
        <v>953</v>
      </c>
      <c r="G252" s="17" t="s">
        <v>71</v>
      </c>
      <c r="H252" s="1">
        <f>VLOOKUP(E252,'Управление'!A:B,2,FALSE)</f>
        <v>1080000</v>
      </c>
      <c r="I252" s="17" t="s">
        <v>28</v>
      </c>
      <c r="J252" s="17" t="s">
        <v>29</v>
      </c>
      <c r="K252" s="17" t="s">
        <v>30</v>
      </c>
      <c r="L252" s="17" t="s">
        <v>31</v>
      </c>
      <c r="M252" s="17" t="s">
        <v>104</v>
      </c>
      <c r="N252" s="1"/>
      <c r="O252" s="18">
        <v>44901.538846254116</v>
      </c>
      <c r="P252" s="1" t="s">
        <v>158</v>
      </c>
      <c r="Q252" s="17" t="s">
        <v>954</v>
      </c>
      <c r="R252" s="19">
        <f>VLOOKUP(E252,'Управление'!A:C,3,FALSE)</f>
        <v>651</v>
      </c>
      <c r="T252" s="20" t="s">
        <v>35</v>
      </c>
      <c r="U252" s="1" t="s">
        <v>36</v>
      </c>
      <c r="V252" s="1" t="s">
        <v>37</v>
      </c>
      <c r="Z252" s="21">
        <v>44901.25</v>
      </c>
    </row>
    <row r="253" ht="15" customHeight="1">
      <c r="A253" s="17" t="s">
        <v>955</v>
      </c>
      <c r="B253" s="17" t="s">
        <v>955</v>
      </c>
      <c r="C253" s="17" t="s">
        <v>488</v>
      </c>
      <c r="D253" s="17" t="s">
        <v>24</v>
      </c>
      <c r="E253" s="17" t="s">
        <v>25</v>
      </c>
      <c r="F253" s="0" t="s">
        <v>956</v>
      </c>
      <c r="G253" s="17" t="s">
        <v>27</v>
      </c>
      <c r="H253" s="1">
        <f>VLOOKUP(E253,'Управление'!A:B,2,FALSE)</f>
        <v>295000</v>
      </c>
      <c r="I253" s="17" t="s">
        <v>28</v>
      </c>
      <c r="J253" s="17" t="s">
        <v>29</v>
      </c>
      <c r="K253" s="17" t="s">
        <v>30</v>
      </c>
      <c r="L253" s="17" t="s">
        <v>31</v>
      </c>
      <c r="M253" s="17" t="s">
        <v>110</v>
      </c>
      <c r="N253" s="1"/>
      <c r="O253" s="18">
        <v>44902.35492902944</v>
      </c>
      <c r="P253" s="1" t="s">
        <v>166</v>
      </c>
      <c r="Q253" s="17" t="s">
        <v>957</v>
      </c>
      <c r="R253" s="19">
        <f>VLOOKUP(E253,'Управление'!A:C,3,FALSE)</f>
        <v>236</v>
      </c>
      <c r="T253" s="20" t="s">
        <v>35</v>
      </c>
      <c r="U253" s="1" t="s">
        <v>36</v>
      </c>
      <c r="V253" s="1" t="s">
        <v>37</v>
      </c>
      <c r="Z253" s="21">
        <v>44902.25</v>
      </c>
    </row>
    <row r="254" ht="15" customHeight="1">
      <c r="A254" s="17" t="s">
        <v>958</v>
      </c>
      <c r="B254" s="17" t="s">
        <v>958</v>
      </c>
      <c r="C254" s="17" t="s">
        <v>114</v>
      </c>
      <c r="D254" s="17" t="s">
        <v>48</v>
      </c>
      <c r="E254" s="17" t="s">
        <v>49</v>
      </c>
      <c r="F254" s="0" t="s">
        <v>959</v>
      </c>
      <c r="G254" s="17" t="s">
        <v>27</v>
      </c>
      <c r="H254" s="1">
        <f>VLOOKUP(E254,'Управление'!A:B,2,FALSE)</f>
        <v>390000</v>
      </c>
      <c r="I254" s="17" t="s">
        <v>28</v>
      </c>
      <c r="J254" s="17" t="s">
        <v>29</v>
      </c>
      <c r="K254" s="17" t="s">
        <v>30</v>
      </c>
      <c r="L254" s="17" t="s">
        <v>31</v>
      </c>
      <c r="M254" s="17" t="s">
        <v>117</v>
      </c>
      <c r="N254" s="1"/>
      <c r="O254" s="18">
        <v>44903.642324713466</v>
      </c>
      <c r="P254" s="1" t="s">
        <v>172</v>
      </c>
      <c r="Q254" s="17" t="s">
        <v>960</v>
      </c>
      <c r="R254" s="19">
        <f>VLOOKUP(E254,'Управление'!A:C,3,FALSE)</f>
        <v>238</v>
      </c>
      <c r="T254" s="20" t="s">
        <v>35</v>
      </c>
      <c r="U254" s="1" t="s">
        <v>36</v>
      </c>
      <c r="V254" s="1" t="s">
        <v>37</v>
      </c>
      <c r="Z254" s="21">
        <v>44903.25</v>
      </c>
    </row>
    <row r="255" ht="15" customHeight="1">
      <c r="A255" s="17" t="s">
        <v>961</v>
      </c>
      <c r="B255" s="17" t="s">
        <v>961</v>
      </c>
      <c r="C255" s="17" t="s">
        <v>807</v>
      </c>
      <c r="D255" s="17" t="s">
        <v>176</v>
      </c>
      <c r="E255" s="17" t="s">
        <v>155</v>
      </c>
      <c r="F255" s="0" t="s">
        <v>962</v>
      </c>
      <c r="G255" s="17" t="s">
        <v>27</v>
      </c>
      <c r="H255" s="1">
        <f>VLOOKUP(E255,'Управление'!A:B,2,FALSE)</f>
        <v>554000</v>
      </c>
      <c r="I255" s="17" t="s">
        <v>28</v>
      </c>
      <c r="J255" s="17" t="s">
        <v>29</v>
      </c>
      <c r="K255" s="17" t="s">
        <v>30</v>
      </c>
      <c r="L255" s="17" t="s">
        <v>31</v>
      </c>
      <c r="M255" s="17" t="s">
        <v>123</v>
      </c>
      <c r="N255" s="1"/>
      <c r="O255" s="18">
        <v>44904.51410864434</v>
      </c>
      <c r="P255" s="1" t="s">
        <v>179</v>
      </c>
      <c r="Q255" s="17" t="s">
        <v>963</v>
      </c>
      <c r="R255" s="19">
        <f>VLOOKUP(E255,'Управление'!A:C,3,FALSE)</f>
        <v>7511</v>
      </c>
      <c r="T255" s="20" t="s">
        <v>35</v>
      </c>
      <c r="U255" s="1" t="s">
        <v>36</v>
      </c>
      <c r="V255" s="1" t="s">
        <v>37</v>
      </c>
      <c r="Z255" s="21">
        <v>44904.25</v>
      </c>
    </row>
    <row r="256" ht="15" customHeight="1">
      <c r="A256" s="17" t="s">
        <v>964</v>
      </c>
      <c r="B256" s="17" t="s">
        <v>964</v>
      </c>
      <c r="C256" s="17" t="s">
        <v>499</v>
      </c>
      <c r="D256" s="17" t="s">
        <v>68</v>
      </c>
      <c r="E256" s="17" t="s">
        <v>69</v>
      </c>
      <c r="F256" s="0" t="s">
        <v>965</v>
      </c>
      <c r="G256" s="17" t="s">
        <v>71</v>
      </c>
      <c r="H256" s="1">
        <f>VLOOKUP(E256,'Управление'!A:B,2,FALSE)</f>
        <v>1080000</v>
      </c>
      <c r="I256" s="17" t="s">
        <v>28</v>
      </c>
      <c r="J256" s="17" t="s">
        <v>29</v>
      </c>
      <c r="K256" s="17" t="s">
        <v>30</v>
      </c>
      <c r="L256" s="17" t="s">
        <v>31</v>
      </c>
      <c r="M256" s="17" t="s">
        <v>129</v>
      </c>
      <c r="N256" s="1"/>
      <c r="O256" s="18">
        <v>44905.55476535251</v>
      </c>
      <c r="P256" s="1" t="s">
        <v>185</v>
      </c>
      <c r="Q256" s="17" t="s">
        <v>966</v>
      </c>
      <c r="R256" s="19">
        <f>VLOOKUP(E256,'Управление'!A:C,3,FALSE)</f>
        <v>651</v>
      </c>
      <c r="T256" s="20" t="s">
        <v>35</v>
      </c>
      <c r="U256" s="1" t="s">
        <v>36</v>
      </c>
      <c r="V256" s="1" t="s">
        <v>37</v>
      </c>
      <c r="Z256" s="21">
        <v>44905.25</v>
      </c>
    </row>
    <row r="257" ht="15" customHeight="1">
      <c r="A257" s="17" t="s">
        <v>967</v>
      </c>
      <c r="B257" s="17" t="s">
        <v>967</v>
      </c>
      <c r="C257" s="17" t="s">
        <v>582</v>
      </c>
      <c r="D257" s="17" t="s">
        <v>219</v>
      </c>
      <c r="E257" s="17" t="s">
        <v>69</v>
      </c>
      <c r="F257" s="0" t="s">
        <v>968</v>
      </c>
      <c r="G257" s="17" t="s">
        <v>71</v>
      </c>
      <c r="H257" s="1">
        <f>VLOOKUP(E257,'Управление'!A:B,2,FALSE)</f>
        <v>1080000</v>
      </c>
      <c r="I257" s="17" t="s">
        <v>28</v>
      </c>
      <c r="J257" s="17" t="s">
        <v>29</v>
      </c>
      <c r="K257" s="17" t="s">
        <v>30</v>
      </c>
      <c r="L257" s="17" t="s">
        <v>31</v>
      </c>
      <c r="M257" s="17" t="s">
        <v>135</v>
      </c>
      <c r="N257" s="1"/>
      <c r="O257" s="18">
        <v>44906.61338601566</v>
      </c>
      <c r="P257" s="1" t="s">
        <v>191</v>
      </c>
      <c r="Q257" s="17" t="s">
        <v>969</v>
      </c>
      <c r="R257" s="19">
        <f>VLOOKUP(E257,'Управление'!A:C,3,FALSE)</f>
        <v>651</v>
      </c>
      <c r="T257" s="20" t="s">
        <v>35</v>
      </c>
      <c r="U257" s="1" t="s">
        <v>36</v>
      </c>
      <c r="V257" s="1" t="s">
        <v>37</v>
      </c>
      <c r="Z257" s="21">
        <v>44906.25</v>
      </c>
    </row>
    <row r="258" ht="15" customHeight="1">
      <c r="A258" s="17" t="s">
        <v>970</v>
      </c>
      <c r="B258" s="17" t="s">
        <v>970</v>
      </c>
      <c r="C258" s="17" t="s">
        <v>260</v>
      </c>
      <c r="D258" s="17" t="s">
        <v>48</v>
      </c>
      <c r="E258" s="17" t="s">
        <v>49</v>
      </c>
      <c r="F258" s="0" t="s">
        <v>971</v>
      </c>
      <c r="G258" s="17" t="s">
        <v>27</v>
      </c>
      <c r="H258" s="1">
        <f>VLOOKUP(E258,'Управление'!A:B,2,FALSE)</f>
        <v>390000</v>
      </c>
      <c r="I258" s="17" t="s">
        <v>28</v>
      </c>
      <c r="J258" s="17" t="s">
        <v>29</v>
      </c>
      <c r="K258" s="17" t="s">
        <v>30</v>
      </c>
      <c r="L258" s="17" t="s">
        <v>31</v>
      </c>
      <c r="M258" s="17" t="s">
        <v>141</v>
      </c>
      <c r="N258" s="1"/>
      <c r="O258" s="18">
        <v>44907.42867385545</v>
      </c>
      <c r="P258" s="1" t="s">
        <v>195</v>
      </c>
      <c r="Q258" s="17" t="s">
        <v>972</v>
      </c>
      <c r="R258" s="19">
        <f>VLOOKUP(E258,'Управление'!A:C,3,FALSE)</f>
        <v>238</v>
      </c>
      <c r="T258" s="20" t="s">
        <v>35</v>
      </c>
      <c r="U258" s="1" t="s">
        <v>36</v>
      </c>
      <c r="V258" s="1" t="s">
        <v>37</v>
      </c>
      <c r="Z258" s="21">
        <v>44907.25</v>
      </c>
    </row>
    <row r="259" ht="15" customHeight="1">
      <c r="A259" s="17" t="s">
        <v>973</v>
      </c>
      <c r="B259" s="17" t="s">
        <v>973</v>
      </c>
      <c r="C259" s="17" t="s">
        <v>974</v>
      </c>
      <c r="D259" s="17" t="s">
        <v>176</v>
      </c>
      <c r="E259" s="17" t="s">
        <v>155</v>
      </c>
      <c r="F259" s="0" t="s">
        <v>975</v>
      </c>
      <c r="G259" s="17" t="s">
        <v>27</v>
      </c>
      <c r="H259" s="1">
        <f>VLOOKUP(E259,'Управление'!A:B,2,FALSE)</f>
        <v>554000</v>
      </c>
      <c r="I259" s="17" t="s">
        <v>28</v>
      </c>
      <c r="J259" s="17" t="s">
        <v>29</v>
      </c>
      <c r="K259" s="17" t="s">
        <v>30</v>
      </c>
      <c r="L259" s="17" t="s">
        <v>31</v>
      </c>
      <c r="M259" s="17" t="s">
        <v>149</v>
      </c>
      <c r="N259" s="1"/>
      <c r="O259" s="18">
        <v>44908.56353458211</v>
      </c>
      <c r="P259" s="1" t="s">
        <v>200</v>
      </c>
      <c r="Q259" s="17" t="s">
        <v>976</v>
      </c>
      <c r="R259" s="19">
        <f>VLOOKUP(E259,'Управление'!A:C,3,FALSE)</f>
        <v>7511</v>
      </c>
      <c r="T259" s="20" t="s">
        <v>35</v>
      </c>
      <c r="U259" s="1" t="s">
        <v>36</v>
      </c>
      <c r="V259" s="1" t="s">
        <v>37</v>
      </c>
      <c r="Z259" s="21">
        <v>44908.25</v>
      </c>
    </row>
    <row r="260" ht="15" customHeight="1">
      <c r="A260" s="17" t="s">
        <v>977</v>
      </c>
      <c r="B260" s="17" t="s">
        <v>977</v>
      </c>
      <c r="C260" s="17" t="s">
        <v>268</v>
      </c>
      <c r="D260" s="17" t="s">
        <v>219</v>
      </c>
      <c r="E260" s="17" t="s">
        <v>69</v>
      </c>
      <c r="F260" s="0" t="s">
        <v>978</v>
      </c>
      <c r="G260" s="17" t="s">
        <v>71</v>
      </c>
      <c r="H260" s="1">
        <f>VLOOKUP(E260,'Управление'!A:B,2,FALSE)</f>
        <v>1080000</v>
      </c>
      <c r="I260" s="17" t="s">
        <v>28</v>
      </c>
      <c r="J260" s="17" t="s">
        <v>29</v>
      </c>
      <c r="K260" s="17" t="s">
        <v>30</v>
      </c>
      <c r="L260" s="17" t="s">
        <v>31</v>
      </c>
      <c r="M260" s="17" t="s">
        <v>157</v>
      </c>
      <c r="N260" s="1"/>
      <c r="O260" s="18">
        <v>44909.51070892528</v>
      </c>
      <c r="P260" s="1" t="s">
        <v>206</v>
      </c>
      <c r="Q260" s="17" t="s">
        <v>979</v>
      </c>
      <c r="R260" s="19">
        <f>VLOOKUP(E260,'Управление'!A:C,3,FALSE)</f>
        <v>651</v>
      </c>
      <c r="T260" s="20" t="s">
        <v>35</v>
      </c>
      <c r="U260" s="1" t="s">
        <v>36</v>
      </c>
      <c r="V260" s="1" t="s">
        <v>37</v>
      </c>
      <c r="Z260" s="21">
        <v>44909.25</v>
      </c>
    </row>
    <row r="261" ht="15" customHeight="1">
      <c r="A261" s="17" t="s">
        <v>980</v>
      </c>
      <c r="B261" s="17" t="s">
        <v>980</v>
      </c>
      <c r="C261" s="17" t="s">
        <v>161</v>
      </c>
      <c r="D261" s="17" t="s">
        <v>68</v>
      </c>
      <c r="E261" s="17" t="s">
        <v>69</v>
      </c>
      <c r="F261" s="0" t="s">
        <v>981</v>
      </c>
      <c r="G261" s="17" t="s">
        <v>71</v>
      </c>
      <c r="H261" s="1">
        <f>VLOOKUP(E261,'Управление'!A:B,2,FALSE)</f>
        <v>1080000</v>
      </c>
      <c r="I261" s="17" t="s">
        <v>28</v>
      </c>
      <c r="J261" s="17" t="s">
        <v>29</v>
      </c>
      <c r="K261" s="17" t="s">
        <v>30</v>
      </c>
      <c r="L261" s="17" t="s">
        <v>31</v>
      </c>
      <c r="M261" s="17" t="s">
        <v>165</v>
      </c>
      <c r="N261" s="1"/>
      <c r="O261" s="18">
        <v>44910.47640919897</v>
      </c>
      <c r="P261" s="1" t="s">
        <v>211</v>
      </c>
      <c r="Q261" s="17" t="s">
        <v>982</v>
      </c>
      <c r="R261" s="19">
        <f>VLOOKUP(E261,'Управление'!A:C,3,FALSE)</f>
        <v>651</v>
      </c>
      <c r="T261" s="20" t="s">
        <v>35</v>
      </c>
      <c r="U261" s="1" t="s">
        <v>36</v>
      </c>
      <c r="V261" s="1" t="s">
        <v>37</v>
      </c>
      <c r="Z261" s="21">
        <v>44910.25</v>
      </c>
    </row>
    <row r="262" ht="15" customHeight="1">
      <c r="A262" s="17" t="s">
        <v>983</v>
      </c>
      <c r="B262" s="17" t="s">
        <v>983</v>
      </c>
      <c r="C262" s="17" t="s">
        <v>169</v>
      </c>
      <c r="D262" s="17" t="s">
        <v>219</v>
      </c>
      <c r="E262" s="17" t="s">
        <v>69</v>
      </c>
      <c r="F262" s="0" t="s">
        <v>984</v>
      </c>
      <c r="G262" s="17" t="s">
        <v>71</v>
      </c>
      <c r="H262" s="1">
        <f>VLOOKUP(E262,'Управление'!A:B,2,FALSE)</f>
        <v>1080000</v>
      </c>
      <c r="I262" s="17" t="s">
        <v>28</v>
      </c>
      <c r="J262" s="17" t="s">
        <v>29</v>
      </c>
      <c r="K262" s="17" t="s">
        <v>30</v>
      </c>
      <c r="L262" s="17" t="s">
        <v>31</v>
      </c>
      <c r="M262" s="17" t="s">
        <v>171</v>
      </c>
      <c r="N262" s="1"/>
      <c r="O262" s="18">
        <v>44911.256116651755</v>
      </c>
      <c r="P262" s="1" t="s">
        <v>216</v>
      </c>
      <c r="Q262" s="17" t="s">
        <v>985</v>
      </c>
      <c r="R262" s="19">
        <f>VLOOKUP(E262,'Управление'!A:C,3,FALSE)</f>
        <v>651</v>
      </c>
      <c r="T262" s="20" t="s">
        <v>35</v>
      </c>
      <c r="U262" s="1" t="s">
        <v>36</v>
      </c>
      <c r="V262" s="1" t="s">
        <v>37</v>
      </c>
      <c r="Z262" s="21">
        <v>44911.25</v>
      </c>
    </row>
    <row r="263" ht="15" customHeight="1">
      <c r="A263" s="17" t="s">
        <v>986</v>
      </c>
      <c r="B263" s="17" t="s">
        <v>986</v>
      </c>
      <c r="C263" s="17" t="s">
        <v>175</v>
      </c>
      <c r="D263" s="17" t="s">
        <v>219</v>
      </c>
      <c r="E263" s="17" t="s">
        <v>69</v>
      </c>
      <c r="F263" s="0" t="s">
        <v>987</v>
      </c>
      <c r="G263" s="17" t="s">
        <v>71</v>
      </c>
      <c r="H263" s="1">
        <f>VLOOKUP(E263,'Управление'!A:B,2,FALSE)</f>
        <v>1080000</v>
      </c>
      <c r="I263" s="17" t="s">
        <v>28</v>
      </c>
      <c r="J263" s="17" t="s">
        <v>29</v>
      </c>
      <c r="K263" s="17" t="s">
        <v>30</v>
      </c>
      <c r="L263" s="17" t="s">
        <v>31</v>
      </c>
      <c r="M263" s="17" t="s">
        <v>178</v>
      </c>
      <c r="N263" s="1"/>
      <c r="O263" s="18">
        <v>44883.62874911271</v>
      </c>
      <c r="P263" s="1" t="s">
        <v>33</v>
      </c>
      <c r="Q263" s="17" t="s">
        <v>988</v>
      </c>
      <c r="R263" s="19">
        <f>VLOOKUP(E263,'Управление'!A:C,3,FALSE)</f>
        <v>651</v>
      </c>
      <c r="T263" s="20" t="s">
        <v>35</v>
      </c>
      <c r="U263" s="1" t="s">
        <v>36</v>
      </c>
      <c r="V263" s="1" t="s">
        <v>37</v>
      </c>
      <c r="Z263" s="21">
        <v>44883.25</v>
      </c>
    </row>
    <row r="264" ht="15" customHeight="1">
      <c r="A264" s="17" t="s">
        <v>989</v>
      </c>
      <c r="B264" s="17" t="s">
        <v>989</v>
      </c>
      <c r="C264" s="17" t="s">
        <v>525</v>
      </c>
      <c r="D264" s="17" t="s">
        <v>176</v>
      </c>
      <c r="E264" s="17" t="s">
        <v>155</v>
      </c>
      <c r="F264" s="0" t="s">
        <v>990</v>
      </c>
      <c r="G264" s="17" t="s">
        <v>27</v>
      </c>
      <c r="H264" s="1">
        <f>VLOOKUP(E264,'Управление'!A:B,2,FALSE)</f>
        <v>554000</v>
      </c>
      <c r="I264" s="17" t="s">
        <v>28</v>
      </c>
      <c r="J264" s="17" t="s">
        <v>29</v>
      </c>
      <c r="K264" s="17" t="s">
        <v>30</v>
      </c>
      <c r="L264" s="17" t="s">
        <v>31</v>
      </c>
      <c r="M264" s="17" t="s">
        <v>184</v>
      </c>
      <c r="N264" s="1"/>
      <c r="O264" s="18">
        <v>44884.25369539053</v>
      </c>
      <c r="P264" s="1" t="s">
        <v>44</v>
      </c>
      <c r="Q264" s="17" t="s">
        <v>991</v>
      </c>
      <c r="R264" s="19">
        <f>VLOOKUP(E264,'Управление'!A:C,3,FALSE)</f>
        <v>7511</v>
      </c>
      <c r="T264" s="20" t="s">
        <v>35</v>
      </c>
      <c r="U264" s="1" t="s">
        <v>36</v>
      </c>
      <c r="V264" s="1" t="s">
        <v>37</v>
      </c>
      <c r="Z264" s="21">
        <v>44884.25</v>
      </c>
    </row>
    <row r="265" ht="15" customHeight="1">
      <c r="A265" s="17" t="s">
        <v>992</v>
      </c>
      <c r="B265" s="17" t="s">
        <v>992</v>
      </c>
      <c r="C265" s="17" t="s">
        <v>188</v>
      </c>
      <c r="D265" s="17" t="s">
        <v>219</v>
      </c>
      <c r="E265" s="17" t="s">
        <v>69</v>
      </c>
      <c r="F265" s="0" t="s">
        <v>993</v>
      </c>
      <c r="G265" s="17" t="s">
        <v>71</v>
      </c>
      <c r="H265" s="1">
        <f>VLOOKUP(E265,'Управление'!A:B,2,FALSE)</f>
        <v>1080000</v>
      </c>
      <c r="I265" s="17" t="s">
        <v>28</v>
      </c>
      <c r="J265" s="17" t="s">
        <v>29</v>
      </c>
      <c r="K265" s="17" t="s">
        <v>30</v>
      </c>
      <c r="L265" s="17" t="s">
        <v>31</v>
      </c>
      <c r="M265" s="17" t="s">
        <v>190</v>
      </c>
      <c r="N265" s="1"/>
      <c r="O265" s="18">
        <v>44885.42707721393</v>
      </c>
      <c r="P265" s="1" t="s">
        <v>52</v>
      </c>
      <c r="Q265" s="17" t="s">
        <v>994</v>
      </c>
      <c r="R265" s="19">
        <f>VLOOKUP(E265,'Управление'!A:C,3,FALSE)</f>
        <v>651</v>
      </c>
      <c r="T265" s="20" t="s">
        <v>35</v>
      </c>
      <c r="U265" s="1" t="s">
        <v>36</v>
      </c>
      <c r="V265" s="1" t="s">
        <v>37</v>
      </c>
      <c r="Z265" s="21">
        <v>44885.25</v>
      </c>
    </row>
    <row r="266" ht="15" customHeight="1">
      <c r="A266" s="17" t="s">
        <v>995</v>
      </c>
      <c r="B266" s="17" t="s">
        <v>995</v>
      </c>
      <c r="C266" s="17" t="s">
        <v>23</v>
      </c>
      <c r="D266" s="17" t="s">
        <v>219</v>
      </c>
      <c r="E266" s="17" t="s">
        <v>69</v>
      </c>
      <c r="F266" s="0" t="s">
        <v>996</v>
      </c>
      <c r="G266" s="17" t="s">
        <v>71</v>
      </c>
      <c r="H266" s="1">
        <f>VLOOKUP(E266,'Управление'!A:B,2,FALSE)</f>
        <v>1080000</v>
      </c>
      <c r="I266" s="17" t="s">
        <v>28</v>
      </c>
      <c r="J266" s="17" t="s">
        <v>29</v>
      </c>
      <c r="K266" s="17" t="s">
        <v>30</v>
      </c>
      <c r="L266" s="17" t="s">
        <v>31</v>
      </c>
      <c r="M266" s="17" t="s">
        <v>32</v>
      </c>
      <c r="N266" s="1"/>
      <c r="O266" s="18">
        <v>44886.50952490145</v>
      </c>
      <c r="P266" s="1" t="s">
        <v>58</v>
      </c>
      <c r="Q266" s="17" t="s">
        <v>997</v>
      </c>
      <c r="R266" s="19">
        <f>VLOOKUP(E266,'Управление'!A:C,3,FALSE)</f>
        <v>651</v>
      </c>
      <c r="T266" s="20" t="s">
        <v>35</v>
      </c>
      <c r="U266" s="1" t="s">
        <v>36</v>
      </c>
      <c r="V266" s="1" t="s">
        <v>37</v>
      </c>
      <c r="Z266" s="21">
        <v>44886.25</v>
      </c>
    </row>
    <row r="267" ht="15" customHeight="1">
      <c r="A267" s="17" t="s">
        <v>998</v>
      </c>
      <c r="B267" s="17" t="s">
        <v>998</v>
      </c>
      <c r="C267" s="17" t="s">
        <v>999</v>
      </c>
      <c r="D267" s="17" t="s">
        <v>318</v>
      </c>
      <c r="E267" s="17" t="s">
        <v>147</v>
      </c>
      <c r="F267" s="0" t="s">
        <v>1000</v>
      </c>
      <c r="G267" s="17" t="s">
        <v>27</v>
      </c>
      <c r="H267" s="1">
        <f>VLOOKUP(E267,'Управление'!A:B,2,FALSE)</f>
        <v>435000</v>
      </c>
      <c r="I267" s="17" t="s">
        <v>28</v>
      </c>
      <c r="J267" s="17" t="s">
        <v>29</v>
      </c>
      <c r="K267" s="17" t="s">
        <v>30</v>
      </c>
      <c r="L267" s="17" t="s">
        <v>31</v>
      </c>
      <c r="M267" s="17" t="s">
        <v>43</v>
      </c>
      <c r="N267" s="1"/>
      <c r="O267" s="18">
        <v>44887.617013670366</v>
      </c>
      <c r="P267" s="1" t="s">
        <v>64</v>
      </c>
      <c r="Q267" s="17" t="s">
        <v>1001</v>
      </c>
      <c r="R267" s="19">
        <f>VLOOKUP(E267,'Управление'!A:C,3,FALSE)</f>
        <v>236</v>
      </c>
      <c r="T267" s="20" t="s">
        <v>35</v>
      </c>
      <c r="U267" s="1" t="s">
        <v>36</v>
      </c>
      <c r="V267" s="1" t="s">
        <v>37</v>
      </c>
      <c r="Z267" s="21">
        <v>44887.25</v>
      </c>
    </row>
    <row r="268" ht="15" customHeight="1">
      <c r="A268" s="17" t="s">
        <v>1002</v>
      </c>
      <c r="B268" s="17" t="s">
        <v>1002</v>
      </c>
      <c r="C268" s="17" t="s">
        <v>1003</v>
      </c>
      <c r="D268" s="17" t="s">
        <v>219</v>
      </c>
      <c r="E268" s="17" t="s">
        <v>69</v>
      </c>
      <c r="F268" s="0" t="s">
        <v>1004</v>
      </c>
      <c r="G268" s="17" t="s">
        <v>71</v>
      </c>
      <c r="H268" s="1">
        <f>VLOOKUP(E268,'Управление'!A:B,2,FALSE)</f>
        <v>1080000</v>
      </c>
      <c r="I268" s="17" t="s">
        <v>28</v>
      </c>
      <c r="J268" s="17" t="s">
        <v>29</v>
      </c>
      <c r="K268" s="17" t="s">
        <v>30</v>
      </c>
      <c r="L268" s="17" t="s">
        <v>31</v>
      </c>
      <c r="M268" s="17" t="s">
        <v>51</v>
      </c>
      <c r="N268" s="1"/>
      <c r="O268" s="18">
        <v>44888.53265376345</v>
      </c>
      <c r="P268" s="1" t="s">
        <v>73</v>
      </c>
      <c r="Q268" s="17" t="s">
        <v>1005</v>
      </c>
      <c r="R268" s="19">
        <f>VLOOKUP(E268,'Управление'!A:C,3,FALSE)</f>
        <v>651</v>
      </c>
      <c r="T268" s="20" t="s">
        <v>35</v>
      </c>
      <c r="U268" s="1" t="s">
        <v>36</v>
      </c>
      <c r="V268" s="1" t="s">
        <v>37</v>
      </c>
      <c r="Z268" s="21">
        <v>44888.25</v>
      </c>
    </row>
    <row r="269" ht="15" customHeight="1">
      <c r="A269" s="17" t="s">
        <v>1006</v>
      </c>
      <c r="B269" s="17" t="s">
        <v>1006</v>
      </c>
      <c r="C269" s="17" t="s">
        <v>209</v>
      </c>
      <c r="D269" s="17" t="s">
        <v>146</v>
      </c>
      <c r="E269" s="17" t="s">
        <v>147</v>
      </c>
      <c r="F269" s="0" t="s">
        <v>1007</v>
      </c>
      <c r="G269" s="17" t="s">
        <v>27</v>
      </c>
      <c r="H269" s="1">
        <f>VLOOKUP(E269,'Управление'!A:B,2,FALSE)</f>
        <v>435000</v>
      </c>
      <c r="I269" s="17" t="s">
        <v>28</v>
      </c>
      <c r="J269" s="17" t="s">
        <v>29</v>
      </c>
      <c r="K269" s="17" t="s">
        <v>30</v>
      </c>
      <c r="L269" s="17" t="s">
        <v>31</v>
      </c>
      <c r="M269" s="17" t="s">
        <v>57</v>
      </c>
      <c r="N269" s="1"/>
      <c r="O269" s="18">
        <v>44889.648780817275</v>
      </c>
      <c r="P269" s="1" t="s">
        <v>80</v>
      </c>
      <c r="Q269" s="17" t="s">
        <v>1008</v>
      </c>
      <c r="R269" s="19">
        <f>VLOOKUP(E269,'Управление'!A:C,3,FALSE)</f>
        <v>236</v>
      </c>
      <c r="T269" s="20" t="s">
        <v>35</v>
      </c>
      <c r="U269" s="1" t="s">
        <v>36</v>
      </c>
      <c r="V269" s="1" t="s">
        <v>37</v>
      </c>
      <c r="Z269" s="21">
        <v>44889.25</v>
      </c>
    </row>
    <row r="270" ht="15" customHeight="1">
      <c r="A270" s="17" t="s">
        <v>1009</v>
      </c>
      <c r="B270" s="17" t="s">
        <v>1009</v>
      </c>
      <c r="C270" s="17" t="s">
        <v>386</v>
      </c>
      <c r="D270" s="17" t="s">
        <v>84</v>
      </c>
      <c r="E270" s="17" t="s">
        <v>41</v>
      </c>
      <c r="F270" s="0" t="s">
        <v>1010</v>
      </c>
      <c r="G270" s="17" t="s">
        <v>27</v>
      </c>
      <c r="H270" s="1">
        <f>VLOOKUP(E270,'Управление'!A:B,2,FALSE)</f>
        <v>450000</v>
      </c>
      <c r="I270" s="17" t="s">
        <v>28</v>
      </c>
      <c r="J270" s="17" t="s">
        <v>29</v>
      </c>
      <c r="K270" s="17" t="s">
        <v>30</v>
      </c>
      <c r="L270" s="17" t="s">
        <v>31</v>
      </c>
      <c r="M270" s="17" t="s">
        <v>63</v>
      </c>
      <c r="N270" s="1"/>
      <c r="O270" s="18">
        <v>44890.3079936408</v>
      </c>
      <c r="P270" s="1" t="s">
        <v>87</v>
      </c>
      <c r="Q270" s="17" t="s">
        <v>1011</v>
      </c>
      <c r="R270" s="19">
        <f>VLOOKUP(E270,'Управление'!A:C,3,FALSE)</f>
        <v>238</v>
      </c>
      <c r="T270" s="20" t="s">
        <v>35</v>
      </c>
      <c r="U270" s="1" t="s">
        <v>36</v>
      </c>
      <c r="V270" s="1" t="s">
        <v>37</v>
      </c>
      <c r="Z270" s="21">
        <v>44890.25</v>
      </c>
    </row>
    <row r="271" ht="15" customHeight="1">
      <c r="A271" s="17" t="s">
        <v>1012</v>
      </c>
      <c r="B271" s="17" t="s">
        <v>1012</v>
      </c>
      <c r="C271" s="17" t="s">
        <v>67</v>
      </c>
      <c r="D271" s="17" t="s">
        <v>48</v>
      </c>
      <c r="E271" s="17" t="s">
        <v>49</v>
      </c>
      <c r="F271" s="0" t="s">
        <v>1013</v>
      </c>
      <c r="G271" s="17" t="s">
        <v>27</v>
      </c>
      <c r="H271" s="1">
        <f>VLOOKUP(E271,'Управление'!A:B,2,FALSE)</f>
        <v>390000</v>
      </c>
      <c r="I271" s="17" t="s">
        <v>28</v>
      </c>
      <c r="J271" s="17" t="s">
        <v>29</v>
      </c>
      <c r="K271" s="17" t="s">
        <v>30</v>
      </c>
      <c r="L271" s="17" t="s">
        <v>31</v>
      </c>
      <c r="M271" s="17" t="s">
        <v>72</v>
      </c>
      <c r="N271" s="1"/>
      <c r="O271" s="18">
        <v>44891.386580992716</v>
      </c>
      <c r="P271" s="1" t="s">
        <v>93</v>
      </c>
      <c r="Q271" s="17" t="s">
        <v>1014</v>
      </c>
      <c r="R271" s="19">
        <f>VLOOKUP(E271,'Управление'!A:C,3,FALSE)</f>
        <v>238</v>
      </c>
      <c r="T271" s="20" t="s">
        <v>35</v>
      </c>
      <c r="U271" s="1" t="s">
        <v>36</v>
      </c>
      <c r="V271" s="1" t="s">
        <v>37</v>
      </c>
      <c r="Z271" s="21">
        <v>44891.25</v>
      </c>
    </row>
    <row r="272" ht="15" customHeight="1">
      <c r="A272" s="17" t="s">
        <v>1015</v>
      </c>
      <c r="B272" s="17" t="s">
        <v>1015</v>
      </c>
      <c r="C272" s="17" t="s">
        <v>223</v>
      </c>
      <c r="D272" s="17" t="s">
        <v>162</v>
      </c>
      <c r="E272" s="17" t="s">
        <v>163</v>
      </c>
      <c r="F272" s="0" t="s">
        <v>1016</v>
      </c>
      <c r="G272" s="17" t="s">
        <v>27</v>
      </c>
      <c r="H272" s="1">
        <f>VLOOKUP(E272,'Управление'!A:B,2,FALSE)</f>
        <v>556000</v>
      </c>
      <c r="I272" s="17" t="s">
        <v>28</v>
      </c>
      <c r="J272" s="17" t="s">
        <v>29</v>
      </c>
      <c r="K272" s="17" t="s">
        <v>30</v>
      </c>
      <c r="L272" s="17" t="s">
        <v>31</v>
      </c>
      <c r="M272" s="17" t="s">
        <v>79</v>
      </c>
      <c r="N272" s="1"/>
      <c r="O272" s="18">
        <v>44892.328084262466</v>
      </c>
      <c r="P272" s="1" t="s">
        <v>99</v>
      </c>
      <c r="Q272" s="17" t="s">
        <v>1017</v>
      </c>
      <c r="R272" s="19">
        <f>VLOOKUP(E272,'Управление'!A:C,3,FALSE)</f>
        <v>240</v>
      </c>
      <c r="T272" s="20" t="s">
        <v>35</v>
      </c>
      <c r="U272" s="1" t="s">
        <v>36</v>
      </c>
      <c r="V272" s="1" t="s">
        <v>37</v>
      </c>
      <c r="Z272" s="21">
        <v>44892.25</v>
      </c>
    </row>
    <row r="273" ht="15" customHeight="1">
      <c r="A273" s="17" t="s">
        <v>1018</v>
      </c>
      <c r="B273" s="17" t="s">
        <v>1018</v>
      </c>
      <c r="C273" s="17" t="s">
        <v>83</v>
      </c>
      <c r="D273" s="17" t="s">
        <v>162</v>
      </c>
      <c r="E273" s="17" t="s">
        <v>163</v>
      </c>
      <c r="F273" s="0" t="s">
        <v>1019</v>
      </c>
      <c r="G273" s="17" t="s">
        <v>27</v>
      </c>
      <c r="H273" s="1">
        <f>VLOOKUP(E273,'Управление'!A:B,2,FALSE)</f>
        <v>556000</v>
      </c>
      <c r="I273" s="17" t="s">
        <v>28</v>
      </c>
      <c r="J273" s="17" t="s">
        <v>29</v>
      </c>
      <c r="K273" s="17" t="s">
        <v>30</v>
      </c>
      <c r="L273" s="17" t="s">
        <v>31</v>
      </c>
      <c r="M273" s="17" t="s">
        <v>86</v>
      </c>
      <c r="N273" s="1"/>
      <c r="O273" s="18">
        <v>44893.645770729505</v>
      </c>
      <c r="P273" s="1" t="s">
        <v>105</v>
      </c>
      <c r="Q273" s="17" t="s">
        <v>1020</v>
      </c>
      <c r="R273" s="19">
        <f>VLOOKUP(E273,'Управление'!A:C,3,FALSE)</f>
        <v>240</v>
      </c>
      <c r="T273" s="20" t="s">
        <v>35</v>
      </c>
      <c r="U273" s="1" t="s">
        <v>36</v>
      </c>
      <c r="V273" s="1" t="s">
        <v>37</v>
      </c>
      <c r="Z273" s="21">
        <v>44893.25</v>
      </c>
    </row>
    <row r="274" ht="15" customHeight="1">
      <c r="A274" s="17" t="s">
        <v>1021</v>
      </c>
      <c r="B274" s="17" t="s">
        <v>1021</v>
      </c>
      <c r="C274" s="17" t="s">
        <v>90</v>
      </c>
      <c r="D274" s="17" t="s">
        <v>68</v>
      </c>
      <c r="E274" s="17" t="s">
        <v>69</v>
      </c>
      <c r="F274" s="0" t="s">
        <v>1022</v>
      </c>
      <c r="G274" s="17" t="s">
        <v>71</v>
      </c>
      <c r="H274" s="1">
        <f>VLOOKUP(E274,'Управление'!A:B,2,FALSE)</f>
        <v>1080000</v>
      </c>
      <c r="I274" s="17" t="s">
        <v>28</v>
      </c>
      <c r="J274" s="17" t="s">
        <v>29</v>
      </c>
      <c r="K274" s="17" t="s">
        <v>30</v>
      </c>
      <c r="L274" s="17" t="s">
        <v>31</v>
      </c>
      <c r="M274" s="17" t="s">
        <v>92</v>
      </c>
      <c r="N274" s="1"/>
      <c r="O274" s="18">
        <v>44894.53968382397</v>
      </c>
      <c r="P274" s="1" t="s">
        <v>111</v>
      </c>
      <c r="Q274" s="17" t="s">
        <v>1023</v>
      </c>
      <c r="R274" s="19">
        <f>VLOOKUP(E274,'Управление'!A:C,3,FALSE)</f>
        <v>651</v>
      </c>
      <c r="T274" s="20" t="s">
        <v>35</v>
      </c>
      <c r="U274" s="1" t="s">
        <v>36</v>
      </c>
      <c r="V274" s="1" t="s">
        <v>37</v>
      </c>
      <c r="Z274" s="21">
        <v>44894.25</v>
      </c>
    </row>
    <row r="275" ht="15" customHeight="1">
      <c r="A275" s="17" t="s">
        <v>1024</v>
      </c>
      <c r="B275" s="17" t="s">
        <v>1024</v>
      </c>
      <c r="C275" s="17" t="s">
        <v>96</v>
      </c>
      <c r="D275" s="17" t="s">
        <v>219</v>
      </c>
      <c r="E275" s="17" t="s">
        <v>69</v>
      </c>
      <c r="F275" s="0" t="s">
        <v>1025</v>
      </c>
      <c r="G275" s="17" t="s">
        <v>71</v>
      </c>
      <c r="H275" s="1">
        <f>VLOOKUP(E275,'Управление'!A:B,2,FALSE)</f>
        <v>1080000</v>
      </c>
      <c r="I275" s="17" t="s">
        <v>28</v>
      </c>
      <c r="J275" s="17" t="s">
        <v>29</v>
      </c>
      <c r="K275" s="17" t="s">
        <v>30</v>
      </c>
      <c r="L275" s="17" t="s">
        <v>31</v>
      </c>
      <c r="M275" s="17" t="s">
        <v>98</v>
      </c>
      <c r="N275" s="1"/>
      <c r="O275" s="18">
        <v>44895.47747407541</v>
      </c>
      <c r="P275" s="1" t="s">
        <v>118</v>
      </c>
      <c r="Q275" s="17" t="s">
        <v>1026</v>
      </c>
      <c r="R275" s="19">
        <f>VLOOKUP(E275,'Управление'!A:C,3,FALSE)</f>
        <v>651</v>
      </c>
      <c r="T275" s="20" t="s">
        <v>35</v>
      </c>
      <c r="U275" s="1" t="s">
        <v>36</v>
      </c>
      <c r="V275" s="1" t="s">
        <v>37</v>
      </c>
      <c r="Z275" s="21">
        <v>44895.25</v>
      </c>
    </row>
    <row r="276" ht="15" customHeight="1">
      <c r="A276" s="17" t="s">
        <v>1027</v>
      </c>
      <c r="B276" s="17" t="s">
        <v>1027</v>
      </c>
      <c r="C276" s="17" t="s">
        <v>102</v>
      </c>
      <c r="D276" s="17" t="s">
        <v>219</v>
      </c>
      <c r="E276" s="17" t="s">
        <v>69</v>
      </c>
      <c r="F276" s="0" t="s">
        <v>1028</v>
      </c>
      <c r="G276" s="17" t="s">
        <v>71</v>
      </c>
      <c r="H276" s="1">
        <f>VLOOKUP(E276,'Управление'!A:B,2,FALSE)</f>
        <v>1080000</v>
      </c>
      <c r="I276" s="17" t="s">
        <v>28</v>
      </c>
      <c r="J276" s="17" t="s">
        <v>29</v>
      </c>
      <c r="K276" s="17" t="s">
        <v>30</v>
      </c>
      <c r="L276" s="17" t="s">
        <v>31</v>
      </c>
      <c r="M276" s="17" t="s">
        <v>104</v>
      </c>
      <c r="N276" s="1"/>
      <c r="O276" s="18">
        <v>44896.25307246083</v>
      </c>
      <c r="P276" s="1" t="s">
        <v>124</v>
      </c>
      <c r="Q276" s="17" t="s">
        <v>1029</v>
      </c>
      <c r="R276" s="19">
        <f>VLOOKUP(E276,'Управление'!A:C,3,FALSE)</f>
        <v>651</v>
      </c>
      <c r="T276" s="20" t="s">
        <v>35</v>
      </c>
      <c r="U276" s="1" t="s">
        <v>36</v>
      </c>
      <c r="V276" s="1" t="s">
        <v>37</v>
      </c>
      <c r="Z276" s="21">
        <v>44896.25</v>
      </c>
    </row>
    <row r="277" ht="15" customHeight="1">
      <c r="A277" s="17" t="s">
        <v>1030</v>
      </c>
      <c r="B277" s="17" t="s">
        <v>1030</v>
      </c>
      <c r="C277" s="17" t="s">
        <v>488</v>
      </c>
      <c r="D277" s="17" t="s">
        <v>84</v>
      </c>
      <c r="E277" s="17" t="s">
        <v>41</v>
      </c>
      <c r="F277" s="0" t="s">
        <v>1031</v>
      </c>
      <c r="G277" s="17" t="s">
        <v>27</v>
      </c>
      <c r="H277" s="1">
        <f>VLOOKUP(E277,'Управление'!A:B,2,FALSE)</f>
        <v>450000</v>
      </c>
      <c r="I277" s="17" t="s">
        <v>28</v>
      </c>
      <c r="J277" s="17" t="s">
        <v>29</v>
      </c>
      <c r="K277" s="17" t="s">
        <v>30</v>
      </c>
      <c r="L277" s="17" t="s">
        <v>31</v>
      </c>
      <c r="M277" s="17" t="s">
        <v>110</v>
      </c>
      <c r="N277" s="1"/>
      <c r="O277" s="18">
        <v>44897.62086517137</v>
      </c>
      <c r="P277" s="1" t="s">
        <v>130</v>
      </c>
      <c r="Q277" s="17" t="s">
        <v>1032</v>
      </c>
      <c r="R277" s="19">
        <f>VLOOKUP(E277,'Управление'!A:C,3,FALSE)</f>
        <v>238</v>
      </c>
      <c r="T277" s="20" t="s">
        <v>35</v>
      </c>
      <c r="U277" s="1" t="s">
        <v>36</v>
      </c>
      <c r="V277" s="1" t="s">
        <v>37</v>
      </c>
      <c r="Z277" s="21">
        <v>44897.25</v>
      </c>
    </row>
    <row r="278" ht="15" customHeight="1">
      <c r="A278" s="17" t="s">
        <v>1033</v>
      </c>
      <c r="B278" s="17" t="s">
        <v>1033</v>
      </c>
      <c r="C278" s="17" t="s">
        <v>114</v>
      </c>
      <c r="D278" s="17" t="s">
        <v>77</v>
      </c>
      <c r="E278" s="17" t="s">
        <v>25</v>
      </c>
      <c r="F278" s="0" t="s">
        <v>1034</v>
      </c>
      <c r="G278" s="17" t="s">
        <v>27</v>
      </c>
      <c r="H278" s="1">
        <f>VLOOKUP(E278,'Управление'!A:B,2,FALSE)</f>
        <v>295000</v>
      </c>
      <c r="I278" s="17" t="s">
        <v>28</v>
      </c>
      <c r="J278" s="17" t="s">
        <v>29</v>
      </c>
      <c r="K278" s="17" t="s">
        <v>30</v>
      </c>
      <c r="L278" s="17" t="s">
        <v>31</v>
      </c>
      <c r="M278" s="17" t="s">
        <v>117</v>
      </c>
      <c r="N278" s="1"/>
      <c r="O278" s="18">
        <v>44898.52754612167</v>
      </c>
      <c r="P278" s="1" t="s">
        <v>136</v>
      </c>
      <c r="Q278" s="17" t="s">
        <v>1035</v>
      </c>
      <c r="R278" s="19">
        <f>VLOOKUP(E278,'Управление'!A:C,3,FALSE)</f>
        <v>236</v>
      </c>
      <c r="T278" s="20" t="s">
        <v>35</v>
      </c>
      <c r="U278" s="1" t="s">
        <v>36</v>
      </c>
      <c r="V278" s="1" t="s">
        <v>37</v>
      </c>
      <c r="Z278" s="21">
        <v>44898.25</v>
      </c>
    </row>
    <row r="279" ht="15" customHeight="1">
      <c r="A279" s="17" t="s">
        <v>1036</v>
      </c>
      <c r="B279" s="17" t="s">
        <v>1036</v>
      </c>
      <c r="C279" s="17" t="s">
        <v>807</v>
      </c>
      <c r="D279" s="17" t="s">
        <v>219</v>
      </c>
      <c r="E279" s="17" t="s">
        <v>69</v>
      </c>
      <c r="F279" s="0" t="s">
        <v>1037</v>
      </c>
      <c r="G279" s="17" t="s">
        <v>71</v>
      </c>
      <c r="H279" s="1">
        <f>VLOOKUP(E279,'Управление'!A:B,2,FALSE)</f>
        <v>1080000</v>
      </c>
      <c r="I279" s="17" t="s">
        <v>28</v>
      </c>
      <c r="J279" s="17" t="s">
        <v>29</v>
      </c>
      <c r="K279" s="17" t="s">
        <v>30</v>
      </c>
      <c r="L279" s="17" t="s">
        <v>31</v>
      </c>
      <c r="M279" s="17" t="s">
        <v>123</v>
      </c>
      <c r="N279" s="1"/>
      <c r="O279" s="18">
        <v>44899.34044666251</v>
      </c>
      <c r="P279" s="1" t="s">
        <v>142</v>
      </c>
      <c r="Q279" s="17" t="s">
        <v>1038</v>
      </c>
      <c r="R279" s="19">
        <f>VLOOKUP(E279,'Управление'!A:C,3,FALSE)</f>
        <v>651</v>
      </c>
      <c r="T279" s="20" t="s">
        <v>35</v>
      </c>
      <c r="U279" s="1" t="s">
        <v>36</v>
      </c>
      <c r="V279" s="1" t="s">
        <v>37</v>
      </c>
      <c r="Z279" s="21">
        <v>44899.25</v>
      </c>
    </row>
    <row r="280" ht="15" customHeight="1">
      <c r="A280" s="17" t="s">
        <v>1039</v>
      </c>
      <c r="B280" s="17" t="s">
        <v>1039</v>
      </c>
      <c r="C280" s="17" t="s">
        <v>127</v>
      </c>
      <c r="D280" s="17" t="s">
        <v>68</v>
      </c>
      <c r="E280" s="17" t="s">
        <v>69</v>
      </c>
      <c r="F280" s="0" t="s">
        <v>1040</v>
      </c>
      <c r="G280" s="17" t="s">
        <v>71</v>
      </c>
      <c r="H280" s="1">
        <f>VLOOKUP(E280,'Управление'!A:B,2,FALSE)</f>
        <v>1080000</v>
      </c>
      <c r="I280" s="17" t="s">
        <v>28</v>
      </c>
      <c r="J280" s="17" t="s">
        <v>29</v>
      </c>
      <c r="K280" s="17" t="s">
        <v>30</v>
      </c>
      <c r="L280" s="17" t="s">
        <v>31</v>
      </c>
      <c r="M280" s="17" t="s">
        <v>129</v>
      </c>
      <c r="N280" s="1"/>
      <c r="O280" s="18">
        <v>44900.608091053684</v>
      </c>
      <c r="P280" s="1" t="s">
        <v>150</v>
      </c>
      <c r="Q280" s="17" t="s">
        <v>1041</v>
      </c>
      <c r="R280" s="19">
        <f>VLOOKUP(E280,'Управление'!A:C,3,FALSE)</f>
        <v>651</v>
      </c>
      <c r="T280" s="20" t="s">
        <v>35</v>
      </c>
      <c r="U280" s="1" t="s">
        <v>36</v>
      </c>
      <c r="V280" s="1" t="s">
        <v>37</v>
      </c>
      <c r="Z280" s="21">
        <v>44900.25</v>
      </c>
    </row>
    <row r="281" ht="15" customHeight="1">
      <c r="A281" s="17" t="s">
        <v>1042</v>
      </c>
      <c r="B281" s="17" t="s">
        <v>1042</v>
      </c>
      <c r="C281" s="17" t="s">
        <v>342</v>
      </c>
      <c r="D281" s="17" t="s">
        <v>219</v>
      </c>
      <c r="E281" s="17" t="s">
        <v>69</v>
      </c>
      <c r="F281" s="0" t="s">
        <v>1043</v>
      </c>
      <c r="G281" s="17" t="s">
        <v>71</v>
      </c>
      <c r="H281" s="1">
        <f>VLOOKUP(E281,'Управление'!A:B,2,FALSE)</f>
        <v>1080000</v>
      </c>
      <c r="I281" s="17" t="s">
        <v>28</v>
      </c>
      <c r="J281" s="17" t="s">
        <v>29</v>
      </c>
      <c r="K281" s="17" t="s">
        <v>30</v>
      </c>
      <c r="L281" s="17" t="s">
        <v>31</v>
      </c>
      <c r="M281" s="17" t="s">
        <v>135</v>
      </c>
      <c r="N281" s="1"/>
      <c r="O281" s="18">
        <v>44901.397145888055</v>
      </c>
      <c r="P281" s="1" t="s">
        <v>158</v>
      </c>
      <c r="Q281" s="17" t="s">
        <v>1044</v>
      </c>
      <c r="R281" s="19">
        <f>VLOOKUP(E281,'Управление'!A:C,3,FALSE)</f>
        <v>651</v>
      </c>
      <c r="T281" s="20" t="s">
        <v>35</v>
      </c>
      <c r="U281" s="1" t="s">
        <v>36</v>
      </c>
      <c r="V281" s="1" t="s">
        <v>37</v>
      </c>
      <c r="Z281" s="21">
        <v>44901.25</v>
      </c>
    </row>
    <row r="282" ht="15" customHeight="1">
      <c r="A282" s="17" t="s">
        <v>1045</v>
      </c>
      <c r="B282" s="17" t="s">
        <v>1045</v>
      </c>
      <c r="C282" s="17" t="s">
        <v>586</v>
      </c>
      <c r="D282" s="17" t="s">
        <v>219</v>
      </c>
      <c r="E282" s="17" t="s">
        <v>69</v>
      </c>
      <c r="F282" s="0" t="s">
        <v>1046</v>
      </c>
      <c r="G282" s="17" t="s">
        <v>71</v>
      </c>
      <c r="H282" s="1">
        <f>VLOOKUP(E282,'Управление'!A:B,2,FALSE)</f>
        <v>1080000</v>
      </c>
      <c r="I282" s="17" t="s">
        <v>28</v>
      </c>
      <c r="J282" s="17" t="s">
        <v>29</v>
      </c>
      <c r="K282" s="17" t="s">
        <v>30</v>
      </c>
      <c r="L282" s="17" t="s">
        <v>31</v>
      </c>
      <c r="M282" s="17" t="s">
        <v>141</v>
      </c>
      <c r="N282" s="1"/>
      <c r="O282" s="18">
        <v>44902.624180287916</v>
      </c>
      <c r="P282" s="1" t="s">
        <v>166</v>
      </c>
      <c r="Q282" s="17" t="s">
        <v>1047</v>
      </c>
      <c r="R282" s="19">
        <f>VLOOKUP(E282,'Управление'!A:C,3,FALSE)</f>
        <v>651</v>
      </c>
      <c r="T282" s="20" t="s">
        <v>35</v>
      </c>
      <c r="U282" s="1" t="s">
        <v>36</v>
      </c>
      <c r="V282" s="1" t="s">
        <v>37</v>
      </c>
      <c r="Z282" s="21">
        <v>44902.25</v>
      </c>
    </row>
    <row r="283" ht="15" customHeight="1">
      <c r="A283" s="17" t="s">
        <v>1048</v>
      </c>
      <c r="B283" s="17" t="s">
        <v>1048</v>
      </c>
      <c r="C283" s="17" t="s">
        <v>1049</v>
      </c>
      <c r="D283" s="17" t="s">
        <v>219</v>
      </c>
      <c r="E283" s="17" t="s">
        <v>69</v>
      </c>
      <c r="F283" s="0" t="s">
        <v>1050</v>
      </c>
      <c r="G283" s="17" t="s">
        <v>71</v>
      </c>
      <c r="H283" s="1">
        <f>VLOOKUP(E283,'Управление'!A:B,2,FALSE)</f>
        <v>1080000</v>
      </c>
      <c r="I283" s="17" t="s">
        <v>28</v>
      </c>
      <c r="J283" s="17" t="s">
        <v>29</v>
      </c>
      <c r="K283" s="17" t="s">
        <v>30</v>
      </c>
      <c r="L283" s="17" t="s">
        <v>31</v>
      </c>
      <c r="M283" s="17" t="s">
        <v>149</v>
      </c>
      <c r="N283" s="1"/>
      <c r="O283" s="18">
        <v>44903.51208681763</v>
      </c>
      <c r="P283" s="1" t="s">
        <v>172</v>
      </c>
      <c r="Q283" s="17" t="s">
        <v>1051</v>
      </c>
      <c r="R283" s="19">
        <f>VLOOKUP(E283,'Управление'!A:C,3,FALSE)</f>
        <v>651</v>
      </c>
      <c r="T283" s="20" t="s">
        <v>35</v>
      </c>
      <c r="U283" s="1" t="s">
        <v>36</v>
      </c>
      <c r="V283" s="1" t="s">
        <v>37</v>
      </c>
      <c r="Z283" s="21">
        <v>44903.25</v>
      </c>
    </row>
    <row r="284" ht="15" customHeight="1">
      <c r="A284" s="17" t="s">
        <v>1052</v>
      </c>
      <c r="B284" s="17" t="s">
        <v>1052</v>
      </c>
      <c r="C284" s="17" t="s">
        <v>594</v>
      </c>
      <c r="D284" s="17" t="s">
        <v>68</v>
      </c>
      <c r="E284" s="17" t="s">
        <v>69</v>
      </c>
      <c r="F284" s="0" t="s">
        <v>1053</v>
      </c>
      <c r="G284" s="17" t="s">
        <v>71</v>
      </c>
      <c r="H284" s="1">
        <f>VLOOKUP(E284,'Управление'!A:B,2,FALSE)</f>
        <v>1080000</v>
      </c>
      <c r="I284" s="17" t="s">
        <v>28</v>
      </c>
      <c r="J284" s="17" t="s">
        <v>29</v>
      </c>
      <c r="K284" s="17" t="s">
        <v>30</v>
      </c>
      <c r="L284" s="17" t="s">
        <v>31</v>
      </c>
      <c r="M284" s="17" t="s">
        <v>157</v>
      </c>
      <c r="N284" s="1"/>
      <c r="O284" s="18">
        <v>44904.30678893573</v>
      </c>
      <c r="P284" s="1" t="s">
        <v>179</v>
      </c>
      <c r="Q284" s="17" t="s">
        <v>1054</v>
      </c>
      <c r="R284" s="19">
        <f>VLOOKUP(E284,'Управление'!A:C,3,FALSE)</f>
        <v>651</v>
      </c>
      <c r="T284" s="20" t="s">
        <v>35</v>
      </c>
      <c r="U284" s="1" t="s">
        <v>36</v>
      </c>
      <c r="V284" s="1" t="s">
        <v>37</v>
      </c>
      <c r="Z284" s="21">
        <v>44904.25</v>
      </c>
    </row>
    <row r="285" ht="15" customHeight="1">
      <c r="A285" s="17" t="s">
        <v>1055</v>
      </c>
      <c r="B285" s="17" t="s">
        <v>1055</v>
      </c>
      <c r="C285" s="17" t="s">
        <v>161</v>
      </c>
      <c r="D285" s="17" t="s">
        <v>24</v>
      </c>
      <c r="E285" s="17" t="s">
        <v>25</v>
      </c>
      <c r="F285" s="0" t="s">
        <v>1056</v>
      </c>
      <c r="G285" s="17" t="s">
        <v>27</v>
      </c>
      <c r="H285" s="1">
        <f>VLOOKUP(E285,'Управление'!A:B,2,FALSE)</f>
        <v>295000</v>
      </c>
      <c r="I285" s="17" t="s">
        <v>28</v>
      </c>
      <c r="J285" s="17" t="s">
        <v>29</v>
      </c>
      <c r="K285" s="17" t="s">
        <v>30</v>
      </c>
      <c r="L285" s="17" t="s">
        <v>31</v>
      </c>
      <c r="M285" s="17" t="s">
        <v>165</v>
      </c>
      <c r="N285" s="1"/>
      <c r="O285" s="18">
        <v>44905.320861844535</v>
      </c>
      <c r="P285" s="1" t="s">
        <v>185</v>
      </c>
      <c r="Q285" s="17" t="s">
        <v>1057</v>
      </c>
      <c r="R285" s="19">
        <f>VLOOKUP(E285,'Управление'!A:C,3,FALSE)</f>
        <v>236</v>
      </c>
      <c r="T285" s="20" t="s">
        <v>35</v>
      </c>
      <c r="U285" s="1" t="s">
        <v>36</v>
      </c>
      <c r="V285" s="1" t="s">
        <v>37</v>
      </c>
      <c r="Z285" s="21">
        <v>44905.25</v>
      </c>
    </row>
    <row r="286" ht="15" customHeight="1">
      <c r="A286" s="17" t="s">
        <v>1058</v>
      </c>
      <c r="B286" s="17" t="s">
        <v>1058</v>
      </c>
      <c r="C286" s="17" t="s">
        <v>169</v>
      </c>
      <c r="D286" s="17" t="s">
        <v>154</v>
      </c>
      <c r="E286" s="17" t="s">
        <v>155</v>
      </c>
      <c r="F286" s="0" t="s">
        <v>1059</v>
      </c>
      <c r="G286" s="17" t="s">
        <v>27</v>
      </c>
      <c r="H286" s="1">
        <f>VLOOKUP(E286,'Управление'!A:B,2,FALSE)</f>
        <v>554000</v>
      </c>
      <c r="I286" s="17" t="s">
        <v>28</v>
      </c>
      <c r="J286" s="17" t="s">
        <v>29</v>
      </c>
      <c r="K286" s="17" t="s">
        <v>30</v>
      </c>
      <c r="L286" s="17" t="s">
        <v>31</v>
      </c>
      <c r="M286" s="17" t="s">
        <v>171</v>
      </c>
      <c r="N286" s="1"/>
      <c r="O286" s="18">
        <v>44906.32509998095</v>
      </c>
      <c r="P286" s="1" t="s">
        <v>191</v>
      </c>
      <c r="Q286" s="17" t="s">
        <v>1060</v>
      </c>
      <c r="R286" s="19">
        <f>VLOOKUP(E286,'Управление'!A:C,3,FALSE)</f>
        <v>7511</v>
      </c>
      <c r="T286" s="20" t="s">
        <v>35</v>
      </c>
      <c r="U286" s="1" t="s">
        <v>36</v>
      </c>
      <c r="V286" s="1" t="s">
        <v>37</v>
      </c>
      <c r="Z286" s="21">
        <v>44906.25</v>
      </c>
    </row>
    <row r="287" ht="15" customHeight="1">
      <c r="A287" s="17" t="s">
        <v>1061</v>
      </c>
      <c r="B287" s="17" t="s">
        <v>1061</v>
      </c>
      <c r="C287" s="17" t="s">
        <v>175</v>
      </c>
      <c r="D287" s="17" t="s">
        <v>68</v>
      </c>
      <c r="E287" s="17" t="s">
        <v>69</v>
      </c>
      <c r="F287" s="0" t="s">
        <v>1062</v>
      </c>
      <c r="G287" s="17" t="s">
        <v>71</v>
      </c>
      <c r="H287" s="1">
        <f>VLOOKUP(E287,'Управление'!A:B,2,FALSE)</f>
        <v>1080000</v>
      </c>
      <c r="I287" s="17" t="s">
        <v>28</v>
      </c>
      <c r="J287" s="17" t="s">
        <v>29</v>
      </c>
      <c r="K287" s="17" t="s">
        <v>30</v>
      </c>
      <c r="L287" s="17" t="s">
        <v>31</v>
      </c>
      <c r="M287" s="17" t="s">
        <v>178</v>
      </c>
      <c r="N287" s="1"/>
      <c r="O287" s="18">
        <v>44907.54066533547</v>
      </c>
      <c r="P287" s="1" t="s">
        <v>195</v>
      </c>
      <c r="Q287" s="17" t="s">
        <v>1063</v>
      </c>
      <c r="R287" s="19">
        <f>VLOOKUP(E287,'Управление'!A:C,3,FALSE)</f>
        <v>651</v>
      </c>
      <c r="T287" s="20" t="s">
        <v>35</v>
      </c>
      <c r="U287" s="1" t="s">
        <v>36</v>
      </c>
      <c r="V287" s="1" t="s">
        <v>37</v>
      </c>
      <c r="Z287" s="21">
        <v>44907.25</v>
      </c>
    </row>
    <row r="288" ht="15" customHeight="1">
      <c r="A288" s="17" t="s">
        <v>1064</v>
      </c>
      <c r="B288" s="17" t="s">
        <v>1064</v>
      </c>
      <c r="C288" s="17" t="s">
        <v>525</v>
      </c>
      <c r="D288" s="17" t="s">
        <v>68</v>
      </c>
      <c r="E288" s="17" t="s">
        <v>69</v>
      </c>
      <c r="F288" s="0" t="s">
        <v>1065</v>
      </c>
      <c r="G288" s="17" t="s">
        <v>71</v>
      </c>
      <c r="H288" s="1">
        <f>VLOOKUP(E288,'Управление'!A:B,2,FALSE)</f>
        <v>1080000</v>
      </c>
      <c r="I288" s="17" t="s">
        <v>28</v>
      </c>
      <c r="J288" s="17" t="s">
        <v>29</v>
      </c>
      <c r="K288" s="17" t="s">
        <v>30</v>
      </c>
      <c r="L288" s="17" t="s">
        <v>31</v>
      </c>
      <c r="M288" s="17" t="s">
        <v>184</v>
      </c>
      <c r="N288" s="1"/>
      <c r="O288" s="18">
        <v>44908.33723293268</v>
      </c>
      <c r="P288" s="1" t="s">
        <v>200</v>
      </c>
      <c r="Q288" s="17" t="s">
        <v>1066</v>
      </c>
      <c r="R288" s="19">
        <f>VLOOKUP(E288,'Управление'!A:C,3,FALSE)</f>
        <v>651</v>
      </c>
      <c r="T288" s="20" t="s">
        <v>35</v>
      </c>
      <c r="U288" s="1" t="s">
        <v>36</v>
      </c>
      <c r="V288" s="1" t="s">
        <v>37</v>
      </c>
      <c r="Z288" s="21">
        <v>44908.25</v>
      </c>
    </row>
    <row r="289" ht="15" customHeight="1">
      <c r="A289" s="17" t="s">
        <v>1067</v>
      </c>
      <c r="B289" s="17" t="s">
        <v>1067</v>
      </c>
      <c r="C289" s="17" t="s">
        <v>188</v>
      </c>
      <c r="D289" s="17" t="s">
        <v>219</v>
      </c>
      <c r="E289" s="17" t="s">
        <v>69</v>
      </c>
      <c r="F289" s="0" t="s">
        <v>1068</v>
      </c>
      <c r="G289" s="17" t="s">
        <v>71</v>
      </c>
      <c r="H289" s="1">
        <f>VLOOKUP(E289,'Управление'!A:B,2,FALSE)</f>
        <v>1080000</v>
      </c>
      <c r="I289" s="17" t="s">
        <v>28</v>
      </c>
      <c r="J289" s="17" t="s">
        <v>29</v>
      </c>
      <c r="K289" s="17" t="s">
        <v>30</v>
      </c>
      <c r="L289" s="17" t="s">
        <v>31</v>
      </c>
      <c r="M289" s="17" t="s">
        <v>190</v>
      </c>
      <c r="N289" s="1"/>
      <c r="O289" s="18">
        <v>44909.34565034617</v>
      </c>
      <c r="P289" s="1" t="s">
        <v>206</v>
      </c>
      <c r="Q289" s="17" t="s">
        <v>1069</v>
      </c>
      <c r="R289" s="19">
        <f>VLOOKUP(E289,'Управление'!A:C,3,FALSE)</f>
        <v>651</v>
      </c>
      <c r="T289" s="20" t="s">
        <v>35</v>
      </c>
      <c r="U289" s="1" t="s">
        <v>36</v>
      </c>
      <c r="V289" s="1" t="s">
        <v>37</v>
      </c>
      <c r="Z289" s="21">
        <v>44909.25</v>
      </c>
    </row>
    <row r="290" ht="15" customHeight="1">
      <c r="A290" s="17" t="s">
        <v>1070</v>
      </c>
      <c r="B290" s="17" t="s">
        <v>1070</v>
      </c>
      <c r="C290" s="17" t="s">
        <v>23</v>
      </c>
      <c r="D290" s="17" t="s">
        <v>219</v>
      </c>
      <c r="E290" s="17" t="s">
        <v>69</v>
      </c>
      <c r="F290" s="0" t="s">
        <v>1071</v>
      </c>
      <c r="G290" s="17" t="s">
        <v>71</v>
      </c>
      <c r="H290" s="1">
        <f>VLOOKUP(E290,'Управление'!A:B,2,FALSE)</f>
        <v>1080000</v>
      </c>
      <c r="I290" s="17" t="s">
        <v>28</v>
      </c>
      <c r="J290" s="17" t="s">
        <v>29</v>
      </c>
      <c r="K290" s="17" t="s">
        <v>30</v>
      </c>
      <c r="L290" s="17" t="s">
        <v>31</v>
      </c>
      <c r="M290" s="17" t="s">
        <v>32</v>
      </c>
      <c r="N290" s="1"/>
      <c r="O290" s="18">
        <v>44910.39318881011</v>
      </c>
      <c r="P290" s="1" t="s">
        <v>211</v>
      </c>
      <c r="Q290" s="17" t="s">
        <v>1072</v>
      </c>
      <c r="R290" s="19">
        <f>VLOOKUP(E290,'Управление'!A:C,3,FALSE)</f>
        <v>651</v>
      </c>
      <c r="T290" s="20" t="s">
        <v>35</v>
      </c>
      <c r="U290" s="1" t="s">
        <v>36</v>
      </c>
      <c r="V290" s="1" t="s">
        <v>37</v>
      </c>
      <c r="Z290" s="21">
        <v>44910.25</v>
      </c>
    </row>
    <row r="291" ht="15" customHeight="1">
      <c r="A291" s="17" t="s">
        <v>1073</v>
      </c>
      <c r="B291" s="17" t="s">
        <v>1073</v>
      </c>
      <c r="C291" s="17" t="s">
        <v>1074</v>
      </c>
      <c r="D291" s="17" t="s">
        <v>48</v>
      </c>
      <c r="E291" s="17" t="s">
        <v>49</v>
      </c>
      <c r="F291" s="0" t="s">
        <v>1075</v>
      </c>
      <c r="G291" s="17" t="s">
        <v>27</v>
      </c>
      <c r="H291" s="1">
        <f>VLOOKUP(E291,'Управление'!A:B,2,FALSE)</f>
        <v>390000</v>
      </c>
      <c r="I291" s="17" t="s">
        <v>28</v>
      </c>
      <c r="J291" s="17" t="s">
        <v>29</v>
      </c>
      <c r="K291" s="17" t="s">
        <v>30</v>
      </c>
      <c r="L291" s="17" t="s">
        <v>31</v>
      </c>
      <c r="M291" s="17" t="s">
        <v>43</v>
      </c>
      <c r="N291" s="1"/>
      <c r="O291" s="18">
        <v>44911.33647198563</v>
      </c>
      <c r="P291" s="1" t="s">
        <v>216</v>
      </c>
      <c r="Q291" s="17" t="s">
        <v>1076</v>
      </c>
      <c r="R291" s="19">
        <f>VLOOKUP(E291,'Управление'!A:C,3,FALSE)</f>
        <v>238</v>
      </c>
      <c r="T291" s="20" t="s">
        <v>35</v>
      </c>
      <c r="U291" s="1" t="s">
        <v>36</v>
      </c>
      <c r="V291" s="1" t="s">
        <v>37</v>
      </c>
      <c r="Z291" s="21">
        <v>44911.25</v>
      </c>
    </row>
    <row r="292" ht="15" customHeight="1">
      <c r="A292" s="17" t="s">
        <v>1077</v>
      </c>
      <c r="B292" s="17" t="s">
        <v>1077</v>
      </c>
      <c r="C292" s="17" t="s">
        <v>1078</v>
      </c>
      <c r="D292" s="17" t="s">
        <v>219</v>
      </c>
      <c r="E292" s="17" t="s">
        <v>69</v>
      </c>
      <c r="F292" s="0" t="s">
        <v>1079</v>
      </c>
      <c r="G292" s="17" t="s">
        <v>71</v>
      </c>
      <c r="H292" s="1">
        <f>VLOOKUP(E292,'Управление'!A:B,2,FALSE)</f>
        <v>1080000</v>
      </c>
      <c r="I292" s="17" t="s">
        <v>28</v>
      </c>
      <c r="J292" s="17" t="s">
        <v>29</v>
      </c>
      <c r="K292" s="17" t="s">
        <v>30</v>
      </c>
      <c r="L292" s="17" t="s">
        <v>31</v>
      </c>
      <c r="M292" s="17" t="s">
        <v>51</v>
      </c>
      <c r="N292" s="1"/>
      <c r="O292" s="18">
        <v>44883.282833141224</v>
      </c>
      <c r="P292" s="1" t="s">
        <v>33</v>
      </c>
      <c r="Q292" s="17" t="s">
        <v>1080</v>
      </c>
      <c r="R292" s="19">
        <f>VLOOKUP(E292,'Управление'!A:C,3,FALSE)</f>
        <v>651</v>
      </c>
      <c r="T292" s="20" t="s">
        <v>35</v>
      </c>
      <c r="U292" s="1" t="s">
        <v>36</v>
      </c>
      <c r="V292" s="1" t="s">
        <v>37</v>
      </c>
      <c r="Z292" s="21">
        <v>44883.25</v>
      </c>
    </row>
    <row r="293" ht="15" customHeight="1">
      <c r="A293" s="17" t="s">
        <v>1081</v>
      </c>
      <c r="B293" s="17" t="s">
        <v>1081</v>
      </c>
      <c r="C293" s="17" t="s">
        <v>209</v>
      </c>
      <c r="D293" s="17" t="s">
        <v>219</v>
      </c>
      <c r="E293" s="17" t="s">
        <v>69</v>
      </c>
      <c r="F293" s="0" t="s">
        <v>1082</v>
      </c>
      <c r="G293" s="17" t="s">
        <v>71</v>
      </c>
      <c r="H293" s="1">
        <f>VLOOKUP(E293,'Управление'!A:B,2,FALSE)</f>
        <v>1080000</v>
      </c>
      <c r="I293" s="17" t="s">
        <v>28</v>
      </c>
      <c r="J293" s="17" t="s">
        <v>29</v>
      </c>
      <c r="K293" s="17" t="s">
        <v>30</v>
      </c>
      <c r="L293" s="17" t="s">
        <v>31</v>
      </c>
      <c r="M293" s="17" t="s">
        <v>57</v>
      </c>
      <c r="N293" s="1"/>
      <c r="O293" s="18">
        <v>44884.373576309976</v>
      </c>
      <c r="P293" s="1" t="s">
        <v>44</v>
      </c>
      <c r="Q293" s="17" t="s">
        <v>1083</v>
      </c>
      <c r="R293" s="19">
        <f>VLOOKUP(E293,'Управление'!A:C,3,FALSE)</f>
        <v>651</v>
      </c>
      <c r="T293" s="20" t="s">
        <v>35</v>
      </c>
      <c r="U293" s="1" t="s">
        <v>36</v>
      </c>
      <c r="V293" s="1" t="s">
        <v>37</v>
      </c>
      <c r="Z293" s="21">
        <v>44884.25</v>
      </c>
    </row>
    <row r="294" ht="15" customHeight="1">
      <c r="A294" s="17" t="s">
        <v>1084</v>
      </c>
      <c r="B294" s="17" t="s">
        <v>1084</v>
      </c>
      <c r="C294" s="17" t="s">
        <v>214</v>
      </c>
      <c r="D294" s="17" t="s">
        <v>219</v>
      </c>
      <c r="E294" s="17" t="s">
        <v>69</v>
      </c>
      <c r="F294" s="0" t="s">
        <v>1085</v>
      </c>
      <c r="G294" s="17" t="s">
        <v>71</v>
      </c>
      <c r="H294" s="1">
        <f>VLOOKUP(E294,'Управление'!A:B,2,FALSE)</f>
        <v>1080000</v>
      </c>
      <c r="I294" s="17" t="s">
        <v>28</v>
      </c>
      <c r="J294" s="17" t="s">
        <v>29</v>
      </c>
      <c r="K294" s="17" t="s">
        <v>30</v>
      </c>
      <c r="L294" s="17" t="s">
        <v>31</v>
      </c>
      <c r="M294" s="17" t="s">
        <v>63</v>
      </c>
      <c r="N294" s="1"/>
      <c r="O294" s="18">
        <v>44885.40314881515</v>
      </c>
      <c r="P294" s="1" t="s">
        <v>52</v>
      </c>
      <c r="Q294" s="17" t="s">
        <v>1086</v>
      </c>
      <c r="R294" s="19">
        <f>VLOOKUP(E294,'Управление'!A:C,3,FALSE)</f>
        <v>651</v>
      </c>
      <c r="T294" s="20" t="s">
        <v>35</v>
      </c>
      <c r="U294" s="1" t="s">
        <v>36</v>
      </c>
      <c r="V294" s="1" t="s">
        <v>37</v>
      </c>
      <c r="Z294" s="21">
        <v>44885.25</v>
      </c>
    </row>
    <row r="295" ht="15" customHeight="1">
      <c r="A295" s="17" t="s">
        <v>1087</v>
      </c>
      <c r="B295" s="17" t="s">
        <v>1087</v>
      </c>
      <c r="C295" s="17" t="s">
        <v>67</v>
      </c>
      <c r="D295" s="17" t="s">
        <v>24</v>
      </c>
      <c r="E295" s="17" t="s">
        <v>25</v>
      </c>
      <c r="F295" s="0" t="s">
        <v>1088</v>
      </c>
      <c r="G295" s="17" t="s">
        <v>27</v>
      </c>
      <c r="H295" s="1">
        <f>VLOOKUP(E295,'Управление'!A:B,2,FALSE)</f>
        <v>295000</v>
      </c>
      <c r="I295" s="17" t="s">
        <v>28</v>
      </c>
      <c r="J295" s="17" t="s">
        <v>29</v>
      </c>
      <c r="K295" s="17" t="s">
        <v>30</v>
      </c>
      <c r="L295" s="17" t="s">
        <v>31</v>
      </c>
      <c r="M295" s="17" t="s">
        <v>72</v>
      </c>
      <c r="N295" s="1"/>
      <c r="O295" s="18">
        <v>44886.60202263028</v>
      </c>
      <c r="P295" s="1" t="s">
        <v>58</v>
      </c>
      <c r="Q295" s="17" t="s">
        <v>1089</v>
      </c>
      <c r="R295" s="19">
        <f>VLOOKUP(E295,'Управление'!A:C,3,FALSE)</f>
        <v>236</v>
      </c>
      <c r="T295" s="20" t="s">
        <v>35</v>
      </c>
      <c r="U295" s="1" t="s">
        <v>36</v>
      </c>
      <c r="V295" s="1" t="s">
        <v>37</v>
      </c>
      <c r="Z295" s="21">
        <v>44886.25</v>
      </c>
    </row>
    <row r="296" ht="15" customHeight="1">
      <c r="A296" s="17" t="s">
        <v>1090</v>
      </c>
      <c r="B296" s="17" t="s">
        <v>1090</v>
      </c>
      <c r="C296" s="17" t="s">
        <v>1091</v>
      </c>
      <c r="D296" s="17" t="s">
        <v>68</v>
      </c>
      <c r="E296" s="17" t="s">
        <v>69</v>
      </c>
      <c r="F296" s="0" t="s">
        <v>1092</v>
      </c>
      <c r="G296" s="17" t="s">
        <v>71</v>
      </c>
      <c r="H296" s="1">
        <f>VLOOKUP(E296,'Управление'!A:B,2,FALSE)</f>
        <v>1080000</v>
      </c>
      <c r="I296" s="17" t="s">
        <v>28</v>
      </c>
      <c r="J296" s="17" t="s">
        <v>29</v>
      </c>
      <c r="K296" s="17" t="s">
        <v>30</v>
      </c>
      <c r="L296" s="17" t="s">
        <v>31</v>
      </c>
      <c r="M296" s="17" t="s">
        <v>79</v>
      </c>
      <c r="N296" s="1"/>
      <c r="O296" s="18">
        <v>44887.299448497615</v>
      </c>
      <c r="P296" s="1" t="s">
        <v>64</v>
      </c>
      <c r="Q296" s="17" t="s">
        <v>1093</v>
      </c>
      <c r="R296" s="19">
        <f>VLOOKUP(E296,'Управление'!A:C,3,FALSE)</f>
        <v>651</v>
      </c>
      <c r="T296" s="20" t="s">
        <v>35</v>
      </c>
      <c r="U296" s="1" t="s">
        <v>36</v>
      </c>
      <c r="V296" s="1" t="s">
        <v>37</v>
      </c>
      <c r="Z296" s="21">
        <v>44887.25</v>
      </c>
    </row>
    <row r="297" ht="15" customHeight="1">
      <c r="A297" s="17" t="s">
        <v>1094</v>
      </c>
      <c r="B297" s="17" t="s">
        <v>1094</v>
      </c>
      <c r="C297" s="17" t="s">
        <v>1095</v>
      </c>
      <c r="D297" s="17" t="s">
        <v>154</v>
      </c>
      <c r="E297" s="17" t="s">
        <v>155</v>
      </c>
      <c r="F297" s="0" t="s">
        <v>1096</v>
      </c>
      <c r="G297" s="17" t="s">
        <v>27</v>
      </c>
      <c r="H297" s="1">
        <f>VLOOKUP(E297,'Управление'!A:B,2,FALSE)</f>
        <v>554000</v>
      </c>
      <c r="I297" s="17" t="s">
        <v>28</v>
      </c>
      <c r="J297" s="17" t="s">
        <v>29</v>
      </c>
      <c r="K297" s="17" t="s">
        <v>30</v>
      </c>
      <c r="L297" s="17" t="s">
        <v>31</v>
      </c>
      <c r="M297" s="17" t="s">
        <v>86</v>
      </c>
      <c r="N297" s="1"/>
      <c r="O297" s="18">
        <v>44888.51638050724</v>
      </c>
      <c r="P297" s="1" t="s">
        <v>73</v>
      </c>
      <c r="Q297" s="17" t="s">
        <v>1097</v>
      </c>
      <c r="R297" s="19">
        <f>VLOOKUP(E297,'Управление'!A:C,3,FALSE)</f>
        <v>7511</v>
      </c>
      <c r="T297" s="20" t="s">
        <v>35</v>
      </c>
      <c r="U297" s="1" t="s">
        <v>36</v>
      </c>
      <c r="V297" s="1" t="s">
        <v>37</v>
      </c>
      <c r="Z297" s="21">
        <v>44888.25</v>
      </c>
    </row>
    <row r="298" ht="15" customHeight="1">
      <c r="A298" s="17" t="s">
        <v>1098</v>
      </c>
      <c r="B298" s="17" t="s">
        <v>1098</v>
      </c>
      <c r="C298" s="17" t="s">
        <v>869</v>
      </c>
      <c r="D298" s="17" t="s">
        <v>176</v>
      </c>
      <c r="E298" s="17" t="s">
        <v>155</v>
      </c>
      <c r="F298" s="0" t="s">
        <v>1099</v>
      </c>
      <c r="G298" s="17" t="s">
        <v>27</v>
      </c>
      <c r="H298" s="1">
        <f>VLOOKUP(E298,'Управление'!A:B,2,FALSE)</f>
        <v>554000</v>
      </c>
      <c r="I298" s="17" t="s">
        <v>28</v>
      </c>
      <c r="J298" s="17" t="s">
        <v>29</v>
      </c>
      <c r="K298" s="17" t="s">
        <v>30</v>
      </c>
      <c r="L298" s="17" t="s">
        <v>31</v>
      </c>
      <c r="M298" s="17" t="s">
        <v>92</v>
      </c>
      <c r="N298" s="1"/>
      <c r="O298" s="18">
        <v>44889.4432583142</v>
      </c>
      <c r="P298" s="1" t="s">
        <v>80</v>
      </c>
      <c r="Q298" s="17" t="s">
        <v>1100</v>
      </c>
      <c r="R298" s="19">
        <f>VLOOKUP(E298,'Управление'!A:C,3,FALSE)</f>
        <v>7511</v>
      </c>
      <c r="T298" s="20" t="s">
        <v>35</v>
      </c>
      <c r="U298" s="1" t="s">
        <v>36</v>
      </c>
      <c r="V298" s="1" t="s">
        <v>37</v>
      </c>
      <c r="Z298" s="21">
        <v>44889.25</v>
      </c>
    </row>
    <row r="299" ht="15" customHeight="1">
      <c r="A299" s="17" t="s">
        <v>1101</v>
      </c>
      <c r="B299" s="17" t="s">
        <v>1101</v>
      </c>
      <c r="C299" s="17" t="s">
        <v>96</v>
      </c>
      <c r="D299" s="17" t="s">
        <v>219</v>
      </c>
      <c r="E299" s="17" t="s">
        <v>69</v>
      </c>
      <c r="F299" s="0" t="s">
        <v>1102</v>
      </c>
      <c r="G299" s="17" t="s">
        <v>71</v>
      </c>
      <c r="H299" s="1">
        <f>VLOOKUP(E299,'Управление'!A:B,2,FALSE)</f>
        <v>1080000</v>
      </c>
      <c r="I299" s="17" t="s">
        <v>28</v>
      </c>
      <c r="J299" s="17" t="s">
        <v>29</v>
      </c>
      <c r="K299" s="17" t="s">
        <v>30</v>
      </c>
      <c r="L299" s="17" t="s">
        <v>31</v>
      </c>
      <c r="M299" s="17" t="s">
        <v>98</v>
      </c>
      <c r="N299" s="1"/>
      <c r="O299" s="18">
        <v>44890.49166136589</v>
      </c>
      <c r="P299" s="1" t="s">
        <v>87</v>
      </c>
      <c r="Q299" s="17" t="s">
        <v>1103</v>
      </c>
      <c r="R299" s="19">
        <f>VLOOKUP(E299,'Управление'!A:C,3,FALSE)</f>
        <v>651</v>
      </c>
      <c r="T299" s="20" t="s">
        <v>35</v>
      </c>
      <c r="U299" s="1" t="s">
        <v>36</v>
      </c>
      <c r="V299" s="1" t="s">
        <v>37</v>
      </c>
      <c r="Z299" s="21">
        <v>44890.25</v>
      </c>
    </row>
    <row r="300" ht="15" customHeight="1">
      <c r="A300" s="17" t="s">
        <v>1104</v>
      </c>
      <c r="B300" s="17" t="s">
        <v>1104</v>
      </c>
      <c r="C300" s="17" t="s">
        <v>102</v>
      </c>
      <c r="D300" s="17" t="s">
        <v>68</v>
      </c>
      <c r="E300" s="17" t="s">
        <v>69</v>
      </c>
      <c r="F300" s="0" t="s">
        <v>1105</v>
      </c>
      <c r="G300" s="17" t="s">
        <v>71</v>
      </c>
      <c r="H300" s="1">
        <f>VLOOKUP(E300,'Управление'!A:B,2,FALSE)</f>
        <v>1080000</v>
      </c>
      <c r="I300" s="17" t="s">
        <v>28</v>
      </c>
      <c r="J300" s="17" t="s">
        <v>29</v>
      </c>
      <c r="K300" s="17" t="s">
        <v>30</v>
      </c>
      <c r="L300" s="17" t="s">
        <v>31</v>
      </c>
      <c r="M300" s="17" t="s">
        <v>104</v>
      </c>
      <c r="N300" s="1"/>
      <c r="O300" s="18">
        <v>44891.629934644305</v>
      </c>
      <c r="P300" s="1" t="s">
        <v>93</v>
      </c>
      <c r="Q300" s="17" t="s">
        <v>1106</v>
      </c>
      <c r="R300" s="19">
        <f>VLOOKUP(E300,'Управление'!A:C,3,FALSE)</f>
        <v>651</v>
      </c>
      <c r="T300" s="20" t="s">
        <v>35</v>
      </c>
      <c r="U300" s="1" t="s">
        <v>36</v>
      </c>
      <c r="V300" s="1" t="s">
        <v>37</v>
      </c>
      <c r="Z300" s="21">
        <v>44891.25</v>
      </c>
    </row>
    <row r="301" ht="15" customHeight="1">
      <c r="A301" s="17" t="s">
        <v>1107</v>
      </c>
      <c r="B301" s="17" t="s">
        <v>1107</v>
      </c>
      <c r="C301" s="17" t="s">
        <v>488</v>
      </c>
      <c r="D301" s="17" t="s">
        <v>219</v>
      </c>
      <c r="E301" s="17" t="s">
        <v>69</v>
      </c>
      <c r="F301" s="0" t="s">
        <v>1108</v>
      </c>
      <c r="G301" s="17" t="s">
        <v>71</v>
      </c>
      <c r="H301" s="1">
        <f>VLOOKUP(E301,'Управление'!A:B,2,FALSE)</f>
        <v>1080000</v>
      </c>
      <c r="I301" s="17" t="s">
        <v>28</v>
      </c>
      <c r="J301" s="17" t="s">
        <v>29</v>
      </c>
      <c r="K301" s="17" t="s">
        <v>30</v>
      </c>
      <c r="L301" s="17" t="s">
        <v>31</v>
      </c>
      <c r="M301" s="17" t="s">
        <v>110</v>
      </c>
      <c r="N301" s="1"/>
      <c r="O301" s="18">
        <v>44892.640718785915</v>
      </c>
      <c r="P301" s="1" t="s">
        <v>99</v>
      </c>
      <c r="Q301" s="17" t="s">
        <v>1109</v>
      </c>
      <c r="R301" s="19">
        <f>VLOOKUP(E301,'Управление'!A:C,3,FALSE)</f>
        <v>651</v>
      </c>
      <c r="T301" s="20" t="s">
        <v>35</v>
      </c>
      <c r="U301" s="1" t="s">
        <v>36</v>
      </c>
      <c r="V301" s="1" t="s">
        <v>37</v>
      </c>
      <c r="Z301" s="21">
        <v>44892.25</v>
      </c>
    </row>
    <row r="302" ht="15" customHeight="1">
      <c r="A302" s="17" t="s">
        <v>1110</v>
      </c>
      <c r="B302" s="17" t="s">
        <v>1110</v>
      </c>
      <c r="C302" s="17" t="s">
        <v>114</v>
      </c>
      <c r="D302" s="17" t="s">
        <v>219</v>
      </c>
      <c r="E302" s="17" t="s">
        <v>69</v>
      </c>
      <c r="F302" s="0" t="s">
        <v>1111</v>
      </c>
      <c r="G302" s="17" t="s">
        <v>71</v>
      </c>
      <c r="H302" s="1">
        <f>VLOOKUP(E302,'Управление'!A:B,2,FALSE)</f>
        <v>1080000</v>
      </c>
      <c r="I302" s="17" t="s">
        <v>28</v>
      </c>
      <c r="J302" s="17" t="s">
        <v>29</v>
      </c>
      <c r="K302" s="17" t="s">
        <v>30</v>
      </c>
      <c r="L302" s="17" t="s">
        <v>31</v>
      </c>
      <c r="M302" s="17" t="s">
        <v>117</v>
      </c>
      <c r="N302" s="1"/>
      <c r="O302" s="18">
        <v>44893.25277156161</v>
      </c>
      <c r="P302" s="1" t="s">
        <v>105</v>
      </c>
      <c r="Q302" s="17" t="s">
        <v>1112</v>
      </c>
      <c r="R302" s="19">
        <f>VLOOKUP(E302,'Управление'!A:C,3,FALSE)</f>
        <v>651</v>
      </c>
      <c r="T302" s="20" t="s">
        <v>35</v>
      </c>
      <c r="U302" s="1" t="s">
        <v>36</v>
      </c>
      <c r="V302" s="1" t="s">
        <v>37</v>
      </c>
      <c r="Z302" s="21">
        <v>44893.25</v>
      </c>
    </row>
    <row r="303" ht="15" customHeight="1">
      <c r="A303" s="17" t="s">
        <v>1113</v>
      </c>
      <c r="B303" s="17" t="s">
        <v>1113</v>
      </c>
      <c r="C303" s="17" t="s">
        <v>121</v>
      </c>
      <c r="D303" s="17" t="s">
        <v>68</v>
      </c>
      <c r="E303" s="17" t="s">
        <v>69</v>
      </c>
      <c r="F303" s="0" t="s">
        <v>1114</v>
      </c>
      <c r="G303" s="17" t="s">
        <v>71</v>
      </c>
      <c r="H303" s="1">
        <f>VLOOKUP(E303,'Управление'!A:B,2,FALSE)</f>
        <v>1080000</v>
      </c>
      <c r="I303" s="17" t="s">
        <v>28</v>
      </c>
      <c r="J303" s="17" t="s">
        <v>29</v>
      </c>
      <c r="K303" s="17" t="s">
        <v>30</v>
      </c>
      <c r="L303" s="17" t="s">
        <v>31</v>
      </c>
      <c r="M303" s="17" t="s">
        <v>123</v>
      </c>
      <c r="N303" s="1"/>
      <c r="O303" s="18">
        <v>44894.4567219925</v>
      </c>
      <c r="P303" s="1" t="s">
        <v>111</v>
      </c>
      <c r="Q303" s="17" t="s">
        <v>1115</v>
      </c>
      <c r="R303" s="19">
        <f>VLOOKUP(E303,'Управление'!A:C,3,FALSE)</f>
        <v>651</v>
      </c>
      <c r="T303" s="20" t="s">
        <v>35</v>
      </c>
      <c r="U303" s="1" t="s">
        <v>36</v>
      </c>
      <c r="V303" s="1" t="s">
        <v>37</v>
      </c>
      <c r="Z303" s="21">
        <v>44894.25</v>
      </c>
    </row>
    <row r="304" ht="15" customHeight="1">
      <c r="A304" s="17" t="s">
        <v>1116</v>
      </c>
      <c r="B304" s="17" t="s">
        <v>1116</v>
      </c>
      <c r="C304" s="17" t="s">
        <v>889</v>
      </c>
      <c r="D304" s="17" t="s">
        <v>68</v>
      </c>
      <c r="E304" s="17" t="s">
        <v>69</v>
      </c>
      <c r="F304" s="0" t="s">
        <v>1117</v>
      </c>
      <c r="G304" s="17" t="s">
        <v>71</v>
      </c>
      <c r="H304" s="1">
        <f>VLOOKUP(E304,'Управление'!A:B,2,FALSE)</f>
        <v>1080000</v>
      </c>
      <c r="I304" s="17" t="s">
        <v>28</v>
      </c>
      <c r="J304" s="17" t="s">
        <v>29</v>
      </c>
      <c r="K304" s="17" t="s">
        <v>30</v>
      </c>
      <c r="L304" s="17" t="s">
        <v>31</v>
      </c>
      <c r="M304" s="17" t="s">
        <v>129</v>
      </c>
      <c r="N304" s="1"/>
      <c r="O304" s="18">
        <v>44895.634662149816</v>
      </c>
      <c r="P304" s="1" t="s">
        <v>118</v>
      </c>
      <c r="Q304" s="17" t="s">
        <v>1118</v>
      </c>
      <c r="R304" s="19">
        <f>VLOOKUP(E304,'Управление'!A:C,3,FALSE)</f>
        <v>651</v>
      </c>
      <c r="T304" s="20" t="s">
        <v>35</v>
      </c>
      <c r="U304" s="1" t="s">
        <v>36</v>
      </c>
      <c r="V304" s="1" t="s">
        <v>37</v>
      </c>
      <c r="Z304" s="21">
        <v>44895.25</v>
      </c>
    </row>
    <row r="305" ht="15" customHeight="1">
      <c r="A305" s="17" t="s">
        <v>1119</v>
      </c>
      <c r="B305" s="17" t="s">
        <v>1119</v>
      </c>
      <c r="C305" s="17" t="s">
        <v>582</v>
      </c>
      <c r="D305" s="17" t="s">
        <v>68</v>
      </c>
      <c r="E305" s="17" t="s">
        <v>69</v>
      </c>
      <c r="F305" s="0" t="s">
        <v>1120</v>
      </c>
      <c r="G305" s="17" t="s">
        <v>71</v>
      </c>
      <c r="H305" s="1">
        <f>VLOOKUP(E305,'Управление'!A:B,2,FALSE)</f>
        <v>1080000</v>
      </c>
      <c r="I305" s="17" t="s">
        <v>28</v>
      </c>
      <c r="J305" s="17" t="s">
        <v>29</v>
      </c>
      <c r="K305" s="17" t="s">
        <v>30</v>
      </c>
      <c r="L305" s="17" t="s">
        <v>31</v>
      </c>
      <c r="M305" s="17" t="s">
        <v>135</v>
      </c>
      <c r="N305" s="1"/>
      <c r="O305" s="18">
        <v>44896.3740644323</v>
      </c>
      <c r="P305" s="1" t="s">
        <v>124</v>
      </c>
      <c r="Q305" s="17" t="s">
        <v>1121</v>
      </c>
      <c r="R305" s="19">
        <f>VLOOKUP(E305,'Управление'!A:C,3,FALSE)</f>
        <v>651</v>
      </c>
      <c r="T305" s="20" t="s">
        <v>35</v>
      </c>
      <c r="U305" s="1" t="s">
        <v>36</v>
      </c>
      <c r="V305" s="1" t="s">
        <v>37</v>
      </c>
      <c r="Z305" s="21">
        <v>44896.25</v>
      </c>
    </row>
    <row r="306" ht="15" customHeight="1">
      <c r="A306" s="17" t="s">
        <v>1122</v>
      </c>
      <c r="B306" s="17" t="s">
        <v>1122</v>
      </c>
      <c r="C306" s="17" t="s">
        <v>586</v>
      </c>
      <c r="D306" s="17" t="s">
        <v>219</v>
      </c>
      <c r="E306" s="17" t="s">
        <v>69</v>
      </c>
      <c r="F306" s="0" t="s">
        <v>1123</v>
      </c>
      <c r="G306" s="17" t="s">
        <v>71</v>
      </c>
      <c r="H306" s="1">
        <f>VLOOKUP(E306,'Управление'!A:B,2,FALSE)</f>
        <v>1080000</v>
      </c>
      <c r="I306" s="17" t="s">
        <v>28</v>
      </c>
      <c r="J306" s="17" t="s">
        <v>29</v>
      </c>
      <c r="K306" s="17" t="s">
        <v>30</v>
      </c>
      <c r="L306" s="17" t="s">
        <v>31</v>
      </c>
      <c r="M306" s="17" t="s">
        <v>141</v>
      </c>
      <c r="N306" s="1"/>
      <c r="O306" s="18">
        <v>44897.42680844513</v>
      </c>
      <c r="P306" s="1" t="s">
        <v>130</v>
      </c>
      <c r="Q306" s="17" t="s">
        <v>1124</v>
      </c>
      <c r="R306" s="19">
        <f>VLOOKUP(E306,'Управление'!A:C,3,FALSE)</f>
        <v>651</v>
      </c>
      <c r="T306" s="20" t="s">
        <v>35</v>
      </c>
      <c r="U306" s="1" t="s">
        <v>36</v>
      </c>
      <c r="V306" s="1" t="s">
        <v>37</v>
      </c>
      <c r="Z306" s="21">
        <v>44897.25</v>
      </c>
    </row>
    <row r="307" ht="15" customHeight="1">
      <c r="A307" s="17" t="s">
        <v>1125</v>
      </c>
      <c r="B307" s="17" t="s">
        <v>1125</v>
      </c>
      <c r="C307" s="17" t="s">
        <v>1126</v>
      </c>
      <c r="D307" s="17" t="s">
        <v>204</v>
      </c>
      <c r="E307" s="17" t="s">
        <v>163</v>
      </c>
      <c r="F307" s="0" t="s">
        <v>1127</v>
      </c>
      <c r="G307" s="17" t="s">
        <v>27</v>
      </c>
      <c r="H307" s="1">
        <f>VLOOKUP(E307,'Управление'!A:B,2,FALSE)</f>
        <v>556000</v>
      </c>
      <c r="I307" s="17" t="s">
        <v>28</v>
      </c>
      <c r="J307" s="17" t="s">
        <v>29</v>
      </c>
      <c r="K307" s="17" t="s">
        <v>30</v>
      </c>
      <c r="L307" s="17" t="s">
        <v>31</v>
      </c>
      <c r="M307" s="17" t="s">
        <v>149</v>
      </c>
      <c r="N307" s="1"/>
      <c r="O307" s="18">
        <v>44898.55155427176</v>
      </c>
      <c r="P307" s="1" t="s">
        <v>136</v>
      </c>
      <c r="Q307" s="17" t="s">
        <v>1128</v>
      </c>
      <c r="R307" s="19">
        <f>VLOOKUP(E307,'Управление'!A:C,3,FALSE)</f>
        <v>240</v>
      </c>
      <c r="T307" s="20" t="s">
        <v>35</v>
      </c>
      <c r="U307" s="1" t="s">
        <v>36</v>
      </c>
      <c r="V307" s="1" t="s">
        <v>37</v>
      </c>
      <c r="Z307" s="21">
        <v>44898.25</v>
      </c>
    </row>
    <row r="308" ht="15" customHeight="1">
      <c r="A308" s="17" t="s">
        <v>1129</v>
      </c>
      <c r="B308" s="17" t="s">
        <v>1129</v>
      </c>
      <c r="C308" s="17" t="s">
        <v>153</v>
      </c>
      <c r="D308" s="17" t="s">
        <v>68</v>
      </c>
      <c r="E308" s="17" t="s">
        <v>69</v>
      </c>
      <c r="F308" s="0" t="s">
        <v>1130</v>
      </c>
      <c r="G308" s="17" t="s">
        <v>71</v>
      </c>
      <c r="H308" s="1">
        <f>VLOOKUP(E308,'Управление'!A:B,2,FALSE)</f>
        <v>1080000</v>
      </c>
      <c r="I308" s="17" t="s">
        <v>28</v>
      </c>
      <c r="J308" s="17" t="s">
        <v>29</v>
      </c>
      <c r="K308" s="17" t="s">
        <v>30</v>
      </c>
      <c r="L308" s="17" t="s">
        <v>31</v>
      </c>
      <c r="M308" s="17" t="s">
        <v>157</v>
      </c>
      <c r="N308" s="1"/>
      <c r="O308" s="18">
        <v>44899.62629833552</v>
      </c>
      <c r="P308" s="1" t="s">
        <v>142</v>
      </c>
      <c r="Q308" s="17" t="s">
        <v>1131</v>
      </c>
      <c r="R308" s="19">
        <f>VLOOKUP(E308,'Управление'!A:C,3,FALSE)</f>
        <v>651</v>
      </c>
      <c r="T308" s="20" t="s">
        <v>35</v>
      </c>
      <c r="U308" s="1" t="s">
        <v>36</v>
      </c>
      <c r="V308" s="1" t="s">
        <v>37</v>
      </c>
      <c r="Z308" s="21">
        <v>44899.25</v>
      </c>
    </row>
    <row r="309" ht="15" customHeight="1">
      <c r="A309" s="17" t="s">
        <v>1132</v>
      </c>
      <c r="B309" s="17" t="s">
        <v>1132</v>
      </c>
      <c r="C309" s="17" t="s">
        <v>161</v>
      </c>
      <c r="D309" s="17" t="s">
        <v>219</v>
      </c>
      <c r="E309" s="17" t="s">
        <v>69</v>
      </c>
      <c r="F309" s="0" t="s">
        <v>1133</v>
      </c>
      <c r="G309" s="17" t="s">
        <v>71</v>
      </c>
      <c r="H309" s="1">
        <f>VLOOKUP(E309,'Управление'!A:B,2,FALSE)</f>
        <v>1080000</v>
      </c>
      <c r="I309" s="17" t="s">
        <v>28</v>
      </c>
      <c r="J309" s="17" t="s">
        <v>29</v>
      </c>
      <c r="K309" s="17" t="s">
        <v>30</v>
      </c>
      <c r="L309" s="17" t="s">
        <v>31</v>
      </c>
      <c r="M309" s="17" t="s">
        <v>165</v>
      </c>
      <c r="N309" s="1"/>
      <c r="O309" s="18">
        <v>44900.473336806164</v>
      </c>
      <c r="P309" s="1" t="s">
        <v>150</v>
      </c>
      <c r="Q309" s="17" t="s">
        <v>1134</v>
      </c>
      <c r="R309" s="19">
        <f>VLOOKUP(E309,'Управление'!A:C,3,FALSE)</f>
        <v>651</v>
      </c>
      <c r="T309" s="20" t="s">
        <v>35</v>
      </c>
      <c r="U309" s="1" t="s">
        <v>36</v>
      </c>
      <c r="V309" s="1" t="s">
        <v>37</v>
      </c>
      <c r="Z309" s="21">
        <v>44900.25</v>
      </c>
    </row>
    <row r="310" ht="15" customHeight="1">
      <c r="A310" s="17" t="s">
        <v>1135</v>
      </c>
      <c r="B310" s="17" t="s">
        <v>1135</v>
      </c>
      <c r="C310" s="17" t="s">
        <v>169</v>
      </c>
      <c r="D310" s="17" t="s">
        <v>318</v>
      </c>
      <c r="E310" s="17" t="s">
        <v>147</v>
      </c>
      <c r="F310" s="0" t="s">
        <v>1136</v>
      </c>
      <c r="G310" s="17" t="s">
        <v>27</v>
      </c>
      <c r="H310" s="1">
        <f>VLOOKUP(E310,'Управление'!A:B,2,FALSE)</f>
        <v>435000</v>
      </c>
      <c r="I310" s="17" t="s">
        <v>28</v>
      </c>
      <c r="J310" s="17" t="s">
        <v>29</v>
      </c>
      <c r="K310" s="17" t="s">
        <v>30</v>
      </c>
      <c r="L310" s="17" t="s">
        <v>31</v>
      </c>
      <c r="M310" s="17" t="s">
        <v>171</v>
      </c>
      <c r="N310" s="1"/>
      <c r="O310" s="18">
        <v>44901.4865979619</v>
      </c>
      <c r="P310" s="1" t="s">
        <v>158</v>
      </c>
      <c r="Q310" s="17" t="s">
        <v>1137</v>
      </c>
      <c r="R310" s="19">
        <f>VLOOKUP(E310,'Управление'!A:C,3,FALSE)</f>
        <v>236</v>
      </c>
      <c r="T310" s="20" t="s">
        <v>35</v>
      </c>
      <c r="U310" s="1" t="s">
        <v>36</v>
      </c>
      <c r="V310" s="1" t="s">
        <v>37</v>
      </c>
      <c r="Z310" s="21">
        <v>44901.25</v>
      </c>
    </row>
    <row r="311" ht="15" customHeight="1">
      <c r="A311" s="17" t="s">
        <v>1138</v>
      </c>
      <c r="B311" s="17" t="s">
        <v>1138</v>
      </c>
      <c r="C311" s="17" t="s">
        <v>175</v>
      </c>
      <c r="D311" s="17" t="s">
        <v>219</v>
      </c>
      <c r="E311" s="17" t="s">
        <v>69</v>
      </c>
      <c r="F311" s="0" t="s">
        <v>1139</v>
      </c>
      <c r="G311" s="17" t="s">
        <v>71</v>
      </c>
      <c r="H311" s="1">
        <f>VLOOKUP(E311,'Управление'!A:B,2,FALSE)</f>
        <v>1080000</v>
      </c>
      <c r="I311" s="17" t="s">
        <v>28</v>
      </c>
      <c r="J311" s="17" t="s">
        <v>29</v>
      </c>
      <c r="K311" s="17" t="s">
        <v>30</v>
      </c>
      <c r="L311" s="17" t="s">
        <v>31</v>
      </c>
      <c r="M311" s="17" t="s">
        <v>178</v>
      </c>
      <c r="N311" s="1"/>
      <c r="O311" s="18">
        <v>44902.5073605011</v>
      </c>
      <c r="P311" s="1" t="s">
        <v>166</v>
      </c>
      <c r="Q311" s="17" t="s">
        <v>1140</v>
      </c>
      <c r="R311" s="19">
        <f>VLOOKUP(E311,'Управление'!A:C,3,FALSE)</f>
        <v>651</v>
      </c>
      <c r="T311" s="20" t="s">
        <v>35</v>
      </c>
      <c r="U311" s="1" t="s">
        <v>36</v>
      </c>
      <c r="V311" s="1" t="s">
        <v>37</v>
      </c>
      <c r="Z311" s="21">
        <v>44902.25</v>
      </c>
    </row>
    <row r="312" ht="15" customHeight="1">
      <c r="A312" s="17" t="s">
        <v>1141</v>
      </c>
      <c r="B312" s="17" t="s">
        <v>1141</v>
      </c>
      <c r="C312" s="17" t="s">
        <v>182</v>
      </c>
      <c r="D312" s="17" t="s">
        <v>219</v>
      </c>
      <c r="E312" s="17" t="s">
        <v>69</v>
      </c>
      <c r="F312" s="0" t="s">
        <v>1142</v>
      </c>
      <c r="G312" s="17" t="s">
        <v>71</v>
      </c>
      <c r="H312" s="1">
        <f>VLOOKUP(E312,'Управление'!A:B,2,FALSE)</f>
        <v>1080000</v>
      </c>
      <c r="I312" s="17" t="s">
        <v>28</v>
      </c>
      <c r="J312" s="17" t="s">
        <v>29</v>
      </c>
      <c r="K312" s="17" t="s">
        <v>30</v>
      </c>
      <c r="L312" s="17" t="s">
        <v>31</v>
      </c>
      <c r="M312" s="17" t="s">
        <v>184</v>
      </c>
      <c r="N312" s="1"/>
      <c r="O312" s="18">
        <v>44903.519411893605</v>
      </c>
      <c r="P312" s="1" t="s">
        <v>172</v>
      </c>
      <c r="Q312" s="17" t="s">
        <v>1143</v>
      </c>
      <c r="R312" s="19">
        <f>VLOOKUP(E312,'Управление'!A:C,3,FALSE)</f>
        <v>651</v>
      </c>
      <c r="T312" s="20" t="s">
        <v>35</v>
      </c>
      <c r="U312" s="1" t="s">
        <v>36</v>
      </c>
      <c r="V312" s="1" t="s">
        <v>37</v>
      </c>
      <c r="Z312" s="21">
        <v>44903.25</v>
      </c>
    </row>
    <row r="313" ht="15" customHeight="1">
      <c r="A313" s="17" t="s">
        <v>1144</v>
      </c>
      <c r="B313" s="17" t="s">
        <v>1144</v>
      </c>
      <c r="C313" s="17" t="s">
        <v>188</v>
      </c>
      <c r="D313" s="17" t="s">
        <v>40</v>
      </c>
      <c r="E313" s="17" t="s">
        <v>41</v>
      </c>
      <c r="F313" s="0" t="s">
        <v>1145</v>
      </c>
      <c r="G313" s="17" t="s">
        <v>27</v>
      </c>
      <c r="H313" s="1">
        <f>VLOOKUP(E313,'Управление'!A:B,2,FALSE)</f>
        <v>450000</v>
      </c>
      <c r="I313" s="17" t="s">
        <v>28</v>
      </c>
      <c r="J313" s="17" t="s">
        <v>29</v>
      </c>
      <c r="K313" s="17" t="s">
        <v>30</v>
      </c>
      <c r="L313" s="17" t="s">
        <v>31</v>
      </c>
      <c r="M313" s="17" t="s">
        <v>190</v>
      </c>
      <c r="N313" s="1"/>
      <c r="O313" s="18">
        <v>44904.49620978704</v>
      </c>
      <c r="P313" s="1" t="s">
        <v>179</v>
      </c>
      <c r="Q313" s="17" t="s">
        <v>1146</v>
      </c>
      <c r="R313" s="19">
        <f>VLOOKUP(E313,'Управление'!A:C,3,FALSE)</f>
        <v>238</v>
      </c>
      <c r="T313" s="20" t="s">
        <v>35</v>
      </c>
      <c r="U313" s="1" t="s">
        <v>36</v>
      </c>
      <c r="V313" s="1" t="s">
        <v>37</v>
      </c>
      <c r="Z313" s="21">
        <v>44904.25</v>
      </c>
    </row>
    <row r="314" ht="15" customHeight="1">
      <c r="A314" s="17" t="s">
        <v>1147</v>
      </c>
      <c r="B314" s="17" t="s">
        <v>1147</v>
      </c>
      <c r="C314" s="17" t="s">
        <v>23</v>
      </c>
      <c r="D314" s="17" t="s">
        <v>146</v>
      </c>
      <c r="E314" s="17" t="s">
        <v>147</v>
      </c>
      <c r="F314" s="0" t="s">
        <v>1148</v>
      </c>
      <c r="G314" s="17" t="s">
        <v>27</v>
      </c>
      <c r="H314" s="1">
        <f>VLOOKUP(E314,'Управление'!A:B,2,FALSE)</f>
        <v>435000</v>
      </c>
      <c r="I314" s="17" t="s">
        <v>28</v>
      </c>
      <c r="J314" s="17" t="s">
        <v>29</v>
      </c>
      <c r="K314" s="17" t="s">
        <v>30</v>
      </c>
      <c r="L314" s="17" t="s">
        <v>31</v>
      </c>
      <c r="M314" s="17" t="s">
        <v>32</v>
      </c>
      <c r="N314" s="1"/>
      <c r="O314" s="18">
        <v>44905.391454844554</v>
      </c>
      <c r="P314" s="1" t="s">
        <v>185</v>
      </c>
      <c r="Q314" s="17" t="s">
        <v>1149</v>
      </c>
      <c r="R314" s="19">
        <f>VLOOKUP(E314,'Управление'!A:C,3,FALSE)</f>
        <v>236</v>
      </c>
      <c r="T314" s="20" t="s">
        <v>35</v>
      </c>
      <c r="U314" s="1" t="s">
        <v>36</v>
      </c>
      <c r="V314" s="1" t="s">
        <v>37</v>
      </c>
      <c r="Z314" s="21">
        <v>44905.25</v>
      </c>
    </row>
    <row r="315" ht="15" customHeight="1">
      <c r="A315" s="17" t="s">
        <v>1150</v>
      </c>
      <c r="B315" s="17" t="s">
        <v>1150</v>
      </c>
      <c r="C315" s="17" t="s">
        <v>1151</v>
      </c>
      <c r="D315" s="17" t="s">
        <v>219</v>
      </c>
      <c r="E315" s="17" t="s">
        <v>69</v>
      </c>
      <c r="F315" s="0" t="s">
        <v>1152</v>
      </c>
      <c r="G315" s="17" t="s">
        <v>71</v>
      </c>
      <c r="H315" s="1">
        <f>VLOOKUP(E315,'Управление'!A:B,2,FALSE)</f>
        <v>1080000</v>
      </c>
      <c r="I315" s="17" t="s">
        <v>28</v>
      </c>
      <c r="J315" s="17" t="s">
        <v>29</v>
      </c>
      <c r="K315" s="17" t="s">
        <v>30</v>
      </c>
      <c r="L315" s="17" t="s">
        <v>31</v>
      </c>
      <c r="M315" s="17" t="s">
        <v>43</v>
      </c>
      <c r="N315" s="1"/>
      <c r="O315" s="18">
        <v>44906.42492903714</v>
      </c>
      <c r="P315" s="1" t="s">
        <v>191</v>
      </c>
      <c r="Q315" s="17" t="s">
        <v>1153</v>
      </c>
      <c r="R315" s="19">
        <f>VLOOKUP(E315,'Управление'!A:C,3,FALSE)</f>
        <v>651</v>
      </c>
      <c r="T315" s="20" t="s">
        <v>35</v>
      </c>
      <c r="U315" s="1" t="s">
        <v>36</v>
      </c>
      <c r="V315" s="1" t="s">
        <v>37</v>
      </c>
      <c r="Z315" s="21">
        <v>44906.25</v>
      </c>
    </row>
    <row r="316" ht="15" customHeight="1">
      <c r="A316" s="17" t="s">
        <v>1154</v>
      </c>
      <c r="B316" s="17" t="s">
        <v>1154</v>
      </c>
      <c r="C316" s="17" t="s">
        <v>1155</v>
      </c>
      <c r="D316" s="17" t="s">
        <v>219</v>
      </c>
      <c r="E316" s="17" t="s">
        <v>69</v>
      </c>
      <c r="F316" s="0" t="s">
        <v>1156</v>
      </c>
      <c r="G316" s="17" t="s">
        <v>71</v>
      </c>
      <c r="H316" s="1">
        <f>VLOOKUP(E316,'Управление'!A:B,2,FALSE)</f>
        <v>1080000</v>
      </c>
      <c r="I316" s="17" t="s">
        <v>28</v>
      </c>
      <c r="J316" s="17" t="s">
        <v>29</v>
      </c>
      <c r="K316" s="17" t="s">
        <v>30</v>
      </c>
      <c r="L316" s="17" t="s">
        <v>31</v>
      </c>
      <c r="M316" s="17" t="s">
        <v>51</v>
      </c>
      <c r="N316" s="1"/>
      <c r="O316" s="18">
        <v>44907.640224987794</v>
      </c>
      <c r="P316" s="1" t="s">
        <v>195</v>
      </c>
      <c r="Q316" s="17" t="s">
        <v>1157</v>
      </c>
      <c r="R316" s="19">
        <f>VLOOKUP(E316,'Управление'!A:C,3,FALSE)</f>
        <v>651</v>
      </c>
      <c r="T316" s="20" t="s">
        <v>35</v>
      </c>
      <c r="U316" s="1" t="s">
        <v>36</v>
      </c>
      <c r="V316" s="1" t="s">
        <v>37</v>
      </c>
      <c r="Z316" s="21">
        <v>44907.25</v>
      </c>
    </row>
    <row r="317" ht="15" customHeight="1">
      <c r="A317" s="17" t="s">
        <v>1158</v>
      </c>
      <c r="B317" s="17" t="s">
        <v>1158</v>
      </c>
      <c r="C317" s="17" t="s">
        <v>209</v>
      </c>
      <c r="D317" s="17" t="s">
        <v>219</v>
      </c>
      <c r="E317" s="17" t="s">
        <v>69</v>
      </c>
      <c r="F317" s="0" t="s">
        <v>1159</v>
      </c>
      <c r="G317" s="17" t="s">
        <v>71</v>
      </c>
      <c r="H317" s="1">
        <f>VLOOKUP(E317,'Управление'!A:B,2,FALSE)</f>
        <v>1080000</v>
      </c>
      <c r="I317" s="17" t="s">
        <v>28</v>
      </c>
      <c r="J317" s="17" t="s">
        <v>29</v>
      </c>
      <c r="K317" s="17" t="s">
        <v>30</v>
      </c>
      <c r="L317" s="17" t="s">
        <v>31</v>
      </c>
      <c r="M317" s="17" t="s">
        <v>57</v>
      </c>
      <c r="N317" s="1"/>
      <c r="O317" s="18">
        <v>44908.46544421792</v>
      </c>
      <c r="P317" s="1" t="s">
        <v>200</v>
      </c>
      <c r="Q317" s="17" t="s">
        <v>1160</v>
      </c>
      <c r="R317" s="19">
        <f>VLOOKUP(E317,'Управление'!A:C,3,FALSE)</f>
        <v>651</v>
      </c>
      <c r="T317" s="20" t="s">
        <v>35</v>
      </c>
      <c r="U317" s="1" t="s">
        <v>36</v>
      </c>
      <c r="V317" s="1" t="s">
        <v>37</v>
      </c>
      <c r="Z317" s="21">
        <v>44908.25</v>
      </c>
    </row>
    <row r="318" ht="15" customHeight="1">
      <c r="A318" s="17" t="s">
        <v>1161</v>
      </c>
      <c r="B318" s="17" t="s">
        <v>1161</v>
      </c>
      <c r="C318" s="17" t="s">
        <v>302</v>
      </c>
      <c r="D318" s="17" t="s">
        <v>154</v>
      </c>
      <c r="E318" s="17" t="s">
        <v>155</v>
      </c>
      <c r="F318" s="0" t="s">
        <v>1162</v>
      </c>
      <c r="G318" s="17" t="s">
        <v>27</v>
      </c>
      <c r="H318" s="1">
        <f>VLOOKUP(E318,'Управление'!A:B,2,FALSE)</f>
        <v>554000</v>
      </c>
      <c r="I318" s="17" t="s">
        <v>28</v>
      </c>
      <c r="J318" s="17" t="s">
        <v>29</v>
      </c>
      <c r="K318" s="17" t="s">
        <v>30</v>
      </c>
      <c r="L318" s="17" t="s">
        <v>31</v>
      </c>
      <c r="M318" s="17" t="s">
        <v>63</v>
      </c>
      <c r="N318" s="1"/>
      <c r="O318" s="18">
        <v>44909.25988439081</v>
      </c>
      <c r="P318" s="1" t="s">
        <v>206</v>
      </c>
      <c r="Q318" s="17" t="s">
        <v>1163</v>
      </c>
      <c r="R318" s="19">
        <f>VLOOKUP(E318,'Управление'!A:C,3,FALSE)</f>
        <v>7511</v>
      </c>
      <c r="T318" s="20" t="s">
        <v>35</v>
      </c>
      <c r="U318" s="1" t="s">
        <v>36</v>
      </c>
      <c r="V318" s="1" t="s">
        <v>37</v>
      </c>
      <c r="Z318" s="21">
        <v>44909.25</v>
      </c>
    </row>
    <row r="319" ht="15" customHeight="1">
      <c r="A319" s="17" t="s">
        <v>1164</v>
      </c>
      <c r="B319" s="17" t="s">
        <v>1164</v>
      </c>
      <c r="C319" s="17" t="s">
        <v>67</v>
      </c>
      <c r="D319" s="17" t="s">
        <v>219</v>
      </c>
      <c r="E319" s="17" t="s">
        <v>69</v>
      </c>
      <c r="F319" s="0" t="s">
        <v>1165</v>
      </c>
      <c r="G319" s="17" t="s">
        <v>71</v>
      </c>
      <c r="H319" s="1">
        <f>VLOOKUP(E319,'Управление'!A:B,2,FALSE)</f>
        <v>1080000</v>
      </c>
      <c r="I319" s="17" t="s">
        <v>28</v>
      </c>
      <c r="J319" s="17" t="s">
        <v>29</v>
      </c>
      <c r="K319" s="17" t="s">
        <v>30</v>
      </c>
      <c r="L319" s="17" t="s">
        <v>31</v>
      </c>
      <c r="M319" s="17" t="s">
        <v>72</v>
      </c>
      <c r="N319" s="1"/>
      <c r="O319" s="18">
        <v>44910.39399168988</v>
      </c>
      <c r="P319" s="1" t="s">
        <v>211</v>
      </c>
      <c r="Q319" s="17" t="s">
        <v>1166</v>
      </c>
      <c r="R319" s="19">
        <f>VLOOKUP(E319,'Управление'!A:C,3,FALSE)</f>
        <v>651</v>
      </c>
      <c r="T319" s="20" t="s">
        <v>35</v>
      </c>
      <c r="U319" s="1" t="s">
        <v>36</v>
      </c>
      <c r="V319" s="1" t="s">
        <v>37</v>
      </c>
      <c r="Z319" s="21">
        <v>44910.25</v>
      </c>
    </row>
    <row r="320" ht="15" customHeight="1">
      <c r="A320" s="17" t="s">
        <v>1167</v>
      </c>
      <c r="B320" s="17" t="s">
        <v>1167</v>
      </c>
      <c r="C320" s="17" t="s">
        <v>76</v>
      </c>
      <c r="D320" s="17" t="s">
        <v>68</v>
      </c>
      <c r="E320" s="17" t="s">
        <v>69</v>
      </c>
      <c r="F320" s="0" t="s">
        <v>1168</v>
      </c>
      <c r="G320" s="17" t="s">
        <v>71</v>
      </c>
      <c r="H320" s="1">
        <f>VLOOKUP(E320,'Управление'!A:B,2,FALSE)</f>
        <v>1080000</v>
      </c>
      <c r="I320" s="17" t="s">
        <v>28</v>
      </c>
      <c r="J320" s="17" t="s">
        <v>29</v>
      </c>
      <c r="K320" s="17" t="s">
        <v>30</v>
      </c>
      <c r="L320" s="17" t="s">
        <v>31</v>
      </c>
      <c r="M320" s="17" t="s">
        <v>79</v>
      </c>
      <c r="N320" s="1"/>
      <c r="O320" s="18">
        <v>44911.38910316005</v>
      </c>
      <c r="P320" s="1" t="s">
        <v>216</v>
      </c>
      <c r="Q320" s="17" t="s">
        <v>1169</v>
      </c>
      <c r="R320" s="19">
        <f>VLOOKUP(E320,'Управление'!A:C,3,FALSE)</f>
        <v>651</v>
      </c>
      <c r="T320" s="20" t="s">
        <v>35</v>
      </c>
      <c r="U320" s="1" t="s">
        <v>36</v>
      </c>
      <c r="V320" s="1" t="s">
        <v>37</v>
      </c>
      <c r="Z320" s="21">
        <v>44911.25</v>
      </c>
    </row>
    <row r="321" ht="15" customHeight="1">
      <c r="A321" s="17" t="s">
        <v>1170</v>
      </c>
      <c r="B321" s="17" t="s">
        <v>1170</v>
      </c>
      <c r="C321" s="17" t="s">
        <v>637</v>
      </c>
      <c r="D321" s="17" t="s">
        <v>219</v>
      </c>
      <c r="E321" s="17" t="s">
        <v>69</v>
      </c>
      <c r="F321" s="0" t="s">
        <v>1171</v>
      </c>
      <c r="G321" s="17" t="s">
        <v>71</v>
      </c>
      <c r="H321" s="1">
        <f>VLOOKUP(E321,'Управление'!A:B,2,FALSE)</f>
        <v>1080000</v>
      </c>
      <c r="I321" s="17" t="s">
        <v>28</v>
      </c>
      <c r="J321" s="17" t="s">
        <v>29</v>
      </c>
      <c r="K321" s="17" t="s">
        <v>30</v>
      </c>
      <c r="L321" s="17" t="s">
        <v>31</v>
      </c>
      <c r="M321" s="17" t="s">
        <v>86</v>
      </c>
      <c r="N321" s="1"/>
      <c r="O321" s="18">
        <v>44883.47947937935</v>
      </c>
      <c r="P321" s="1" t="s">
        <v>33</v>
      </c>
      <c r="Q321" s="17" t="s">
        <v>1172</v>
      </c>
      <c r="R321" s="19">
        <f>VLOOKUP(E321,'Управление'!A:C,3,FALSE)</f>
        <v>651</v>
      </c>
      <c r="T321" s="20" t="s">
        <v>35</v>
      </c>
      <c r="U321" s="1" t="s">
        <v>36</v>
      </c>
      <c r="V321" s="1" t="s">
        <v>37</v>
      </c>
      <c r="Z321" s="21">
        <v>44883.25</v>
      </c>
    </row>
    <row r="322" ht="15" customHeight="1">
      <c r="A322" s="17" t="s">
        <v>1173</v>
      </c>
      <c r="B322" s="17" t="s">
        <v>1173</v>
      </c>
      <c r="C322" s="17" t="s">
        <v>1174</v>
      </c>
      <c r="D322" s="17" t="s">
        <v>154</v>
      </c>
      <c r="E322" s="17" t="s">
        <v>155</v>
      </c>
      <c r="F322" s="0" t="s">
        <v>1175</v>
      </c>
      <c r="G322" s="17" t="s">
        <v>27</v>
      </c>
      <c r="H322" s="1">
        <f>VLOOKUP(E322,'Управление'!A:B,2,FALSE)</f>
        <v>554000</v>
      </c>
      <c r="I322" s="17" t="s">
        <v>28</v>
      </c>
      <c r="J322" s="17" t="s">
        <v>29</v>
      </c>
      <c r="K322" s="17" t="s">
        <v>30</v>
      </c>
      <c r="L322" s="17" t="s">
        <v>31</v>
      </c>
      <c r="M322" s="17" t="s">
        <v>92</v>
      </c>
      <c r="N322" s="1"/>
      <c r="O322" s="18">
        <v>44884.47072610296</v>
      </c>
      <c r="P322" s="1" t="s">
        <v>44</v>
      </c>
      <c r="Q322" s="17" t="s">
        <v>1176</v>
      </c>
      <c r="R322" s="19">
        <f>VLOOKUP(E322,'Управление'!A:C,3,FALSE)</f>
        <v>7511</v>
      </c>
      <c r="T322" s="20" t="s">
        <v>35</v>
      </c>
      <c r="U322" s="1" t="s">
        <v>36</v>
      </c>
      <c r="V322" s="1" t="s">
        <v>37</v>
      </c>
      <c r="Z322" s="21">
        <v>44884.25</v>
      </c>
    </row>
    <row r="323" ht="15" customHeight="1">
      <c r="A323" s="17" t="s">
        <v>1177</v>
      </c>
      <c r="B323" s="17" t="s">
        <v>1177</v>
      </c>
      <c r="C323" s="17" t="s">
        <v>96</v>
      </c>
      <c r="D323" s="17" t="s">
        <v>219</v>
      </c>
      <c r="E323" s="17" t="s">
        <v>69</v>
      </c>
      <c r="F323" s="0" t="s">
        <v>1178</v>
      </c>
      <c r="G323" s="17" t="s">
        <v>71</v>
      </c>
      <c r="H323" s="1">
        <f>VLOOKUP(E323,'Управление'!A:B,2,FALSE)</f>
        <v>1080000</v>
      </c>
      <c r="I323" s="17" t="s">
        <v>28</v>
      </c>
      <c r="J323" s="17" t="s">
        <v>29</v>
      </c>
      <c r="K323" s="17" t="s">
        <v>30</v>
      </c>
      <c r="L323" s="17" t="s">
        <v>31</v>
      </c>
      <c r="M323" s="17" t="s">
        <v>98</v>
      </c>
      <c r="N323" s="1"/>
      <c r="O323" s="18">
        <v>44885.516072695435</v>
      </c>
      <c r="P323" s="1" t="s">
        <v>52</v>
      </c>
      <c r="Q323" s="17" t="s">
        <v>1179</v>
      </c>
      <c r="R323" s="19">
        <f>VLOOKUP(E323,'Управление'!A:C,3,FALSE)</f>
        <v>651</v>
      </c>
      <c r="T323" s="20" t="s">
        <v>35</v>
      </c>
      <c r="U323" s="1" t="s">
        <v>36</v>
      </c>
      <c r="V323" s="1" t="s">
        <v>37</v>
      </c>
      <c r="Z323" s="21">
        <v>44885.25</v>
      </c>
    </row>
    <row r="324" ht="15" customHeight="1">
      <c r="A324" s="17" t="s">
        <v>1180</v>
      </c>
      <c r="B324" s="17" t="s">
        <v>1180</v>
      </c>
      <c r="C324" s="17" t="s">
        <v>102</v>
      </c>
      <c r="D324" s="17" t="s">
        <v>219</v>
      </c>
      <c r="E324" s="17" t="s">
        <v>69</v>
      </c>
      <c r="F324" s="0" t="s">
        <v>1181</v>
      </c>
      <c r="G324" s="17" t="s">
        <v>71</v>
      </c>
      <c r="H324" s="1">
        <f>VLOOKUP(E324,'Управление'!A:B,2,FALSE)</f>
        <v>1080000</v>
      </c>
      <c r="I324" s="17" t="s">
        <v>28</v>
      </c>
      <c r="J324" s="17" t="s">
        <v>29</v>
      </c>
      <c r="K324" s="17" t="s">
        <v>30</v>
      </c>
      <c r="L324" s="17" t="s">
        <v>31</v>
      </c>
      <c r="M324" s="17" t="s">
        <v>104</v>
      </c>
      <c r="N324" s="1"/>
      <c r="O324" s="18">
        <v>44886.608138967946</v>
      </c>
      <c r="P324" s="1" t="s">
        <v>58</v>
      </c>
      <c r="Q324" s="17" t="s">
        <v>1182</v>
      </c>
      <c r="R324" s="19">
        <f>VLOOKUP(E324,'Управление'!A:C,3,FALSE)</f>
        <v>651</v>
      </c>
      <c r="T324" s="20" t="s">
        <v>35</v>
      </c>
      <c r="U324" s="1" t="s">
        <v>36</v>
      </c>
      <c r="V324" s="1" t="s">
        <v>37</v>
      </c>
      <c r="Z324" s="21">
        <v>44886.25</v>
      </c>
    </row>
    <row r="325" ht="15" customHeight="1">
      <c r="A325" s="17" t="s">
        <v>1183</v>
      </c>
      <c r="B325" s="17" t="s">
        <v>1183</v>
      </c>
      <c r="C325" s="17" t="s">
        <v>241</v>
      </c>
      <c r="D325" s="17" t="s">
        <v>219</v>
      </c>
      <c r="E325" s="17" t="s">
        <v>69</v>
      </c>
      <c r="F325" s="0" t="s">
        <v>1184</v>
      </c>
      <c r="G325" s="17" t="s">
        <v>71</v>
      </c>
      <c r="H325" s="1">
        <f>VLOOKUP(E325,'Управление'!A:B,2,FALSE)</f>
        <v>1080000</v>
      </c>
      <c r="I325" s="17" t="s">
        <v>28</v>
      </c>
      <c r="J325" s="17" t="s">
        <v>29</v>
      </c>
      <c r="K325" s="17" t="s">
        <v>30</v>
      </c>
      <c r="L325" s="17" t="s">
        <v>31</v>
      </c>
      <c r="M325" s="17" t="s">
        <v>110</v>
      </c>
      <c r="N325" s="1"/>
      <c r="O325" s="18">
        <v>44887.397908819185</v>
      </c>
      <c r="P325" s="1" t="s">
        <v>64</v>
      </c>
      <c r="Q325" s="17" t="s">
        <v>1185</v>
      </c>
      <c r="R325" s="19">
        <f>VLOOKUP(E325,'Управление'!A:C,3,FALSE)</f>
        <v>651</v>
      </c>
      <c r="T325" s="20" t="s">
        <v>35</v>
      </c>
      <c r="U325" s="1" t="s">
        <v>36</v>
      </c>
      <c r="V325" s="1" t="s">
        <v>37</v>
      </c>
      <c r="Z325" s="21">
        <v>44887.25</v>
      </c>
    </row>
    <row r="326" ht="15" customHeight="1">
      <c r="A326" s="17" t="s">
        <v>1186</v>
      </c>
      <c r="B326" s="17" t="s">
        <v>1186</v>
      </c>
      <c r="C326" s="17" t="s">
        <v>114</v>
      </c>
      <c r="D326" s="17" t="s">
        <v>154</v>
      </c>
      <c r="E326" s="17" t="s">
        <v>155</v>
      </c>
      <c r="F326" s="0" t="s">
        <v>1187</v>
      </c>
      <c r="G326" s="17" t="s">
        <v>27</v>
      </c>
      <c r="H326" s="1">
        <f>VLOOKUP(E326,'Управление'!A:B,2,FALSE)</f>
        <v>554000</v>
      </c>
      <c r="I326" s="17" t="s">
        <v>28</v>
      </c>
      <c r="J326" s="17" t="s">
        <v>29</v>
      </c>
      <c r="K326" s="17" t="s">
        <v>30</v>
      </c>
      <c r="L326" s="17" t="s">
        <v>31</v>
      </c>
      <c r="M326" s="17" t="s">
        <v>117</v>
      </c>
      <c r="N326" s="1"/>
      <c r="O326" s="18">
        <v>44888.53126249613</v>
      </c>
      <c r="P326" s="1" t="s">
        <v>73</v>
      </c>
      <c r="Q326" s="17" t="s">
        <v>1188</v>
      </c>
      <c r="R326" s="19">
        <f>VLOOKUP(E326,'Управление'!A:C,3,FALSE)</f>
        <v>7511</v>
      </c>
      <c r="T326" s="20" t="s">
        <v>35</v>
      </c>
      <c r="U326" s="1" t="s">
        <v>36</v>
      </c>
      <c r="V326" s="1" t="s">
        <v>37</v>
      </c>
      <c r="Z326" s="21">
        <v>44888.25</v>
      </c>
    </row>
    <row r="327" ht="15" customHeight="1">
      <c r="A327" s="17" t="s">
        <v>1189</v>
      </c>
      <c r="B327" s="17" t="s">
        <v>1189</v>
      </c>
      <c r="C327" s="17" t="s">
        <v>1190</v>
      </c>
      <c r="D327" s="17" t="s">
        <v>24</v>
      </c>
      <c r="E327" s="17" t="s">
        <v>25</v>
      </c>
      <c r="F327" s="0" t="s">
        <v>1191</v>
      </c>
      <c r="G327" s="17" t="s">
        <v>27</v>
      </c>
      <c r="H327" s="1">
        <f>VLOOKUP(E327,'Управление'!A:B,2,FALSE)</f>
        <v>295000</v>
      </c>
      <c r="I327" s="17" t="s">
        <v>28</v>
      </c>
      <c r="J327" s="17" t="s">
        <v>29</v>
      </c>
      <c r="K327" s="17" t="s">
        <v>30</v>
      </c>
      <c r="L327" s="17" t="s">
        <v>31</v>
      </c>
      <c r="M327" s="17" t="s">
        <v>123</v>
      </c>
      <c r="N327" s="1"/>
      <c r="O327" s="18">
        <v>44889.4893376639</v>
      </c>
      <c r="P327" s="1" t="s">
        <v>80</v>
      </c>
      <c r="Q327" s="17" t="s">
        <v>1192</v>
      </c>
      <c r="R327" s="19">
        <f>VLOOKUP(E327,'Управление'!A:C,3,FALSE)</f>
        <v>236</v>
      </c>
      <c r="T327" s="20" t="s">
        <v>35</v>
      </c>
      <c r="U327" s="1" t="s">
        <v>36</v>
      </c>
      <c r="V327" s="1" t="s">
        <v>37</v>
      </c>
      <c r="Z327" s="21">
        <v>44889.25</v>
      </c>
    </row>
    <row r="328" ht="15" customHeight="1">
      <c r="A328" s="17" t="s">
        <v>1193</v>
      </c>
      <c r="B328" s="17" t="s">
        <v>1193</v>
      </c>
      <c r="C328" s="17" t="s">
        <v>889</v>
      </c>
      <c r="D328" s="17" t="s">
        <v>219</v>
      </c>
      <c r="E328" s="17" t="s">
        <v>69</v>
      </c>
      <c r="F328" s="0" t="s">
        <v>1194</v>
      </c>
      <c r="G328" s="17" t="s">
        <v>71</v>
      </c>
      <c r="H328" s="1">
        <f>VLOOKUP(E328,'Управление'!A:B,2,FALSE)</f>
        <v>1080000</v>
      </c>
      <c r="I328" s="17" t="s">
        <v>28</v>
      </c>
      <c r="J328" s="17" t="s">
        <v>29</v>
      </c>
      <c r="K328" s="17" t="s">
        <v>30</v>
      </c>
      <c r="L328" s="17" t="s">
        <v>31</v>
      </c>
      <c r="M328" s="17" t="s">
        <v>129</v>
      </c>
      <c r="N328" s="1"/>
      <c r="O328" s="18">
        <v>44890.2784510509</v>
      </c>
      <c r="P328" s="1" t="s">
        <v>87</v>
      </c>
      <c r="Q328" s="17" t="s">
        <v>1195</v>
      </c>
      <c r="R328" s="19">
        <f>VLOOKUP(E328,'Управление'!A:C,3,FALSE)</f>
        <v>651</v>
      </c>
      <c r="T328" s="20" t="s">
        <v>35</v>
      </c>
      <c r="U328" s="1" t="s">
        <v>36</v>
      </c>
      <c r="V328" s="1" t="s">
        <v>37</v>
      </c>
      <c r="Z328" s="21">
        <v>44890.25</v>
      </c>
    </row>
    <row r="329" ht="15" customHeight="1">
      <c r="A329" s="17" t="s">
        <v>1196</v>
      </c>
      <c r="B329" s="17" t="s">
        <v>1196</v>
      </c>
      <c r="C329" s="17" t="s">
        <v>256</v>
      </c>
      <c r="D329" s="17" t="s">
        <v>48</v>
      </c>
      <c r="E329" s="17" t="s">
        <v>49</v>
      </c>
      <c r="F329" s="0" t="s">
        <v>1197</v>
      </c>
      <c r="G329" s="17" t="s">
        <v>27</v>
      </c>
      <c r="H329" s="1">
        <f>VLOOKUP(E329,'Управление'!A:B,2,FALSE)</f>
        <v>390000</v>
      </c>
      <c r="I329" s="17" t="s">
        <v>28</v>
      </c>
      <c r="J329" s="17" t="s">
        <v>29</v>
      </c>
      <c r="K329" s="17" t="s">
        <v>30</v>
      </c>
      <c r="L329" s="17" t="s">
        <v>31</v>
      </c>
      <c r="M329" s="17" t="s">
        <v>135</v>
      </c>
      <c r="N329" s="1"/>
      <c r="O329" s="18">
        <v>44891.618356700485</v>
      </c>
      <c r="P329" s="1" t="s">
        <v>93</v>
      </c>
      <c r="Q329" s="17" t="s">
        <v>1198</v>
      </c>
      <c r="R329" s="19">
        <f>VLOOKUP(E329,'Управление'!A:C,3,FALSE)</f>
        <v>238</v>
      </c>
      <c r="T329" s="20" t="s">
        <v>35</v>
      </c>
      <c r="U329" s="1" t="s">
        <v>36</v>
      </c>
      <c r="V329" s="1" t="s">
        <v>37</v>
      </c>
      <c r="Z329" s="21">
        <v>44891.25</v>
      </c>
    </row>
    <row r="330" ht="15" customHeight="1">
      <c r="A330" s="17" t="s">
        <v>1199</v>
      </c>
      <c r="B330" s="17" t="s">
        <v>1199</v>
      </c>
      <c r="C330" s="17" t="s">
        <v>139</v>
      </c>
      <c r="D330" s="17" t="s">
        <v>24</v>
      </c>
      <c r="E330" s="17" t="s">
        <v>25</v>
      </c>
      <c r="F330" s="0" t="s">
        <v>1200</v>
      </c>
      <c r="G330" s="17" t="s">
        <v>27</v>
      </c>
      <c r="H330" s="1">
        <f>VLOOKUP(E330,'Управление'!A:B,2,FALSE)</f>
        <v>295000</v>
      </c>
      <c r="I330" s="17" t="s">
        <v>28</v>
      </c>
      <c r="J330" s="17" t="s">
        <v>29</v>
      </c>
      <c r="K330" s="17" t="s">
        <v>30</v>
      </c>
      <c r="L330" s="17" t="s">
        <v>31</v>
      </c>
      <c r="M330" s="17" t="s">
        <v>141</v>
      </c>
      <c r="N330" s="1"/>
      <c r="O330" s="18">
        <v>44892.5277348075</v>
      </c>
      <c r="P330" s="1" t="s">
        <v>99</v>
      </c>
      <c r="Q330" s="17" t="s">
        <v>1201</v>
      </c>
      <c r="R330" s="19">
        <f>VLOOKUP(E330,'Управление'!A:C,3,FALSE)</f>
        <v>236</v>
      </c>
      <c r="T330" s="20" t="s">
        <v>35</v>
      </c>
      <c r="U330" s="1" t="s">
        <v>36</v>
      </c>
      <c r="V330" s="1" t="s">
        <v>37</v>
      </c>
      <c r="Z330" s="21">
        <v>44892.25</v>
      </c>
    </row>
    <row r="331" ht="15" customHeight="1">
      <c r="A331" s="17" t="s">
        <v>1202</v>
      </c>
      <c r="B331" s="17" t="s">
        <v>1202</v>
      </c>
      <c r="C331" s="17" t="s">
        <v>590</v>
      </c>
      <c r="D331" s="17" t="s">
        <v>219</v>
      </c>
      <c r="E331" s="17" t="s">
        <v>69</v>
      </c>
      <c r="F331" s="0" t="s">
        <v>1203</v>
      </c>
      <c r="G331" s="17" t="s">
        <v>71</v>
      </c>
      <c r="H331" s="1">
        <f>VLOOKUP(E331,'Управление'!A:B,2,FALSE)</f>
        <v>1080000</v>
      </c>
      <c r="I331" s="17" t="s">
        <v>28</v>
      </c>
      <c r="J331" s="17" t="s">
        <v>29</v>
      </c>
      <c r="K331" s="17" t="s">
        <v>30</v>
      </c>
      <c r="L331" s="17" t="s">
        <v>31</v>
      </c>
      <c r="M331" s="17" t="s">
        <v>149</v>
      </c>
      <c r="N331" s="1"/>
      <c r="O331" s="18">
        <v>44893.508091252814</v>
      </c>
      <c r="P331" s="1" t="s">
        <v>105</v>
      </c>
      <c r="Q331" s="17" t="s">
        <v>1204</v>
      </c>
      <c r="R331" s="19">
        <f>VLOOKUP(E331,'Управление'!A:C,3,FALSE)</f>
        <v>651</v>
      </c>
      <c r="T331" s="20" t="s">
        <v>35</v>
      </c>
      <c r="U331" s="1" t="s">
        <v>36</v>
      </c>
      <c r="V331" s="1" t="s">
        <v>37</v>
      </c>
      <c r="Z331" s="21">
        <v>44893.25</v>
      </c>
    </row>
    <row r="332" ht="15" customHeight="1">
      <c r="A332" s="17" t="s">
        <v>1205</v>
      </c>
      <c r="B332" s="17" t="s">
        <v>1205</v>
      </c>
      <c r="C332" s="17" t="s">
        <v>268</v>
      </c>
      <c r="D332" s="17" t="s">
        <v>219</v>
      </c>
      <c r="E332" s="17" t="s">
        <v>69</v>
      </c>
      <c r="F332" s="0" t="s">
        <v>1206</v>
      </c>
      <c r="G332" s="17" t="s">
        <v>71</v>
      </c>
      <c r="H332" s="1">
        <f>VLOOKUP(E332,'Управление'!A:B,2,FALSE)</f>
        <v>1080000</v>
      </c>
      <c r="I332" s="17" t="s">
        <v>28</v>
      </c>
      <c r="J332" s="17" t="s">
        <v>29</v>
      </c>
      <c r="K332" s="17" t="s">
        <v>30</v>
      </c>
      <c r="L332" s="17" t="s">
        <v>31</v>
      </c>
      <c r="M332" s="17" t="s">
        <v>157</v>
      </c>
      <c r="N332" s="1"/>
      <c r="O332" s="18">
        <v>44894.356585667694</v>
      </c>
      <c r="P332" s="1" t="s">
        <v>111</v>
      </c>
      <c r="Q332" s="17" t="s">
        <v>1207</v>
      </c>
      <c r="R332" s="19">
        <f>VLOOKUP(E332,'Управление'!A:C,3,FALSE)</f>
        <v>651</v>
      </c>
      <c r="T332" s="20" t="s">
        <v>35</v>
      </c>
      <c r="U332" s="1" t="s">
        <v>36</v>
      </c>
      <c r="V332" s="1" t="s">
        <v>37</v>
      </c>
      <c r="Z332" s="21">
        <v>44894.25</v>
      </c>
    </row>
    <row r="333" ht="15" customHeight="1">
      <c r="A333" s="17" t="s">
        <v>1208</v>
      </c>
      <c r="B333" s="17" t="s">
        <v>1208</v>
      </c>
      <c r="C333" s="17" t="s">
        <v>161</v>
      </c>
      <c r="D333" s="17" t="s">
        <v>68</v>
      </c>
      <c r="E333" s="17" t="s">
        <v>69</v>
      </c>
      <c r="F333" s="0" t="s">
        <v>1209</v>
      </c>
      <c r="G333" s="17" t="s">
        <v>71</v>
      </c>
      <c r="H333" s="1">
        <f>VLOOKUP(E333,'Управление'!A:B,2,FALSE)</f>
        <v>1080000</v>
      </c>
      <c r="I333" s="17" t="s">
        <v>28</v>
      </c>
      <c r="J333" s="17" t="s">
        <v>29</v>
      </c>
      <c r="K333" s="17" t="s">
        <v>30</v>
      </c>
      <c r="L333" s="17" t="s">
        <v>31</v>
      </c>
      <c r="M333" s="17" t="s">
        <v>165</v>
      </c>
      <c r="N333" s="1"/>
      <c r="O333" s="18">
        <v>44895.56166143994</v>
      </c>
      <c r="P333" s="1" t="s">
        <v>118</v>
      </c>
      <c r="Q333" s="17" t="s">
        <v>1210</v>
      </c>
      <c r="R333" s="19">
        <f>VLOOKUP(E333,'Управление'!A:C,3,FALSE)</f>
        <v>651</v>
      </c>
      <c r="T333" s="20" t="s">
        <v>35</v>
      </c>
      <c r="U333" s="1" t="s">
        <v>36</v>
      </c>
      <c r="V333" s="1" t="s">
        <v>37</v>
      </c>
      <c r="Z333" s="21">
        <v>44895.25</v>
      </c>
    </row>
    <row r="334" ht="15" customHeight="1">
      <c r="A334" s="17" t="s">
        <v>1211</v>
      </c>
      <c r="B334" s="17" t="s">
        <v>1211</v>
      </c>
      <c r="C334" s="17" t="s">
        <v>169</v>
      </c>
      <c r="D334" s="17" t="s">
        <v>219</v>
      </c>
      <c r="E334" s="17" t="s">
        <v>69</v>
      </c>
      <c r="F334" s="0" t="s">
        <v>1212</v>
      </c>
      <c r="G334" s="17" t="s">
        <v>71</v>
      </c>
      <c r="H334" s="1">
        <f>VLOOKUP(E334,'Управление'!A:B,2,FALSE)</f>
        <v>1080000</v>
      </c>
      <c r="I334" s="17" t="s">
        <v>28</v>
      </c>
      <c r="J334" s="17" t="s">
        <v>29</v>
      </c>
      <c r="K334" s="17" t="s">
        <v>30</v>
      </c>
      <c r="L334" s="17" t="s">
        <v>31</v>
      </c>
      <c r="M334" s="17" t="s">
        <v>171</v>
      </c>
      <c r="N334" s="1"/>
      <c r="O334" s="18">
        <v>44896.414723280526</v>
      </c>
      <c r="P334" s="1" t="s">
        <v>124</v>
      </c>
      <c r="Q334" s="17" t="s">
        <v>1213</v>
      </c>
      <c r="R334" s="19">
        <f>VLOOKUP(E334,'Управление'!A:C,3,FALSE)</f>
        <v>651</v>
      </c>
      <c r="T334" s="20" t="s">
        <v>35</v>
      </c>
      <c r="U334" s="1" t="s">
        <v>36</v>
      </c>
      <c r="V334" s="1" t="s">
        <v>37</v>
      </c>
      <c r="Z334" s="21">
        <v>44896.25</v>
      </c>
    </row>
    <row r="335" ht="15" customHeight="1">
      <c r="A335" s="17" t="s">
        <v>1214</v>
      </c>
      <c r="B335" s="17" t="s">
        <v>1214</v>
      </c>
      <c r="C335" s="17" t="s">
        <v>175</v>
      </c>
      <c r="D335" s="17" t="s">
        <v>68</v>
      </c>
      <c r="E335" s="17" t="s">
        <v>69</v>
      </c>
      <c r="F335" s="0" t="s">
        <v>1215</v>
      </c>
      <c r="G335" s="17" t="s">
        <v>71</v>
      </c>
      <c r="H335" s="1">
        <f>VLOOKUP(E335,'Управление'!A:B,2,FALSE)</f>
        <v>1080000</v>
      </c>
      <c r="I335" s="17" t="s">
        <v>28</v>
      </c>
      <c r="J335" s="17" t="s">
        <v>29</v>
      </c>
      <c r="K335" s="17" t="s">
        <v>30</v>
      </c>
      <c r="L335" s="17" t="s">
        <v>31</v>
      </c>
      <c r="M335" s="17" t="s">
        <v>178</v>
      </c>
      <c r="N335" s="1"/>
      <c r="O335" s="18">
        <v>44897.33621323331</v>
      </c>
      <c r="P335" s="1" t="s">
        <v>130</v>
      </c>
      <c r="Q335" s="17" t="s">
        <v>1216</v>
      </c>
      <c r="R335" s="19">
        <f>VLOOKUP(E335,'Управление'!A:C,3,FALSE)</f>
        <v>651</v>
      </c>
      <c r="T335" s="20" t="s">
        <v>35</v>
      </c>
      <c r="U335" s="1" t="s">
        <v>36</v>
      </c>
      <c r="V335" s="1" t="s">
        <v>37</v>
      </c>
      <c r="Z335" s="21">
        <v>44897.25</v>
      </c>
    </row>
    <row r="336" ht="15" customHeight="1">
      <c r="A336" s="17" t="s">
        <v>1217</v>
      </c>
      <c r="B336" s="17" t="s">
        <v>1217</v>
      </c>
      <c r="C336" s="17" t="s">
        <v>525</v>
      </c>
      <c r="D336" s="17" t="s">
        <v>84</v>
      </c>
      <c r="E336" s="17" t="s">
        <v>41</v>
      </c>
      <c r="F336" s="0" t="s">
        <v>1218</v>
      </c>
      <c r="G336" s="17" t="s">
        <v>27</v>
      </c>
      <c r="H336" s="1">
        <f>VLOOKUP(E336,'Управление'!A:B,2,FALSE)</f>
        <v>450000</v>
      </c>
      <c r="I336" s="17" t="s">
        <v>28</v>
      </c>
      <c r="J336" s="17" t="s">
        <v>29</v>
      </c>
      <c r="K336" s="17" t="s">
        <v>30</v>
      </c>
      <c r="L336" s="17" t="s">
        <v>31</v>
      </c>
      <c r="M336" s="17" t="s">
        <v>184</v>
      </c>
      <c r="N336" s="1"/>
      <c r="O336" s="18">
        <v>44898.356673639064</v>
      </c>
      <c r="P336" s="1" t="s">
        <v>136</v>
      </c>
      <c r="Q336" s="17" t="s">
        <v>1219</v>
      </c>
      <c r="R336" s="19">
        <f>VLOOKUP(E336,'Управление'!A:C,3,FALSE)</f>
        <v>238</v>
      </c>
      <c r="T336" s="20" t="s">
        <v>35</v>
      </c>
      <c r="U336" s="1" t="s">
        <v>36</v>
      </c>
      <c r="V336" s="1" t="s">
        <v>37</v>
      </c>
      <c r="Z336" s="21">
        <v>44898.25</v>
      </c>
    </row>
    <row r="337" ht="15" customHeight="1">
      <c r="A337" s="17" t="s">
        <v>1220</v>
      </c>
      <c r="B337" s="17" t="s">
        <v>1220</v>
      </c>
      <c r="C337" s="17" t="s">
        <v>188</v>
      </c>
      <c r="D337" s="17" t="s">
        <v>68</v>
      </c>
      <c r="E337" s="17" t="s">
        <v>69</v>
      </c>
      <c r="F337" s="0" t="s">
        <v>1221</v>
      </c>
      <c r="G337" s="17" t="s">
        <v>71</v>
      </c>
      <c r="H337" s="1">
        <f>VLOOKUP(E337,'Управление'!A:B,2,FALSE)</f>
        <v>1080000</v>
      </c>
      <c r="I337" s="17" t="s">
        <v>28</v>
      </c>
      <c r="J337" s="17" t="s">
        <v>29</v>
      </c>
      <c r="K337" s="17" t="s">
        <v>30</v>
      </c>
      <c r="L337" s="17" t="s">
        <v>31</v>
      </c>
      <c r="M337" s="17" t="s">
        <v>190</v>
      </c>
      <c r="N337" s="1"/>
      <c r="O337" s="18">
        <v>44899.59516396764</v>
      </c>
      <c r="P337" s="1" t="s">
        <v>142</v>
      </c>
      <c r="Q337" s="17" t="s">
        <v>1222</v>
      </c>
      <c r="R337" s="19">
        <f>VLOOKUP(E337,'Управление'!A:C,3,FALSE)</f>
        <v>651</v>
      </c>
      <c r="T337" s="20" t="s">
        <v>35</v>
      </c>
      <c r="U337" s="1" t="s">
        <v>36</v>
      </c>
      <c r="V337" s="1" t="s">
        <v>37</v>
      </c>
      <c r="Z337" s="21">
        <v>44899.25</v>
      </c>
    </row>
    <row r="338" ht="15" customHeight="1">
      <c r="A338" s="17" t="s">
        <v>1223</v>
      </c>
      <c r="B338" s="17" t="s">
        <v>1223</v>
      </c>
      <c r="C338" s="17" t="s">
        <v>23</v>
      </c>
      <c r="D338" s="17" t="s">
        <v>68</v>
      </c>
      <c r="E338" s="17" t="s">
        <v>69</v>
      </c>
      <c r="F338" s="0" t="s">
        <v>1224</v>
      </c>
      <c r="G338" s="17" t="s">
        <v>71</v>
      </c>
      <c r="H338" s="1">
        <f>VLOOKUP(E338,'Управление'!A:B,2,FALSE)</f>
        <v>1080000</v>
      </c>
      <c r="I338" s="17" t="s">
        <v>28</v>
      </c>
      <c r="J338" s="17" t="s">
        <v>29</v>
      </c>
      <c r="K338" s="17" t="s">
        <v>30</v>
      </c>
      <c r="L338" s="17" t="s">
        <v>31</v>
      </c>
      <c r="M338" s="17" t="s">
        <v>32</v>
      </c>
      <c r="N338" s="1"/>
      <c r="O338" s="18">
        <v>44900.25336514194</v>
      </c>
      <c r="P338" s="1" t="s">
        <v>150</v>
      </c>
      <c r="Q338" s="17" t="s">
        <v>1225</v>
      </c>
      <c r="R338" s="19">
        <f>VLOOKUP(E338,'Управление'!A:C,3,FALSE)</f>
        <v>651</v>
      </c>
      <c r="T338" s="20" t="s">
        <v>35</v>
      </c>
      <c r="U338" s="1" t="s">
        <v>36</v>
      </c>
      <c r="V338" s="1" t="s">
        <v>37</v>
      </c>
      <c r="Z338" s="21">
        <v>44900.25</v>
      </c>
    </row>
    <row r="339" ht="15" customHeight="1">
      <c r="A339" s="17" t="s">
        <v>1226</v>
      </c>
      <c r="B339" s="17" t="s">
        <v>1226</v>
      </c>
      <c r="C339" s="17" t="s">
        <v>1227</v>
      </c>
      <c r="D339" s="17" t="s">
        <v>219</v>
      </c>
      <c r="E339" s="17" t="s">
        <v>69</v>
      </c>
      <c r="F339" s="0" t="s">
        <v>1228</v>
      </c>
      <c r="G339" s="17" t="s">
        <v>71</v>
      </c>
      <c r="H339" s="1">
        <f>VLOOKUP(E339,'Управление'!A:B,2,FALSE)</f>
        <v>1080000</v>
      </c>
      <c r="I339" s="17" t="s">
        <v>28</v>
      </c>
      <c r="J339" s="17" t="s">
        <v>29</v>
      </c>
      <c r="K339" s="17" t="s">
        <v>30</v>
      </c>
      <c r="L339" s="17" t="s">
        <v>31</v>
      </c>
      <c r="M339" s="17" t="s">
        <v>43</v>
      </c>
      <c r="N339" s="1"/>
      <c r="O339" s="18">
        <v>44901.63296318637</v>
      </c>
      <c r="P339" s="1" t="s">
        <v>158</v>
      </c>
      <c r="Q339" s="17" t="s">
        <v>1229</v>
      </c>
      <c r="R339" s="19">
        <f>VLOOKUP(E339,'Управление'!A:C,3,FALSE)</f>
        <v>651</v>
      </c>
      <c r="T339" s="20" t="s">
        <v>35</v>
      </c>
      <c r="U339" s="1" t="s">
        <v>36</v>
      </c>
      <c r="V339" s="1" t="s">
        <v>37</v>
      </c>
      <c r="Z339" s="21">
        <v>44901.25</v>
      </c>
    </row>
    <row r="340" ht="15" customHeight="1">
      <c r="A340" s="17" t="s">
        <v>1230</v>
      </c>
      <c r="B340" s="17" t="s">
        <v>1230</v>
      </c>
      <c r="C340" s="17" t="s">
        <v>1231</v>
      </c>
      <c r="D340" s="17" t="s">
        <v>219</v>
      </c>
      <c r="E340" s="17" t="s">
        <v>69</v>
      </c>
      <c r="F340" s="0" t="s">
        <v>1232</v>
      </c>
      <c r="G340" s="17" t="s">
        <v>71</v>
      </c>
      <c r="H340" s="1">
        <f>VLOOKUP(E340,'Управление'!A:B,2,FALSE)</f>
        <v>1080000</v>
      </c>
      <c r="I340" s="17" t="s">
        <v>28</v>
      </c>
      <c r="J340" s="17" t="s">
        <v>29</v>
      </c>
      <c r="K340" s="17" t="s">
        <v>30</v>
      </c>
      <c r="L340" s="17" t="s">
        <v>31</v>
      </c>
      <c r="M340" s="17" t="s">
        <v>51</v>
      </c>
      <c r="N340" s="1"/>
      <c r="O340" s="18">
        <v>44902.29476117508</v>
      </c>
      <c r="P340" s="1" t="s">
        <v>166</v>
      </c>
      <c r="Q340" s="17" t="s">
        <v>1233</v>
      </c>
      <c r="R340" s="19">
        <f>VLOOKUP(E340,'Управление'!A:C,3,FALSE)</f>
        <v>651</v>
      </c>
      <c r="T340" s="20" t="s">
        <v>35</v>
      </c>
      <c r="U340" s="1" t="s">
        <v>36</v>
      </c>
      <c r="V340" s="1" t="s">
        <v>37</v>
      </c>
      <c r="Z340" s="21">
        <v>44902.25</v>
      </c>
    </row>
    <row r="341" ht="15" customHeight="1">
      <c r="A341" s="17" t="s">
        <v>1234</v>
      </c>
      <c r="B341" s="17" t="s">
        <v>1234</v>
      </c>
      <c r="C341" s="17" t="s">
        <v>55</v>
      </c>
      <c r="D341" s="17" t="s">
        <v>318</v>
      </c>
      <c r="E341" s="17" t="s">
        <v>147</v>
      </c>
      <c r="F341" s="0" t="s">
        <v>1235</v>
      </c>
      <c r="G341" s="17" t="s">
        <v>27</v>
      </c>
      <c r="H341" s="1">
        <f>VLOOKUP(E341,'Управление'!A:B,2,FALSE)</f>
        <v>435000</v>
      </c>
      <c r="I341" s="17" t="s">
        <v>28</v>
      </c>
      <c r="J341" s="17" t="s">
        <v>29</v>
      </c>
      <c r="K341" s="17" t="s">
        <v>30</v>
      </c>
      <c r="L341" s="17" t="s">
        <v>31</v>
      </c>
      <c r="M341" s="17" t="s">
        <v>57</v>
      </c>
      <c r="N341" s="1"/>
      <c r="O341" s="18">
        <v>44903.549288635084</v>
      </c>
      <c r="P341" s="1" t="s">
        <v>172</v>
      </c>
      <c r="Q341" s="17" t="s">
        <v>1236</v>
      </c>
      <c r="R341" s="19">
        <f>VLOOKUP(E341,'Управление'!A:C,3,FALSE)</f>
        <v>236</v>
      </c>
      <c r="T341" s="20" t="s">
        <v>35</v>
      </c>
      <c r="U341" s="1" t="s">
        <v>36</v>
      </c>
      <c r="V341" s="1" t="s">
        <v>37</v>
      </c>
      <c r="Z341" s="21">
        <v>44903.25</v>
      </c>
    </row>
    <row r="342" ht="15" customHeight="1">
      <c r="A342" s="17" t="s">
        <v>1237</v>
      </c>
      <c r="B342" s="17" t="s">
        <v>1237</v>
      </c>
      <c r="C342" s="17" t="s">
        <v>302</v>
      </c>
      <c r="D342" s="17" t="s">
        <v>162</v>
      </c>
      <c r="E342" s="17" t="s">
        <v>163</v>
      </c>
      <c r="F342" s="0" t="s">
        <v>1238</v>
      </c>
      <c r="G342" s="17" t="s">
        <v>27</v>
      </c>
      <c r="H342" s="1">
        <f>VLOOKUP(E342,'Управление'!A:B,2,FALSE)</f>
        <v>556000</v>
      </c>
      <c r="I342" s="17" t="s">
        <v>28</v>
      </c>
      <c r="J342" s="17" t="s">
        <v>29</v>
      </c>
      <c r="K342" s="17" t="s">
        <v>30</v>
      </c>
      <c r="L342" s="17" t="s">
        <v>31</v>
      </c>
      <c r="M342" s="17" t="s">
        <v>63</v>
      </c>
      <c r="N342" s="1"/>
      <c r="O342" s="18">
        <v>44904.37439892491</v>
      </c>
      <c r="P342" s="1" t="s">
        <v>179</v>
      </c>
      <c r="Q342" s="17" t="s">
        <v>1239</v>
      </c>
      <c r="R342" s="19">
        <f>VLOOKUP(E342,'Управление'!A:C,3,FALSE)</f>
        <v>240</v>
      </c>
      <c r="T342" s="20" t="s">
        <v>35</v>
      </c>
      <c r="U342" s="1" t="s">
        <v>36</v>
      </c>
      <c r="V342" s="1" t="s">
        <v>37</v>
      </c>
      <c r="Z342" s="21">
        <v>44904.25</v>
      </c>
    </row>
    <row r="343" ht="15" customHeight="1">
      <c r="A343" s="17" t="s">
        <v>1240</v>
      </c>
      <c r="B343" s="17" t="s">
        <v>1240</v>
      </c>
      <c r="C343" s="17" t="s">
        <v>67</v>
      </c>
      <c r="D343" s="17" t="s">
        <v>219</v>
      </c>
      <c r="E343" s="17" t="s">
        <v>69</v>
      </c>
      <c r="F343" s="0" t="s">
        <v>1241</v>
      </c>
      <c r="G343" s="17" t="s">
        <v>71</v>
      </c>
      <c r="H343" s="1">
        <f>VLOOKUP(E343,'Управление'!A:B,2,FALSE)</f>
        <v>1080000</v>
      </c>
      <c r="I343" s="17" t="s">
        <v>28</v>
      </c>
      <c r="J343" s="17" t="s">
        <v>29</v>
      </c>
      <c r="K343" s="17" t="s">
        <v>30</v>
      </c>
      <c r="L343" s="17" t="s">
        <v>31</v>
      </c>
      <c r="M343" s="17" t="s">
        <v>72</v>
      </c>
      <c r="N343" s="1"/>
      <c r="O343" s="18">
        <v>44905.34122438936</v>
      </c>
      <c r="P343" s="1" t="s">
        <v>185</v>
      </c>
      <c r="Q343" s="17" t="s">
        <v>1242</v>
      </c>
      <c r="R343" s="19">
        <f>VLOOKUP(E343,'Управление'!A:C,3,FALSE)</f>
        <v>651</v>
      </c>
      <c r="T343" s="20" t="s">
        <v>35</v>
      </c>
      <c r="U343" s="1" t="s">
        <v>36</v>
      </c>
      <c r="V343" s="1" t="s">
        <v>37</v>
      </c>
      <c r="Z343" s="21">
        <v>44905.25</v>
      </c>
    </row>
    <row r="344" ht="15" customHeight="1">
      <c r="A344" s="17" t="s">
        <v>1243</v>
      </c>
      <c r="B344" s="17" t="s">
        <v>1243</v>
      </c>
      <c r="C344" s="17" t="s">
        <v>76</v>
      </c>
      <c r="D344" s="17" t="s">
        <v>68</v>
      </c>
      <c r="E344" s="17" t="s">
        <v>69</v>
      </c>
      <c r="F344" s="0" t="s">
        <v>1244</v>
      </c>
      <c r="G344" s="17" t="s">
        <v>71</v>
      </c>
      <c r="H344" s="1">
        <f>VLOOKUP(E344,'Управление'!A:B,2,FALSE)</f>
        <v>1080000</v>
      </c>
      <c r="I344" s="17" t="s">
        <v>28</v>
      </c>
      <c r="J344" s="17" t="s">
        <v>29</v>
      </c>
      <c r="K344" s="17" t="s">
        <v>30</v>
      </c>
      <c r="L344" s="17" t="s">
        <v>31</v>
      </c>
      <c r="M344" s="17" t="s">
        <v>79</v>
      </c>
      <c r="N344" s="1"/>
      <c r="O344" s="18">
        <v>44906.633998617624</v>
      </c>
      <c r="P344" s="1" t="s">
        <v>191</v>
      </c>
      <c r="Q344" s="17" t="s">
        <v>1245</v>
      </c>
      <c r="R344" s="19">
        <f>VLOOKUP(E344,'Управление'!A:C,3,FALSE)</f>
        <v>651</v>
      </c>
      <c r="T344" s="20" t="s">
        <v>35</v>
      </c>
      <c r="U344" s="1" t="s">
        <v>36</v>
      </c>
      <c r="V344" s="1" t="s">
        <v>37</v>
      </c>
      <c r="Z344" s="21">
        <v>44906.25</v>
      </c>
    </row>
    <row r="345" ht="15" customHeight="1">
      <c r="A345" s="17" t="s">
        <v>1246</v>
      </c>
      <c r="B345" s="17" t="s">
        <v>1246</v>
      </c>
      <c r="C345" s="17" t="s">
        <v>637</v>
      </c>
      <c r="D345" s="17" t="s">
        <v>219</v>
      </c>
      <c r="E345" s="17" t="s">
        <v>69</v>
      </c>
      <c r="F345" s="0" t="s">
        <v>1247</v>
      </c>
      <c r="G345" s="17" t="s">
        <v>71</v>
      </c>
      <c r="H345" s="1">
        <f>VLOOKUP(E345,'Управление'!A:B,2,FALSE)</f>
        <v>1080000</v>
      </c>
      <c r="I345" s="17" t="s">
        <v>28</v>
      </c>
      <c r="J345" s="17" t="s">
        <v>29</v>
      </c>
      <c r="K345" s="17" t="s">
        <v>30</v>
      </c>
      <c r="L345" s="17" t="s">
        <v>31</v>
      </c>
      <c r="M345" s="17" t="s">
        <v>86</v>
      </c>
      <c r="N345" s="1"/>
      <c r="O345" s="18">
        <v>44907.52049528054</v>
      </c>
      <c r="P345" s="1" t="s">
        <v>195</v>
      </c>
      <c r="Q345" s="17" t="s">
        <v>1248</v>
      </c>
      <c r="R345" s="19">
        <f>VLOOKUP(E345,'Управление'!A:C,3,FALSE)</f>
        <v>651</v>
      </c>
      <c r="T345" s="20" t="s">
        <v>35</v>
      </c>
      <c r="U345" s="1" t="s">
        <v>36</v>
      </c>
      <c r="V345" s="1" t="s">
        <v>37</v>
      </c>
      <c r="Z345" s="21">
        <v>44907.25</v>
      </c>
    </row>
    <row r="346" ht="15" customHeight="1">
      <c r="A346" s="17" t="s">
        <v>1249</v>
      </c>
      <c r="B346" s="17" t="s">
        <v>1249</v>
      </c>
      <c r="C346" s="17" t="s">
        <v>317</v>
      </c>
      <c r="D346" s="17" t="s">
        <v>68</v>
      </c>
      <c r="E346" s="17" t="s">
        <v>69</v>
      </c>
      <c r="F346" s="0" t="s">
        <v>1250</v>
      </c>
      <c r="G346" s="17" t="s">
        <v>71</v>
      </c>
      <c r="H346" s="1">
        <f>VLOOKUP(E346,'Управление'!A:B,2,FALSE)</f>
        <v>1080000</v>
      </c>
      <c r="I346" s="17" t="s">
        <v>28</v>
      </c>
      <c r="J346" s="17" t="s">
        <v>29</v>
      </c>
      <c r="K346" s="17" t="s">
        <v>30</v>
      </c>
      <c r="L346" s="17" t="s">
        <v>31</v>
      </c>
      <c r="M346" s="17" t="s">
        <v>92</v>
      </c>
      <c r="N346" s="1"/>
      <c r="O346" s="18">
        <v>44908.32053968129</v>
      </c>
      <c r="P346" s="1" t="s">
        <v>200</v>
      </c>
      <c r="Q346" s="17" t="s">
        <v>1251</v>
      </c>
      <c r="R346" s="19">
        <f>VLOOKUP(E346,'Управление'!A:C,3,FALSE)</f>
        <v>651</v>
      </c>
      <c r="T346" s="20" t="s">
        <v>35</v>
      </c>
      <c r="U346" s="1" t="s">
        <v>36</v>
      </c>
      <c r="V346" s="1" t="s">
        <v>37</v>
      </c>
      <c r="Z346" s="21">
        <v>44908.25</v>
      </c>
    </row>
    <row r="347" ht="15" customHeight="1">
      <c r="A347" s="17" t="s">
        <v>1252</v>
      </c>
      <c r="B347" s="17" t="s">
        <v>1252</v>
      </c>
      <c r="C347" s="17" t="s">
        <v>96</v>
      </c>
      <c r="D347" s="17" t="s">
        <v>40</v>
      </c>
      <c r="E347" s="17" t="s">
        <v>41</v>
      </c>
      <c r="F347" s="0" t="s">
        <v>1253</v>
      </c>
      <c r="G347" s="17" t="s">
        <v>27</v>
      </c>
      <c r="H347" s="1">
        <f>VLOOKUP(E347,'Управление'!A:B,2,FALSE)</f>
        <v>450000</v>
      </c>
      <c r="I347" s="17" t="s">
        <v>28</v>
      </c>
      <c r="J347" s="17" t="s">
        <v>29</v>
      </c>
      <c r="K347" s="17" t="s">
        <v>30</v>
      </c>
      <c r="L347" s="17" t="s">
        <v>31</v>
      </c>
      <c r="M347" s="17" t="s">
        <v>98</v>
      </c>
      <c r="N347" s="1"/>
      <c r="O347" s="18">
        <v>44909.592398614994</v>
      </c>
      <c r="P347" s="1" t="s">
        <v>206</v>
      </c>
      <c r="Q347" s="17" t="s">
        <v>1254</v>
      </c>
      <c r="R347" s="19">
        <f>VLOOKUP(E347,'Управление'!A:C,3,FALSE)</f>
        <v>238</v>
      </c>
      <c r="T347" s="20" t="s">
        <v>35</v>
      </c>
      <c r="U347" s="1" t="s">
        <v>36</v>
      </c>
      <c r="V347" s="1" t="s">
        <v>37</v>
      </c>
      <c r="Z347" s="21">
        <v>44909.25</v>
      </c>
    </row>
    <row r="348" ht="15" customHeight="1">
      <c r="A348" s="17" t="s">
        <v>1255</v>
      </c>
      <c r="B348" s="17" t="s">
        <v>1255</v>
      </c>
      <c r="C348" s="17" t="s">
        <v>102</v>
      </c>
      <c r="D348" s="17" t="s">
        <v>84</v>
      </c>
      <c r="E348" s="17" t="s">
        <v>41</v>
      </c>
      <c r="F348" s="0" t="s">
        <v>1256</v>
      </c>
      <c r="G348" s="17" t="s">
        <v>27</v>
      </c>
      <c r="H348" s="1">
        <f>VLOOKUP(E348,'Управление'!A:B,2,FALSE)</f>
        <v>450000</v>
      </c>
      <c r="I348" s="17" t="s">
        <v>28</v>
      </c>
      <c r="J348" s="17" t="s">
        <v>29</v>
      </c>
      <c r="K348" s="17" t="s">
        <v>30</v>
      </c>
      <c r="L348" s="17" t="s">
        <v>31</v>
      </c>
      <c r="M348" s="17" t="s">
        <v>104</v>
      </c>
      <c r="N348" s="1"/>
      <c r="O348" s="18">
        <v>44910.30413674422</v>
      </c>
      <c r="P348" s="1" t="s">
        <v>211</v>
      </c>
      <c r="Q348" s="17" t="s">
        <v>1257</v>
      </c>
      <c r="R348" s="19">
        <f>VLOOKUP(E348,'Управление'!A:C,3,FALSE)</f>
        <v>238</v>
      </c>
      <c r="T348" s="20" t="s">
        <v>35</v>
      </c>
      <c r="U348" s="1" t="s">
        <v>36</v>
      </c>
      <c r="V348" s="1" t="s">
        <v>37</v>
      </c>
      <c r="Z348" s="21">
        <v>44910.25</v>
      </c>
    </row>
    <row r="349" ht="15" customHeight="1">
      <c r="A349" s="17" t="s">
        <v>1258</v>
      </c>
      <c r="B349" s="17" t="s">
        <v>1258</v>
      </c>
      <c r="C349" s="17" t="s">
        <v>241</v>
      </c>
      <c r="D349" s="17" t="s">
        <v>162</v>
      </c>
      <c r="E349" s="17" t="s">
        <v>163</v>
      </c>
      <c r="F349" s="0" t="s">
        <v>1259</v>
      </c>
      <c r="G349" s="17" t="s">
        <v>27</v>
      </c>
      <c r="H349" s="1">
        <f>VLOOKUP(E349,'Управление'!A:B,2,FALSE)</f>
        <v>556000</v>
      </c>
      <c r="I349" s="17" t="s">
        <v>28</v>
      </c>
      <c r="J349" s="17" t="s">
        <v>29</v>
      </c>
      <c r="K349" s="17" t="s">
        <v>30</v>
      </c>
      <c r="L349" s="17" t="s">
        <v>31</v>
      </c>
      <c r="M349" s="17" t="s">
        <v>110</v>
      </c>
      <c r="N349" s="1"/>
      <c r="O349" s="18">
        <v>44911.50407184953</v>
      </c>
      <c r="P349" s="1" t="s">
        <v>216</v>
      </c>
      <c r="Q349" s="17" t="s">
        <v>1260</v>
      </c>
      <c r="R349" s="19">
        <f>VLOOKUP(E349,'Управление'!A:C,3,FALSE)</f>
        <v>240</v>
      </c>
      <c r="T349" s="20" t="s">
        <v>35</v>
      </c>
      <c r="U349" s="1" t="s">
        <v>36</v>
      </c>
      <c r="V349" s="1" t="s">
        <v>37</v>
      </c>
      <c r="Z349" s="21">
        <v>44911.25</v>
      </c>
    </row>
    <row r="350" ht="15" customHeight="1">
      <c r="A350" s="17" t="s">
        <v>1261</v>
      </c>
      <c r="B350" s="17" t="s">
        <v>1261</v>
      </c>
      <c r="C350" s="17" t="s">
        <v>114</v>
      </c>
      <c r="D350" s="17" t="s">
        <v>84</v>
      </c>
      <c r="E350" s="17" t="s">
        <v>41</v>
      </c>
      <c r="F350" s="0" t="s">
        <v>1262</v>
      </c>
      <c r="G350" s="17" t="s">
        <v>27</v>
      </c>
      <c r="H350" s="1">
        <f>VLOOKUP(E350,'Управление'!A:B,2,FALSE)</f>
        <v>450000</v>
      </c>
      <c r="I350" s="17" t="s">
        <v>28</v>
      </c>
      <c r="J350" s="17" t="s">
        <v>29</v>
      </c>
      <c r="K350" s="17" t="s">
        <v>30</v>
      </c>
      <c r="L350" s="17" t="s">
        <v>31</v>
      </c>
      <c r="M350" s="17" t="s">
        <v>117</v>
      </c>
      <c r="N350" s="1"/>
      <c r="O350" s="18">
        <v>44883.51370502913</v>
      </c>
      <c r="P350" s="1" t="s">
        <v>33</v>
      </c>
      <c r="Q350" s="17" t="s">
        <v>1263</v>
      </c>
      <c r="R350" s="19">
        <f>VLOOKUP(E350,'Управление'!A:C,3,FALSE)</f>
        <v>238</v>
      </c>
      <c r="T350" s="20" t="s">
        <v>35</v>
      </c>
      <c r="U350" s="1" t="s">
        <v>36</v>
      </c>
      <c r="V350" s="1" t="s">
        <v>37</v>
      </c>
      <c r="Z350" s="21">
        <v>44883.25</v>
      </c>
    </row>
    <row r="351" ht="15" customHeight="1">
      <c r="A351" s="17" t="s">
        <v>1264</v>
      </c>
      <c r="B351" s="17" t="s">
        <v>1264</v>
      </c>
      <c r="C351" s="17" t="s">
        <v>121</v>
      </c>
      <c r="D351" s="17" t="s">
        <v>219</v>
      </c>
      <c r="E351" s="17" t="s">
        <v>69</v>
      </c>
      <c r="F351" s="0" t="s">
        <v>1265</v>
      </c>
      <c r="G351" s="17" t="s">
        <v>71</v>
      </c>
      <c r="H351" s="1">
        <f>VLOOKUP(E351,'Управление'!A:B,2,FALSE)</f>
        <v>1080000</v>
      </c>
      <c r="I351" s="17" t="s">
        <v>28</v>
      </c>
      <c r="J351" s="17" t="s">
        <v>29</v>
      </c>
      <c r="K351" s="17" t="s">
        <v>30</v>
      </c>
      <c r="L351" s="17" t="s">
        <v>31</v>
      </c>
      <c r="M351" s="17" t="s">
        <v>123</v>
      </c>
      <c r="N351" s="1"/>
      <c r="O351" s="18">
        <v>44884.33880370489</v>
      </c>
      <c r="P351" s="1" t="s">
        <v>44</v>
      </c>
      <c r="Q351" s="17" t="s">
        <v>1266</v>
      </c>
      <c r="R351" s="19">
        <f>VLOOKUP(E351,'Управление'!A:C,3,FALSE)</f>
        <v>651</v>
      </c>
      <c r="T351" s="20" t="s">
        <v>35</v>
      </c>
      <c r="U351" s="1" t="s">
        <v>36</v>
      </c>
      <c r="V351" s="1" t="s">
        <v>37</v>
      </c>
      <c r="Z351" s="21">
        <v>44884.25</v>
      </c>
    </row>
    <row r="352" ht="15" customHeight="1">
      <c r="A352" s="17" t="s">
        <v>1267</v>
      </c>
      <c r="B352" s="17" t="s">
        <v>1267</v>
      </c>
      <c r="C352" s="17" t="s">
        <v>252</v>
      </c>
      <c r="D352" s="17" t="s">
        <v>162</v>
      </c>
      <c r="E352" s="17" t="s">
        <v>163</v>
      </c>
      <c r="F352" s="0" t="s">
        <v>1268</v>
      </c>
      <c r="G352" s="17" t="s">
        <v>27</v>
      </c>
      <c r="H352" s="1">
        <f>VLOOKUP(E352,'Управление'!A:B,2,FALSE)</f>
        <v>556000</v>
      </c>
      <c r="I352" s="17" t="s">
        <v>28</v>
      </c>
      <c r="J352" s="17" t="s">
        <v>29</v>
      </c>
      <c r="K352" s="17" t="s">
        <v>30</v>
      </c>
      <c r="L352" s="17" t="s">
        <v>31</v>
      </c>
      <c r="M352" s="17" t="s">
        <v>129</v>
      </c>
      <c r="N352" s="1"/>
      <c r="O352" s="18">
        <v>44885.51604611555</v>
      </c>
      <c r="P352" s="1" t="s">
        <v>52</v>
      </c>
      <c r="Q352" s="17" t="s">
        <v>1269</v>
      </c>
      <c r="R352" s="19">
        <f>VLOOKUP(E352,'Управление'!A:C,3,FALSE)</f>
        <v>240</v>
      </c>
      <c r="T352" s="20" t="s">
        <v>35</v>
      </c>
      <c r="U352" s="1" t="s">
        <v>36</v>
      </c>
      <c r="V352" s="1" t="s">
        <v>37</v>
      </c>
      <c r="Z352" s="21">
        <v>44885.25</v>
      </c>
    </row>
    <row r="353" ht="15" customHeight="1">
      <c r="A353" s="17" t="s">
        <v>1270</v>
      </c>
      <c r="B353" s="17" t="s">
        <v>1270</v>
      </c>
      <c r="C353" s="17" t="s">
        <v>133</v>
      </c>
      <c r="D353" s="17" t="s">
        <v>219</v>
      </c>
      <c r="E353" s="17" t="s">
        <v>69</v>
      </c>
      <c r="F353" s="0" t="s">
        <v>1271</v>
      </c>
      <c r="G353" s="17" t="s">
        <v>71</v>
      </c>
      <c r="H353" s="1">
        <f>VLOOKUP(E353,'Управление'!A:B,2,FALSE)</f>
        <v>1080000</v>
      </c>
      <c r="I353" s="17" t="s">
        <v>28</v>
      </c>
      <c r="J353" s="17" t="s">
        <v>29</v>
      </c>
      <c r="K353" s="17" t="s">
        <v>30</v>
      </c>
      <c r="L353" s="17" t="s">
        <v>31</v>
      </c>
      <c r="M353" s="17" t="s">
        <v>135</v>
      </c>
      <c r="N353" s="1"/>
      <c r="O353" s="18">
        <v>44886.563127267866</v>
      </c>
      <c r="P353" s="1" t="s">
        <v>58</v>
      </c>
      <c r="Q353" s="17" t="s">
        <v>1272</v>
      </c>
      <c r="R353" s="19">
        <f>VLOOKUP(E353,'Управление'!A:C,3,FALSE)</f>
        <v>651</v>
      </c>
      <c r="T353" s="20" t="s">
        <v>35</v>
      </c>
      <c r="U353" s="1" t="s">
        <v>36</v>
      </c>
      <c r="V353" s="1" t="s">
        <v>37</v>
      </c>
      <c r="Z353" s="21">
        <v>44886.25</v>
      </c>
    </row>
    <row r="354" ht="15" customHeight="1">
      <c r="A354" s="17" t="s">
        <v>1273</v>
      </c>
      <c r="B354" s="17" t="s">
        <v>1273</v>
      </c>
      <c r="C354" s="17" t="s">
        <v>260</v>
      </c>
      <c r="D354" s="17" t="s">
        <v>68</v>
      </c>
      <c r="E354" s="17" t="s">
        <v>69</v>
      </c>
      <c r="F354" s="0" t="s">
        <v>1274</v>
      </c>
      <c r="G354" s="17" t="s">
        <v>71</v>
      </c>
      <c r="H354" s="1">
        <f>VLOOKUP(E354,'Управление'!A:B,2,FALSE)</f>
        <v>1080000</v>
      </c>
      <c r="I354" s="17" t="s">
        <v>28</v>
      </c>
      <c r="J354" s="17" t="s">
        <v>29</v>
      </c>
      <c r="K354" s="17" t="s">
        <v>30</v>
      </c>
      <c r="L354" s="17" t="s">
        <v>31</v>
      </c>
      <c r="M354" s="17" t="s">
        <v>141</v>
      </c>
      <c r="N354" s="1"/>
      <c r="O354" s="18">
        <v>44887.496127679515</v>
      </c>
      <c r="P354" s="1" t="s">
        <v>64</v>
      </c>
      <c r="Q354" s="17" t="s">
        <v>1275</v>
      </c>
      <c r="R354" s="19">
        <f>VLOOKUP(E354,'Управление'!A:C,3,FALSE)</f>
        <v>651</v>
      </c>
      <c r="T354" s="20" t="s">
        <v>35</v>
      </c>
      <c r="U354" s="1" t="s">
        <v>36</v>
      </c>
      <c r="V354" s="1" t="s">
        <v>37</v>
      </c>
      <c r="Z354" s="21">
        <v>44887.25</v>
      </c>
    </row>
    <row r="355" ht="15" customHeight="1">
      <c r="A355" s="17" t="s">
        <v>1276</v>
      </c>
      <c r="B355" s="17" t="s">
        <v>1276</v>
      </c>
      <c r="C355" s="17" t="s">
        <v>1126</v>
      </c>
      <c r="D355" s="17" t="s">
        <v>219</v>
      </c>
      <c r="E355" s="17" t="s">
        <v>69</v>
      </c>
      <c r="F355" s="0" t="s">
        <v>1277</v>
      </c>
      <c r="G355" s="17" t="s">
        <v>71</v>
      </c>
      <c r="H355" s="1">
        <f>VLOOKUP(E355,'Управление'!A:B,2,FALSE)</f>
        <v>1080000</v>
      </c>
      <c r="I355" s="17" t="s">
        <v>28</v>
      </c>
      <c r="J355" s="17" t="s">
        <v>29</v>
      </c>
      <c r="K355" s="17" t="s">
        <v>30</v>
      </c>
      <c r="L355" s="17" t="s">
        <v>31</v>
      </c>
      <c r="M355" s="17" t="s">
        <v>149</v>
      </c>
      <c r="N355" s="1"/>
      <c r="O355" s="18">
        <v>44888.593566591946</v>
      </c>
      <c r="P355" s="1" t="s">
        <v>73</v>
      </c>
      <c r="Q355" s="17" t="s">
        <v>1278</v>
      </c>
      <c r="R355" s="19">
        <f>VLOOKUP(E355,'Управление'!A:C,3,FALSE)</f>
        <v>651</v>
      </c>
      <c r="T355" s="20" t="s">
        <v>35</v>
      </c>
      <c r="U355" s="1" t="s">
        <v>36</v>
      </c>
      <c r="V355" s="1" t="s">
        <v>37</v>
      </c>
      <c r="Z355" s="21">
        <v>44888.25</v>
      </c>
    </row>
    <row r="356" ht="15" customHeight="1">
      <c r="A356" s="17" t="s">
        <v>1279</v>
      </c>
      <c r="B356" s="17" t="s">
        <v>1279</v>
      </c>
      <c r="C356" s="17" t="s">
        <v>268</v>
      </c>
      <c r="D356" s="17" t="s">
        <v>68</v>
      </c>
      <c r="E356" s="17" t="s">
        <v>69</v>
      </c>
      <c r="F356" s="0" t="s">
        <v>1280</v>
      </c>
      <c r="G356" s="17" t="s">
        <v>71</v>
      </c>
      <c r="H356" s="1">
        <f>VLOOKUP(E356,'Управление'!A:B,2,FALSE)</f>
        <v>1080000</v>
      </c>
      <c r="I356" s="17" t="s">
        <v>28</v>
      </c>
      <c r="J356" s="17" t="s">
        <v>29</v>
      </c>
      <c r="K356" s="17" t="s">
        <v>30</v>
      </c>
      <c r="L356" s="17" t="s">
        <v>31</v>
      </c>
      <c r="M356" s="17" t="s">
        <v>157</v>
      </c>
      <c r="N356" s="1"/>
      <c r="O356" s="18">
        <v>44889.35174033098</v>
      </c>
      <c r="P356" s="1" t="s">
        <v>80</v>
      </c>
      <c r="Q356" s="17" t="s">
        <v>1281</v>
      </c>
      <c r="R356" s="19">
        <f>VLOOKUP(E356,'Управление'!A:C,3,FALSE)</f>
        <v>651</v>
      </c>
      <c r="T356" s="20" t="s">
        <v>35</v>
      </c>
      <c r="U356" s="1" t="s">
        <v>36</v>
      </c>
      <c r="V356" s="1" t="s">
        <v>37</v>
      </c>
      <c r="Z356" s="21">
        <v>44889.25</v>
      </c>
    </row>
    <row r="357" ht="15" customHeight="1">
      <c r="A357" s="17" t="s">
        <v>1282</v>
      </c>
      <c r="B357" s="17" t="s">
        <v>1282</v>
      </c>
      <c r="C357" s="17" t="s">
        <v>161</v>
      </c>
      <c r="D357" s="17" t="s">
        <v>146</v>
      </c>
      <c r="E357" s="17" t="s">
        <v>147</v>
      </c>
      <c r="F357" s="0" t="s">
        <v>1283</v>
      </c>
      <c r="G357" s="17" t="s">
        <v>27</v>
      </c>
      <c r="H357" s="1">
        <f>VLOOKUP(E357,'Управление'!A:B,2,FALSE)</f>
        <v>435000</v>
      </c>
      <c r="I357" s="17" t="s">
        <v>28</v>
      </c>
      <c r="J357" s="17" t="s">
        <v>29</v>
      </c>
      <c r="K357" s="17" t="s">
        <v>30</v>
      </c>
      <c r="L357" s="17" t="s">
        <v>31</v>
      </c>
      <c r="M357" s="17" t="s">
        <v>165</v>
      </c>
      <c r="N357" s="1"/>
      <c r="O357" s="18">
        <v>44890.31553522652</v>
      </c>
      <c r="P357" s="1" t="s">
        <v>87</v>
      </c>
      <c r="Q357" s="17" t="s">
        <v>1284</v>
      </c>
      <c r="R357" s="19">
        <f>VLOOKUP(E357,'Управление'!A:C,3,FALSE)</f>
        <v>236</v>
      </c>
      <c r="T357" s="20" t="s">
        <v>35</v>
      </c>
      <c r="U357" s="1" t="s">
        <v>36</v>
      </c>
      <c r="V357" s="1" t="s">
        <v>37</v>
      </c>
      <c r="Z357" s="21">
        <v>44890.25</v>
      </c>
    </row>
    <row r="358" ht="15" customHeight="1">
      <c r="A358" s="17" t="s">
        <v>1285</v>
      </c>
      <c r="B358" s="17" t="s">
        <v>1285</v>
      </c>
      <c r="C358" s="17" t="s">
        <v>169</v>
      </c>
      <c r="D358" s="17" t="s">
        <v>204</v>
      </c>
      <c r="E358" s="17" t="s">
        <v>163</v>
      </c>
      <c r="F358" s="0" t="s">
        <v>1286</v>
      </c>
      <c r="G358" s="17" t="s">
        <v>27</v>
      </c>
      <c r="H358" s="1">
        <f>VLOOKUP(E358,'Управление'!A:B,2,FALSE)</f>
        <v>556000</v>
      </c>
      <c r="I358" s="17" t="s">
        <v>28</v>
      </c>
      <c r="J358" s="17" t="s">
        <v>29</v>
      </c>
      <c r="K358" s="17" t="s">
        <v>30</v>
      </c>
      <c r="L358" s="17" t="s">
        <v>31</v>
      </c>
      <c r="M358" s="17" t="s">
        <v>171</v>
      </c>
      <c r="N358" s="1"/>
      <c r="O358" s="18">
        <v>44891.31040571535</v>
      </c>
      <c r="P358" s="1" t="s">
        <v>93</v>
      </c>
      <c r="Q358" s="17" t="s">
        <v>1287</v>
      </c>
      <c r="R358" s="19">
        <f>VLOOKUP(E358,'Управление'!A:C,3,FALSE)</f>
        <v>240</v>
      </c>
      <c r="T358" s="20" t="s">
        <v>35</v>
      </c>
      <c r="U358" s="1" t="s">
        <v>36</v>
      </c>
      <c r="V358" s="1" t="s">
        <v>37</v>
      </c>
      <c r="Z358" s="21">
        <v>44891.25</v>
      </c>
    </row>
    <row r="359" ht="15" customHeight="1">
      <c r="A359" s="17" t="s">
        <v>1288</v>
      </c>
      <c r="B359" s="17" t="s">
        <v>1288</v>
      </c>
      <c r="C359" s="17" t="s">
        <v>175</v>
      </c>
      <c r="D359" s="17" t="s">
        <v>162</v>
      </c>
      <c r="E359" s="17" t="s">
        <v>163</v>
      </c>
      <c r="F359" s="0" t="s">
        <v>1289</v>
      </c>
      <c r="G359" s="17" t="s">
        <v>27</v>
      </c>
      <c r="H359" s="1">
        <f>VLOOKUP(E359,'Управление'!A:B,2,FALSE)</f>
        <v>556000</v>
      </c>
      <c r="I359" s="17" t="s">
        <v>28</v>
      </c>
      <c r="J359" s="17" t="s">
        <v>29</v>
      </c>
      <c r="K359" s="17" t="s">
        <v>30</v>
      </c>
      <c r="L359" s="17" t="s">
        <v>31</v>
      </c>
      <c r="M359" s="17" t="s">
        <v>178</v>
      </c>
      <c r="N359" s="1"/>
      <c r="O359" s="18">
        <v>44892.33964520761</v>
      </c>
      <c r="P359" s="1" t="s">
        <v>99</v>
      </c>
      <c r="Q359" s="17" t="s">
        <v>1290</v>
      </c>
      <c r="R359" s="19">
        <f>VLOOKUP(E359,'Управление'!A:C,3,FALSE)</f>
        <v>240</v>
      </c>
      <c r="T359" s="20" t="s">
        <v>35</v>
      </c>
      <c r="U359" s="1" t="s">
        <v>36</v>
      </c>
      <c r="V359" s="1" t="s">
        <v>37</v>
      </c>
      <c r="Z359" s="21">
        <v>44892.25</v>
      </c>
    </row>
    <row r="360" ht="15" customHeight="1">
      <c r="A360" s="17" t="s">
        <v>1291</v>
      </c>
      <c r="B360" s="17" t="s">
        <v>1291</v>
      </c>
      <c r="C360" s="17" t="s">
        <v>182</v>
      </c>
      <c r="D360" s="17" t="s">
        <v>204</v>
      </c>
      <c r="E360" s="17" t="s">
        <v>163</v>
      </c>
      <c r="F360" s="0" t="s">
        <v>1292</v>
      </c>
      <c r="G360" s="17" t="s">
        <v>27</v>
      </c>
      <c r="H360" s="1">
        <f>VLOOKUP(E360,'Управление'!A:B,2,FALSE)</f>
        <v>556000</v>
      </c>
      <c r="I360" s="17" t="s">
        <v>28</v>
      </c>
      <c r="J360" s="17" t="s">
        <v>29</v>
      </c>
      <c r="K360" s="17" t="s">
        <v>30</v>
      </c>
      <c r="L360" s="17" t="s">
        <v>31</v>
      </c>
      <c r="M360" s="17" t="s">
        <v>184</v>
      </c>
      <c r="N360" s="1"/>
      <c r="O360" s="18">
        <v>44893.58264977238</v>
      </c>
      <c r="P360" s="1" t="s">
        <v>105</v>
      </c>
      <c r="Q360" s="17" t="s">
        <v>1293</v>
      </c>
      <c r="R360" s="19">
        <f>VLOOKUP(E360,'Управление'!A:C,3,FALSE)</f>
        <v>240</v>
      </c>
      <c r="T360" s="20" t="s">
        <v>35</v>
      </c>
      <c r="U360" s="1" t="s">
        <v>36</v>
      </c>
      <c r="V360" s="1" t="s">
        <v>37</v>
      </c>
      <c r="Z360" s="21">
        <v>44893.25</v>
      </c>
    </row>
    <row r="361" ht="15" customHeight="1">
      <c r="A361" s="17" t="s">
        <v>1294</v>
      </c>
      <c r="B361" s="17" t="s">
        <v>1294</v>
      </c>
      <c r="C361" s="17" t="s">
        <v>188</v>
      </c>
      <c r="D361" s="17" t="s">
        <v>204</v>
      </c>
      <c r="E361" s="17" t="s">
        <v>163</v>
      </c>
      <c r="F361" s="0" t="s">
        <v>1295</v>
      </c>
      <c r="G361" s="17" t="s">
        <v>27</v>
      </c>
      <c r="H361" s="1">
        <f>VLOOKUP(E361,'Управление'!A:B,2,FALSE)</f>
        <v>556000</v>
      </c>
      <c r="I361" s="17" t="s">
        <v>28</v>
      </c>
      <c r="J361" s="17" t="s">
        <v>29</v>
      </c>
      <c r="K361" s="17" t="s">
        <v>30</v>
      </c>
      <c r="L361" s="17" t="s">
        <v>31</v>
      </c>
      <c r="M361" s="17" t="s">
        <v>190</v>
      </c>
      <c r="N361" s="1"/>
      <c r="O361" s="18">
        <v>44894.30846979128</v>
      </c>
      <c r="P361" s="1" t="s">
        <v>111</v>
      </c>
      <c r="Q361" s="17" t="s">
        <v>1296</v>
      </c>
      <c r="R361" s="19">
        <f>VLOOKUP(E361,'Управление'!A:C,3,FALSE)</f>
        <v>240</v>
      </c>
      <c r="T361" s="20" t="s">
        <v>35</v>
      </c>
      <c r="U361" s="1" t="s">
        <v>36</v>
      </c>
      <c r="V361" s="1" t="s">
        <v>37</v>
      </c>
      <c r="Z361" s="21">
        <v>44894.25</v>
      </c>
    </row>
    <row r="362" ht="15" customHeight="1">
      <c r="A362" s="17" t="s">
        <v>1297</v>
      </c>
      <c r="B362" s="17" t="s">
        <v>1297</v>
      </c>
      <c r="C362" s="17" t="s">
        <v>23</v>
      </c>
      <c r="D362" s="17" t="s">
        <v>84</v>
      </c>
      <c r="E362" s="17" t="s">
        <v>41</v>
      </c>
      <c r="F362" s="0" t="s">
        <v>1298</v>
      </c>
      <c r="G362" s="17" t="s">
        <v>27</v>
      </c>
      <c r="H362" s="1">
        <f>VLOOKUP(E362,'Управление'!A:B,2,FALSE)</f>
        <v>450000</v>
      </c>
      <c r="I362" s="17" t="s">
        <v>28</v>
      </c>
      <c r="J362" s="17" t="s">
        <v>29</v>
      </c>
      <c r="K362" s="17" t="s">
        <v>30</v>
      </c>
      <c r="L362" s="17" t="s">
        <v>31</v>
      </c>
      <c r="M362" s="17" t="s">
        <v>32</v>
      </c>
      <c r="N362" s="1"/>
      <c r="O362" s="18">
        <v>44895.31205754363</v>
      </c>
      <c r="P362" s="1" t="s">
        <v>118</v>
      </c>
      <c r="Q362" s="17" t="s">
        <v>1299</v>
      </c>
      <c r="R362" s="19">
        <f>VLOOKUP(E362,'Управление'!A:C,3,FALSE)</f>
        <v>238</v>
      </c>
      <c r="T362" s="20" t="s">
        <v>35</v>
      </c>
      <c r="U362" s="1" t="s">
        <v>36</v>
      </c>
      <c r="V362" s="1" t="s">
        <v>37</v>
      </c>
      <c r="Z362" s="21">
        <v>44895.25</v>
      </c>
    </row>
    <row r="363" ht="15" customHeight="1">
      <c r="A363" s="17" t="s">
        <v>1300</v>
      </c>
      <c r="B363" s="17" t="s">
        <v>1300</v>
      </c>
      <c r="C363" s="17" t="s">
        <v>1301</v>
      </c>
      <c r="D363" s="17" t="s">
        <v>146</v>
      </c>
      <c r="E363" s="17" t="s">
        <v>147</v>
      </c>
      <c r="F363" s="0" t="s">
        <v>1302</v>
      </c>
      <c r="G363" s="17" t="s">
        <v>27</v>
      </c>
      <c r="H363" s="1">
        <f>VLOOKUP(E363,'Управление'!A:B,2,FALSE)</f>
        <v>435000</v>
      </c>
      <c r="I363" s="17" t="s">
        <v>28</v>
      </c>
      <c r="J363" s="17" t="s">
        <v>29</v>
      </c>
      <c r="K363" s="17" t="s">
        <v>30</v>
      </c>
      <c r="L363" s="17" t="s">
        <v>31</v>
      </c>
      <c r="M363" s="17" t="s">
        <v>43</v>
      </c>
      <c r="N363" s="1"/>
      <c r="O363" s="18">
        <v>44896.26375305912</v>
      </c>
      <c r="P363" s="1" t="s">
        <v>124</v>
      </c>
      <c r="Q363" s="17" t="s">
        <v>1303</v>
      </c>
      <c r="R363" s="19">
        <f>VLOOKUP(E363,'Управление'!A:C,3,FALSE)</f>
        <v>236</v>
      </c>
      <c r="T363" s="20" t="s">
        <v>35</v>
      </c>
      <c r="U363" s="1" t="s">
        <v>36</v>
      </c>
      <c r="V363" s="1" t="s">
        <v>37</v>
      </c>
      <c r="Z363" s="21">
        <v>44896.25</v>
      </c>
    </row>
    <row r="364" ht="15" customHeight="1">
      <c r="A364" s="17" t="s">
        <v>1304</v>
      </c>
      <c r="B364" s="17" t="s">
        <v>1304</v>
      </c>
      <c r="C364" s="17" t="s">
        <v>1305</v>
      </c>
      <c r="D364" s="17" t="s">
        <v>68</v>
      </c>
      <c r="E364" s="17" t="s">
        <v>69</v>
      </c>
      <c r="F364" s="0" t="s">
        <v>1306</v>
      </c>
      <c r="G364" s="17" t="s">
        <v>71</v>
      </c>
      <c r="H364" s="1">
        <f>VLOOKUP(E364,'Управление'!A:B,2,FALSE)</f>
        <v>1080000</v>
      </c>
      <c r="I364" s="17" t="s">
        <v>28</v>
      </c>
      <c r="J364" s="17" t="s">
        <v>29</v>
      </c>
      <c r="K364" s="17" t="s">
        <v>30</v>
      </c>
      <c r="L364" s="17" t="s">
        <v>31</v>
      </c>
      <c r="M364" s="17" t="s">
        <v>51</v>
      </c>
      <c r="N364" s="1"/>
      <c r="O364" s="18">
        <v>44897.45365803568</v>
      </c>
      <c r="P364" s="1" t="s">
        <v>130</v>
      </c>
      <c r="Q364" s="17" t="s">
        <v>1307</v>
      </c>
      <c r="R364" s="19">
        <f>VLOOKUP(E364,'Управление'!A:C,3,FALSE)</f>
        <v>651</v>
      </c>
      <c r="T364" s="20" t="s">
        <v>35</v>
      </c>
      <c r="U364" s="1" t="s">
        <v>36</v>
      </c>
      <c r="V364" s="1" t="s">
        <v>37</v>
      </c>
      <c r="Z364" s="21">
        <v>44897.25</v>
      </c>
    </row>
    <row r="365" ht="15" customHeight="1">
      <c r="A365" s="17" t="s">
        <v>1308</v>
      </c>
      <c r="B365" s="17" t="s">
        <v>1308</v>
      </c>
      <c r="C365" s="17" t="s">
        <v>382</v>
      </c>
      <c r="D365" s="17" t="s">
        <v>68</v>
      </c>
      <c r="E365" s="17" t="s">
        <v>69</v>
      </c>
      <c r="F365" s="0" t="s">
        <v>1309</v>
      </c>
      <c r="G365" s="17" t="s">
        <v>71</v>
      </c>
      <c r="H365" s="1">
        <f>VLOOKUP(E365,'Управление'!A:B,2,FALSE)</f>
        <v>1080000</v>
      </c>
      <c r="I365" s="17" t="s">
        <v>28</v>
      </c>
      <c r="J365" s="17" t="s">
        <v>29</v>
      </c>
      <c r="K365" s="17" t="s">
        <v>30</v>
      </c>
      <c r="L365" s="17" t="s">
        <v>31</v>
      </c>
      <c r="M365" s="17" t="s">
        <v>57</v>
      </c>
      <c r="N365" s="1"/>
      <c r="O365" s="18">
        <v>44898.35056480359</v>
      </c>
      <c r="P365" s="1" t="s">
        <v>136</v>
      </c>
      <c r="Q365" s="17" t="s">
        <v>1310</v>
      </c>
      <c r="R365" s="19">
        <f>VLOOKUP(E365,'Управление'!A:C,3,FALSE)</f>
        <v>651</v>
      </c>
      <c r="T365" s="20" t="s">
        <v>35</v>
      </c>
      <c r="U365" s="1" t="s">
        <v>36</v>
      </c>
      <c r="V365" s="1" t="s">
        <v>37</v>
      </c>
      <c r="Z365" s="21">
        <v>44898.25</v>
      </c>
    </row>
    <row r="366" ht="15" customHeight="1">
      <c r="A366" s="17" t="s">
        <v>1311</v>
      </c>
      <c r="B366" s="17" t="s">
        <v>1311</v>
      </c>
      <c r="C366" s="17" t="s">
        <v>302</v>
      </c>
      <c r="D366" s="17" t="s">
        <v>68</v>
      </c>
      <c r="E366" s="17" t="s">
        <v>69</v>
      </c>
      <c r="F366" s="0" t="s">
        <v>1312</v>
      </c>
      <c r="G366" s="17" t="s">
        <v>71</v>
      </c>
      <c r="H366" s="1">
        <f>VLOOKUP(E366,'Управление'!A:B,2,FALSE)</f>
        <v>1080000</v>
      </c>
      <c r="I366" s="17" t="s">
        <v>28</v>
      </c>
      <c r="J366" s="17" t="s">
        <v>29</v>
      </c>
      <c r="K366" s="17" t="s">
        <v>30</v>
      </c>
      <c r="L366" s="17" t="s">
        <v>31</v>
      </c>
      <c r="M366" s="17" t="s">
        <v>63</v>
      </c>
      <c r="N366" s="1"/>
      <c r="O366" s="18">
        <v>44899.649164022856</v>
      </c>
      <c r="P366" s="1" t="s">
        <v>142</v>
      </c>
      <c r="Q366" s="17" t="s">
        <v>1313</v>
      </c>
      <c r="R366" s="19">
        <f>VLOOKUP(E366,'Управление'!A:C,3,FALSE)</f>
        <v>651</v>
      </c>
      <c r="T366" s="20" t="s">
        <v>35</v>
      </c>
      <c r="U366" s="1" t="s">
        <v>36</v>
      </c>
      <c r="V366" s="1" t="s">
        <v>37</v>
      </c>
      <c r="Z366" s="21">
        <v>44899.25</v>
      </c>
    </row>
    <row r="367" ht="15" customHeight="1">
      <c r="A367" s="17" t="s">
        <v>1314</v>
      </c>
      <c r="B367" s="17" t="s">
        <v>1314</v>
      </c>
      <c r="C367" s="17" t="s">
        <v>67</v>
      </c>
      <c r="D367" s="17" t="s">
        <v>24</v>
      </c>
      <c r="E367" s="17" t="s">
        <v>25</v>
      </c>
      <c r="F367" s="0" t="s">
        <v>1315</v>
      </c>
      <c r="G367" s="17" t="s">
        <v>27</v>
      </c>
      <c r="H367" s="1">
        <f>VLOOKUP(E367,'Управление'!A:B,2,FALSE)</f>
        <v>295000</v>
      </c>
      <c r="I367" s="17" t="s">
        <v>28</v>
      </c>
      <c r="J367" s="17" t="s">
        <v>29</v>
      </c>
      <c r="K367" s="17" t="s">
        <v>30</v>
      </c>
      <c r="L367" s="17" t="s">
        <v>31</v>
      </c>
      <c r="M367" s="17" t="s">
        <v>72</v>
      </c>
      <c r="N367" s="1"/>
      <c r="O367" s="18">
        <v>44900.477601090955</v>
      </c>
      <c r="P367" s="1" t="s">
        <v>150</v>
      </c>
      <c r="Q367" s="17" t="s">
        <v>1316</v>
      </c>
      <c r="R367" s="19">
        <f>VLOOKUP(E367,'Управление'!A:C,3,FALSE)</f>
        <v>236</v>
      </c>
      <c r="T367" s="20" t="s">
        <v>35</v>
      </c>
      <c r="U367" s="1" t="s">
        <v>36</v>
      </c>
      <c r="V367" s="1" t="s">
        <v>37</v>
      </c>
      <c r="Z367" s="21">
        <v>44900.25</v>
      </c>
    </row>
    <row r="368" ht="15" customHeight="1">
      <c r="A368" s="17" t="s">
        <v>1317</v>
      </c>
      <c r="B368" s="17" t="s">
        <v>1317</v>
      </c>
      <c r="C368" s="17" t="s">
        <v>309</v>
      </c>
      <c r="D368" s="17" t="s">
        <v>219</v>
      </c>
      <c r="E368" s="17" t="s">
        <v>69</v>
      </c>
      <c r="F368" s="0" t="s">
        <v>1318</v>
      </c>
      <c r="G368" s="17" t="s">
        <v>71</v>
      </c>
      <c r="H368" s="1">
        <f>VLOOKUP(E368,'Управление'!A:B,2,FALSE)</f>
        <v>1080000</v>
      </c>
      <c r="I368" s="17" t="s">
        <v>28</v>
      </c>
      <c r="J368" s="17" t="s">
        <v>29</v>
      </c>
      <c r="K368" s="17" t="s">
        <v>30</v>
      </c>
      <c r="L368" s="17" t="s">
        <v>31</v>
      </c>
      <c r="M368" s="17" t="s">
        <v>79</v>
      </c>
      <c r="N368" s="1"/>
      <c r="O368" s="18">
        <v>44901.26767896455</v>
      </c>
      <c r="P368" s="1" t="s">
        <v>158</v>
      </c>
      <c r="Q368" s="17" t="s">
        <v>1319</v>
      </c>
      <c r="R368" s="19">
        <f>VLOOKUP(E368,'Управление'!A:C,3,FALSE)</f>
        <v>651</v>
      </c>
      <c r="T368" s="20" t="s">
        <v>35</v>
      </c>
      <c r="U368" s="1" t="s">
        <v>36</v>
      </c>
      <c r="V368" s="1" t="s">
        <v>37</v>
      </c>
      <c r="Z368" s="21">
        <v>44901.25</v>
      </c>
    </row>
    <row r="369" ht="15" customHeight="1">
      <c r="A369" s="17" t="s">
        <v>1320</v>
      </c>
      <c r="B369" s="17" t="s">
        <v>1320</v>
      </c>
      <c r="C369" s="17" t="s">
        <v>396</v>
      </c>
      <c r="D369" s="17" t="s">
        <v>115</v>
      </c>
      <c r="E369" s="17" t="s">
        <v>49</v>
      </c>
      <c r="F369" s="0" t="s">
        <v>1321</v>
      </c>
      <c r="G369" s="17" t="s">
        <v>27</v>
      </c>
      <c r="H369" s="1">
        <f>VLOOKUP(E369,'Управление'!A:B,2,FALSE)</f>
        <v>390000</v>
      </c>
      <c r="I369" s="17" t="s">
        <v>28</v>
      </c>
      <c r="J369" s="17" t="s">
        <v>29</v>
      </c>
      <c r="K369" s="17" t="s">
        <v>30</v>
      </c>
      <c r="L369" s="17" t="s">
        <v>31</v>
      </c>
      <c r="M369" s="17" t="s">
        <v>86</v>
      </c>
      <c r="N369" s="1"/>
      <c r="O369" s="18">
        <v>44902.284619193066</v>
      </c>
      <c r="P369" s="1" t="s">
        <v>166</v>
      </c>
      <c r="Q369" s="17" t="s">
        <v>1322</v>
      </c>
      <c r="R369" s="19">
        <f>VLOOKUP(E369,'Управление'!A:C,3,FALSE)</f>
        <v>238</v>
      </c>
      <c r="T369" s="20" t="s">
        <v>35</v>
      </c>
      <c r="U369" s="1" t="s">
        <v>36</v>
      </c>
      <c r="V369" s="1" t="s">
        <v>37</v>
      </c>
      <c r="Z369" s="21">
        <v>44902.25</v>
      </c>
    </row>
    <row r="370" ht="15" customHeight="1">
      <c r="A370" s="17" t="s">
        <v>1323</v>
      </c>
      <c r="B370" s="17" t="s">
        <v>1323</v>
      </c>
      <c r="C370" s="17" t="s">
        <v>1324</v>
      </c>
      <c r="D370" s="17" t="s">
        <v>154</v>
      </c>
      <c r="E370" s="17" t="s">
        <v>155</v>
      </c>
      <c r="F370" s="0" t="s">
        <v>1325</v>
      </c>
      <c r="G370" s="17" t="s">
        <v>27</v>
      </c>
      <c r="H370" s="1">
        <f>VLOOKUP(E370,'Управление'!A:B,2,FALSE)</f>
        <v>554000</v>
      </c>
      <c r="I370" s="17" t="s">
        <v>28</v>
      </c>
      <c r="J370" s="17" t="s">
        <v>29</v>
      </c>
      <c r="K370" s="17" t="s">
        <v>30</v>
      </c>
      <c r="L370" s="17" t="s">
        <v>31</v>
      </c>
      <c r="M370" s="17" t="s">
        <v>92</v>
      </c>
      <c r="N370" s="1"/>
      <c r="O370" s="18">
        <v>44903.39719587298</v>
      </c>
      <c r="P370" s="1" t="s">
        <v>172</v>
      </c>
      <c r="Q370" s="17" t="s">
        <v>1326</v>
      </c>
      <c r="R370" s="19">
        <f>VLOOKUP(E370,'Управление'!A:C,3,FALSE)</f>
        <v>7511</v>
      </c>
      <c r="T370" s="20" t="s">
        <v>35</v>
      </c>
      <c r="U370" s="1" t="s">
        <v>36</v>
      </c>
      <c r="V370" s="1" t="s">
        <v>37</v>
      </c>
      <c r="Z370" s="21">
        <v>44903.25</v>
      </c>
    </row>
    <row r="371" ht="15" customHeight="1">
      <c r="A371" s="17" t="s">
        <v>1327</v>
      </c>
      <c r="B371" s="17" t="s">
        <v>1327</v>
      </c>
      <c r="C371" s="17" t="s">
        <v>96</v>
      </c>
      <c r="D371" s="17" t="s">
        <v>219</v>
      </c>
      <c r="E371" s="17" t="s">
        <v>69</v>
      </c>
      <c r="F371" s="0" t="s">
        <v>1328</v>
      </c>
      <c r="G371" s="17" t="s">
        <v>71</v>
      </c>
      <c r="H371" s="1">
        <f>VLOOKUP(E371,'Управление'!A:B,2,FALSE)</f>
        <v>1080000</v>
      </c>
      <c r="I371" s="17" t="s">
        <v>28</v>
      </c>
      <c r="J371" s="17" t="s">
        <v>29</v>
      </c>
      <c r="K371" s="17" t="s">
        <v>30</v>
      </c>
      <c r="L371" s="17" t="s">
        <v>31</v>
      </c>
      <c r="M371" s="17" t="s">
        <v>98</v>
      </c>
      <c r="N371" s="1"/>
      <c r="O371" s="18">
        <v>44904.50801201638</v>
      </c>
      <c r="P371" s="1" t="s">
        <v>179</v>
      </c>
      <c r="Q371" s="17" t="s">
        <v>1329</v>
      </c>
      <c r="R371" s="19">
        <f>VLOOKUP(E371,'Управление'!A:C,3,FALSE)</f>
        <v>651</v>
      </c>
      <c r="T371" s="20" t="s">
        <v>35</v>
      </c>
      <c r="U371" s="1" t="s">
        <v>36</v>
      </c>
      <c r="V371" s="1" t="s">
        <v>37</v>
      </c>
      <c r="Z371" s="21">
        <v>44904.25</v>
      </c>
    </row>
    <row r="372" ht="15" customHeight="1">
      <c r="A372" s="17" t="s">
        <v>1330</v>
      </c>
      <c r="B372" s="17" t="s">
        <v>1330</v>
      </c>
      <c r="C372" s="17" t="s">
        <v>102</v>
      </c>
      <c r="D372" s="17" t="s">
        <v>77</v>
      </c>
      <c r="E372" s="17" t="s">
        <v>25</v>
      </c>
      <c r="F372" s="0" t="s">
        <v>1331</v>
      </c>
      <c r="G372" s="17" t="s">
        <v>27</v>
      </c>
      <c r="H372" s="1">
        <f>VLOOKUP(E372,'Управление'!A:B,2,FALSE)</f>
        <v>295000</v>
      </c>
      <c r="I372" s="17" t="s">
        <v>28</v>
      </c>
      <c r="J372" s="17" t="s">
        <v>29</v>
      </c>
      <c r="K372" s="17" t="s">
        <v>30</v>
      </c>
      <c r="L372" s="17" t="s">
        <v>31</v>
      </c>
      <c r="M372" s="17" t="s">
        <v>104</v>
      </c>
      <c r="N372" s="1"/>
      <c r="O372" s="18">
        <v>44905.51531763981</v>
      </c>
      <c r="P372" s="1" t="s">
        <v>185</v>
      </c>
      <c r="Q372" s="17" t="s">
        <v>1332</v>
      </c>
      <c r="R372" s="19">
        <f>VLOOKUP(E372,'Управление'!A:C,3,FALSE)</f>
        <v>236</v>
      </c>
      <c r="T372" s="20" t="s">
        <v>35</v>
      </c>
      <c r="U372" s="1" t="s">
        <v>36</v>
      </c>
      <c r="V372" s="1" t="s">
        <v>37</v>
      </c>
      <c r="Z372" s="21">
        <v>44905.25</v>
      </c>
    </row>
    <row r="373" ht="15" customHeight="1">
      <c r="A373" s="17" t="s">
        <v>1333</v>
      </c>
      <c r="B373" s="17" t="s">
        <v>1333</v>
      </c>
      <c r="C373" s="17" t="s">
        <v>488</v>
      </c>
      <c r="D373" s="17" t="s">
        <v>204</v>
      </c>
      <c r="E373" s="17" t="s">
        <v>163</v>
      </c>
      <c r="F373" s="0" t="s">
        <v>1334</v>
      </c>
      <c r="G373" s="17" t="s">
        <v>27</v>
      </c>
      <c r="H373" s="1">
        <f>VLOOKUP(E373,'Управление'!A:B,2,FALSE)</f>
        <v>556000</v>
      </c>
      <c r="I373" s="17" t="s">
        <v>28</v>
      </c>
      <c r="J373" s="17" t="s">
        <v>29</v>
      </c>
      <c r="K373" s="17" t="s">
        <v>30</v>
      </c>
      <c r="L373" s="17" t="s">
        <v>31</v>
      </c>
      <c r="M373" s="17" t="s">
        <v>110</v>
      </c>
      <c r="N373" s="1"/>
      <c r="O373" s="18">
        <v>44906.60916142488</v>
      </c>
      <c r="P373" s="1" t="s">
        <v>191</v>
      </c>
      <c r="Q373" s="17" t="s">
        <v>1335</v>
      </c>
      <c r="R373" s="19">
        <f>VLOOKUP(E373,'Управление'!A:C,3,FALSE)</f>
        <v>240</v>
      </c>
      <c r="T373" s="20" t="s">
        <v>35</v>
      </c>
      <c r="U373" s="1" t="s">
        <v>36</v>
      </c>
      <c r="V373" s="1" t="s">
        <v>37</v>
      </c>
      <c r="Z373" s="21">
        <v>44906.25</v>
      </c>
    </row>
    <row r="374" ht="15" customHeight="1">
      <c r="A374" s="17" t="s">
        <v>1336</v>
      </c>
      <c r="B374" s="17" t="s">
        <v>1336</v>
      </c>
      <c r="C374" s="17" t="s">
        <v>114</v>
      </c>
      <c r="D374" s="17" t="s">
        <v>219</v>
      </c>
      <c r="E374" s="17" t="s">
        <v>69</v>
      </c>
      <c r="F374" s="0" t="s">
        <v>1337</v>
      </c>
      <c r="G374" s="17" t="s">
        <v>71</v>
      </c>
      <c r="H374" s="1">
        <f>VLOOKUP(E374,'Управление'!A:B,2,FALSE)</f>
        <v>1080000</v>
      </c>
      <c r="I374" s="17" t="s">
        <v>28</v>
      </c>
      <c r="J374" s="17" t="s">
        <v>29</v>
      </c>
      <c r="K374" s="17" t="s">
        <v>30</v>
      </c>
      <c r="L374" s="17" t="s">
        <v>31</v>
      </c>
      <c r="M374" s="17" t="s">
        <v>117</v>
      </c>
      <c r="N374" s="1"/>
      <c r="O374" s="18">
        <v>44907.30314021529</v>
      </c>
      <c r="P374" s="1" t="s">
        <v>195</v>
      </c>
      <c r="Q374" s="17" t="s">
        <v>1338</v>
      </c>
      <c r="R374" s="19">
        <f>VLOOKUP(E374,'Управление'!A:C,3,FALSE)</f>
        <v>651</v>
      </c>
      <c r="T374" s="20" t="s">
        <v>35</v>
      </c>
      <c r="U374" s="1" t="s">
        <v>36</v>
      </c>
      <c r="V374" s="1" t="s">
        <v>37</v>
      </c>
      <c r="Z374" s="21">
        <v>44907.25</v>
      </c>
    </row>
    <row r="375" ht="15" customHeight="1">
      <c r="A375" s="17" t="s">
        <v>1339</v>
      </c>
      <c r="B375" s="17" t="s">
        <v>1339</v>
      </c>
      <c r="C375" s="17" t="s">
        <v>1340</v>
      </c>
      <c r="D375" s="17" t="s">
        <v>48</v>
      </c>
      <c r="E375" s="17" t="s">
        <v>49</v>
      </c>
      <c r="F375" s="0" t="s">
        <v>1341</v>
      </c>
      <c r="G375" s="17" t="s">
        <v>27</v>
      </c>
      <c r="H375" s="1">
        <f>VLOOKUP(E375,'Управление'!A:B,2,FALSE)</f>
        <v>390000</v>
      </c>
      <c r="I375" s="17" t="s">
        <v>28</v>
      </c>
      <c r="J375" s="17" t="s">
        <v>29</v>
      </c>
      <c r="K375" s="17" t="s">
        <v>30</v>
      </c>
      <c r="L375" s="17" t="s">
        <v>31</v>
      </c>
      <c r="M375" s="17" t="s">
        <v>123</v>
      </c>
      <c r="N375" s="1"/>
      <c r="O375" s="18">
        <v>44908.469102879324</v>
      </c>
      <c r="P375" s="1" t="s">
        <v>200</v>
      </c>
      <c r="Q375" s="17" t="s">
        <v>1342</v>
      </c>
      <c r="R375" s="19">
        <f>VLOOKUP(E375,'Управление'!A:C,3,FALSE)</f>
        <v>238</v>
      </c>
      <c r="T375" s="20" t="s">
        <v>35</v>
      </c>
      <c r="U375" s="1" t="s">
        <v>36</v>
      </c>
      <c r="V375" s="1" t="s">
        <v>37</v>
      </c>
      <c r="Z375" s="21">
        <v>44908.25</v>
      </c>
    </row>
    <row r="376" ht="15" customHeight="1">
      <c r="A376" s="17" t="s">
        <v>1343</v>
      </c>
      <c r="B376" s="17" t="s">
        <v>1343</v>
      </c>
      <c r="C376" s="17" t="s">
        <v>889</v>
      </c>
      <c r="D376" s="17" t="s">
        <v>77</v>
      </c>
      <c r="E376" s="17" t="s">
        <v>25</v>
      </c>
      <c r="F376" s="0" t="s">
        <v>1344</v>
      </c>
      <c r="G376" s="17" t="s">
        <v>27</v>
      </c>
      <c r="H376" s="1">
        <f>VLOOKUP(E376,'Управление'!A:B,2,FALSE)</f>
        <v>295000</v>
      </c>
      <c r="I376" s="17" t="s">
        <v>28</v>
      </c>
      <c r="J376" s="17" t="s">
        <v>29</v>
      </c>
      <c r="K376" s="17" t="s">
        <v>30</v>
      </c>
      <c r="L376" s="17" t="s">
        <v>31</v>
      </c>
      <c r="M376" s="17" t="s">
        <v>129</v>
      </c>
      <c r="N376" s="1"/>
      <c r="O376" s="18">
        <v>44909.4164244336</v>
      </c>
      <c r="P376" s="1" t="s">
        <v>206</v>
      </c>
      <c r="Q376" s="17" t="s">
        <v>1345</v>
      </c>
      <c r="R376" s="19">
        <f>VLOOKUP(E376,'Управление'!A:C,3,FALSE)</f>
        <v>236</v>
      </c>
      <c r="T376" s="20" t="s">
        <v>35</v>
      </c>
      <c r="U376" s="1" t="s">
        <v>36</v>
      </c>
      <c r="V376" s="1" t="s">
        <v>37</v>
      </c>
      <c r="Z376" s="21">
        <v>44909.25</v>
      </c>
    </row>
    <row r="377" ht="15" customHeight="1">
      <c r="A377" s="17" t="s">
        <v>1346</v>
      </c>
      <c r="B377" s="17" t="s">
        <v>1346</v>
      </c>
      <c r="C377" s="17" t="s">
        <v>582</v>
      </c>
      <c r="D377" s="17" t="s">
        <v>219</v>
      </c>
      <c r="E377" s="17" t="s">
        <v>69</v>
      </c>
      <c r="F377" s="0" t="s">
        <v>1347</v>
      </c>
      <c r="G377" s="17" t="s">
        <v>71</v>
      </c>
      <c r="H377" s="1">
        <f>VLOOKUP(E377,'Управление'!A:B,2,FALSE)</f>
        <v>1080000</v>
      </c>
      <c r="I377" s="17" t="s">
        <v>28</v>
      </c>
      <c r="J377" s="17" t="s">
        <v>29</v>
      </c>
      <c r="K377" s="17" t="s">
        <v>30</v>
      </c>
      <c r="L377" s="17" t="s">
        <v>31</v>
      </c>
      <c r="M377" s="17" t="s">
        <v>135</v>
      </c>
      <c r="N377" s="1"/>
      <c r="O377" s="18">
        <v>44910.595076527236</v>
      </c>
      <c r="P377" s="1" t="s">
        <v>211</v>
      </c>
      <c r="Q377" s="17" t="s">
        <v>1348</v>
      </c>
      <c r="R377" s="19">
        <f>VLOOKUP(E377,'Управление'!A:C,3,FALSE)</f>
        <v>651</v>
      </c>
      <c r="T377" s="20" t="s">
        <v>35</v>
      </c>
      <c r="U377" s="1" t="s">
        <v>36</v>
      </c>
      <c r="V377" s="1" t="s">
        <v>37</v>
      </c>
      <c r="Z377" s="21">
        <v>44910.25</v>
      </c>
    </row>
    <row r="378" ht="15" customHeight="1">
      <c r="A378" s="17" t="s">
        <v>1349</v>
      </c>
      <c r="B378" s="17" t="s">
        <v>1349</v>
      </c>
      <c r="C378" s="17" t="s">
        <v>586</v>
      </c>
      <c r="D378" s="17" t="s">
        <v>154</v>
      </c>
      <c r="E378" s="17" t="s">
        <v>155</v>
      </c>
      <c r="F378" s="0" t="s">
        <v>1350</v>
      </c>
      <c r="G378" s="17" t="s">
        <v>27</v>
      </c>
      <c r="H378" s="1">
        <f>VLOOKUP(E378,'Управление'!A:B,2,FALSE)</f>
        <v>554000</v>
      </c>
      <c r="I378" s="17" t="s">
        <v>28</v>
      </c>
      <c r="J378" s="17" t="s">
        <v>29</v>
      </c>
      <c r="K378" s="17" t="s">
        <v>30</v>
      </c>
      <c r="L378" s="17" t="s">
        <v>31</v>
      </c>
      <c r="M378" s="17" t="s">
        <v>141</v>
      </c>
      <c r="N378" s="1"/>
      <c r="O378" s="18">
        <v>44911.27155558123</v>
      </c>
      <c r="P378" s="1" t="s">
        <v>216</v>
      </c>
      <c r="Q378" s="17" t="s">
        <v>1351</v>
      </c>
      <c r="R378" s="19">
        <f>VLOOKUP(E378,'Управление'!A:C,3,FALSE)</f>
        <v>7511</v>
      </c>
      <c r="T378" s="20" t="s">
        <v>35</v>
      </c>
      <c r="U378" s="1" t="s">
        <v>36</v>
      </c>
      <c r="V378" s="1" t="s">
        <v>37</v>
      </c>
      <c r="Z378" s="21">
        <v>44911.25</v>
      </c>
    </row>
    <row r="379" ht="15" customHeight="1">
      <c r="A379" s="17" t="s">
        <v>1352</v>
      </c>
      <c r="B379" s="17" t="s">
        <v>1352</v>
      </c>
      <c r="C379" s="17" t="s">
        <v>428</v>
      </c>
      <c r="D379" s="17" t="s">
        <v>77</v>
      </c>
      <c r="E379" s="17" t="s">
        <v>25</v>
      </c>
      <c r="F379" s="0" t="s">
        <v>1353</v>
      </c>
      <c r="G379" s="17" t="s">
        <v>27</v>
      </c>
      <c r="H379" s="1">
        <f>VLOOKUP(E379,'Управление'!A:B,2,FALSE)</f>
        <v>295000</v>
      </c>
      <c r="I379" s="17" t="s">
        <v>28</v>
      </c>
      <c r="J379" s="17" t="s">
        <v>29</v>
      </c>
      <c r="K379" s="17" t="s">
        <v>30</v>
      </c>
      <c r="L379" s="17" t="s">
        <v>31</v>
      </c>
      <c r="M379" s="17" t="s">
        <v>149</v>
      </c>
      <c r="N379" s="1"/>
      <c r="O379" s="18">
        <v>44883.273872311875</v>
      </c>
      <c r="P379" s="1" t="s">
        <v>33</v>
      </c>
      <c r="Q379" s="17" t="s">
        <v>1354</v>
      </c>
      <c r="R379" s="19">
        <f>VLOOKUP(E379,'Управление'!A:C,3,FALSE)</f>
        <v>236</v>
      </c>
      <c r="T379" s="20" t="s">
        <v>35</v>
      </c>
      <c r="U379" s="1" t="s">
        <v>36</v>
      </c>
      <c r="V379" s="1" t="s">
        <v>37</v>
      </c>
      <c r="Z379" s="21">
        <v>44883.25</v>
      </c>
    </row>
    <row r="380" ht="15" customHeight="1">
      <c r="A380" s="17" t="s">
        <v>1355</v>
      </c>
      <c r="B380" s="17" t="s">
        <v>1355</v>
      </c>
      <c r="C380" s="17" t="s">
        <v>153</v>
      </c>
      <c r="D380" s="17" t="s">
        <v>219</v>
      </c>
      <c r="E380" s="17" t="s">
        <v>69</v>
      </c>
      <c r="F380" s="0" t="s">
        <v>1356</v>
      </c>
      <c r="G380" s="17" t="s">
        <v>71</v>
      </c>
      <c r="H380" s="1">
        <f>VLOOKUP(E380,'Управление'!A:B,2,FALSE)</f>
        <v>1080000</v>
      </c>
      <c r="I380" s="17" t="s">
        <v>28</v>
      </c>
      <c r="J380" s="17" t="s">
        <v>29</v>
      </c>
      <c r="K380" s="17" t="s">
        <v>30</v>
      </c>
      <c r="L380" s="17" t="s">
        <v>31</v>
      </c>
      <c r="M380" s="17" t="s">
        <v>157</v>
      </c>
      <c r="N380" s="1"/>
      <c r="O380" s="18">
        <v>44884.275116925994</v>
      </c>
      <c r="P380" s="1" t="s">
        <v>44</v>
      </c>
      <c r="Q380" s="17" t="s">
        <v>1357</v>
      </c>
      <c r="R380" s="19">
        <f>VLOOKUP(E380,'Управление'!A:C,3,FALSE)</f>
        <v>651</v>
      </c>
      <c r="T380" s="20" t="s">
        <v>35</v>
      </c>
      <c r="U380" s="1" t="s">
        <v>36</v>
      </c>
      <c r="V380" s="1" t="s">
        <v>37</v>
      </c>
      <c r="Z380" s="21">
        <v>44884.25</v>
      </c>
    </row>
    <row r="381" ht="15" customHeight="1">
      <c r="A381" s="17" t="s">
        <v>1358</v>
      </c>
      <c r="B381" s="17" t="s">
        <v>1358</v>
      </c>
      <c r="C381" s="17" t="s">
        <v>161</v>
      </c>
      <c r="D381" s="17" t="s">
        <v>219</v>
      </c>
      <c r="E381" s="17" t="s">
        <v>69</v>
      </c>
      <c r="F381" s="0" t="s">
        <v>1359</v>
      </c>
      <c r="G381" s="17" t="s">
        <v>71</v>
      </c>
      <c r="H381" s="1">
        <f>VLOOKUP(E381,'Управление'!A:B,2,FALSE)</f>
        <v>1080000</v>
      </c>
      <c r="I381" s="17" t="s">
        <v>28</v>
      </c>
      <c r="J381" s="17" t="s">
        <v>29</v>
      </c>
      <c r="K381" s="17" t="s">
        <v>30</v>
      </c>
      <c r="L381" s="17" t="s">
        <v>31</v>
      </c>
      <c r="M381" s="17" t="s">
        <v>165</v>
      </c>
      <c r="N381" s="1"/>
      <c r="O381" s="18">
        <v>44885.49388999808</v>
      </c>
      <c r="P381" s="1" t="s">
        <v>52</v>
      </c>
      <c r="Q381" s="17" t="s">
        <v>1360</v>
      </c>
      <c r="R381" s="19">
        <f>VLOOKUP(E381,'Управление'!A:C,3,FALSE)</f>
        <v>651</v>
      </c>
      <c r="T381" s="20" t="s">
        <v>35</v>
      </c>
      <c r="U381" s="1" t="s">
        <v>36</v>
      </c>
      <c r="V381" s="1" t="s">
        <v>37</v>
      </c>
      <c r="Z381" s="21">
        <v>44885.25</v>
      </c>
    </row>
    <row r="382" ht="15" customHeight="1">
      <c r="A382" s="17" t="s">
        <v>1361</v>
      </c>
      <c r="B382" s="17" t="s">
        <v>1361</v>
      </c>
      <c r="C382" s="17" t="s">
        <v>169</v>
      </c>
      <c r="D382" s="17" t="s">
        <v>318</v>
      </c>
      <c r="E382" s="17" t="s">
        <v>147</v>
      </c>
      <c r="F382" s="0" t="s">
        <v>1362</v>
      </c>
      <c r="G382" s="17" t="s">
        <v>27</v>
      </c>
      <c r="H382" s="1">
        <f>VLOOKUP(E382,'Управление'!A:B,2,FALSE)</f>
        <v>435000</v>
      </c>
      <c r="I382" s="17" t="s">
        <v>28</v>
      </c>
      <c r="J382" s="17" t="s">
        <v>29</v>
      </c>
      <c r="K382" s="17" t="s">
        <v>30</v>
      </c>
      <c r="L382" s="17" t="s">
        <v>31</v>
      </c>
      <c r="M382" s="17" t="s">
        <v>171</v>
      </c>
      <c r="N382" s="1"/>
      <c r="O382" s="18">
        <v>44886.31620040218</v>
      </c>
      <c r="P382" s="1" t="s">
        <v>58</v>
      </c>
      <c r="Q382" s="17" t="s">
        <v>1363</v>
      </c>
      <c r="R382" s="19">
        <f>VLOOKUP(E382,'Управление'!A:C,3,FALSE)</f>
        <v>236</v>
      </c>
      <c r="T382" s="20" t="s">
        <v>35</v>
      </c>
      <c r="U382" s="1" t="s">
        <v>36</v>
      </c>
      <c r="V382" s="1" t="s">
        <v>37</v>
      </c>
      <c r="Z382" s="21">
        <v>44886.25</v>
      </c>
    </row>
    <row r="383" ht="15" customHeight="1">
      <c r="A383" s="17" t="s">
        <v>1364</v>
      </c>
      <c r="B383" s="17" t="s">
        <v>1364</v>
      </c>
      <c r="C383" s="17" t="s">
        <v>175</v>
      </c>
      <c r="D383" s="17" t="s">
        <v>219</v>
      </c>
      <c r="E383" s="17" t="s">
        <v>69</v>
      </c>
      <c r="F383" s="0" t="s">
        <v>1365</v>
      </c>
      <c r="G383" s="17" t="s">
        <v>71</v>
      </c>
      <c r="H383" s="1">
        <f>VLOOKUP(E383,'Управление'!A:B,2,FALSE)</f>
        <v>1080000</v>
      </c>
      <c r="I383" s="17" t="s">
        <v>28</v>
      </c>
      <c r="J383" s="17" t="s">
        <v>29</v>
      </c>
      <c r="K383" s="17" t="s">
        <v>30</v>
      </c>
      <c r="L383" s="17" t="s">
        <v>31</v>
      </c>
      <c r="M383" s="17" t="s">
        <v>178</v>
      </c>
      <c r="N383" s="1"/>
      <c r="O383" s="18">
        <v>44887.59916950485</v>
      </c>
      <c r="P383" s="1" t="s">
        <v>64</v>
      </c>
      <c r="Q383" s="17" t="s">
        <v>1366</v>
      </c>
      <c r="R383" s="19">
        <f>VLOOKUP(E383,'Управление'!A:C,3,FALSE)</f>
        <v>651</v>
      </c>
      <c r="T383" s="20" t="s">
        <v>35</v>
      </c>
      <c r="U383" s="1" t="s">
        <v>36</v>
      </c>
      <c r="V383" s="1" t="s">
        <v>37</v>
      </c>
      <c r="Z383" s="21">
        <v>44887.25</v>
      </c>
    </row>
    <row r="384" ht="15" customHeight="1">
      <c r="A384" s="17" t="s">
        <v>1367</v>
      </c>
      <c r="B384" s="17" t="s">
        <v>1367</v>
      </c>
      <c r="C384" s="17" t="s">
        <v>281</v>
      </c>
      <c r="D384" s="17" t="s">
        <v>176</v>
      </c>
      <c r="E384" s="17" t="s">
        <v>155</v>
      </c>
      <c r="F384" s="0" t="s">
        <v>1368</v>
      </c>
      <c r="G384" s="17" t="s">
        <v>27</v>
      </c>
      <c r="H384" s="1">
        <f>VLOOKUP(E384,'Управление'!A:B,2,FALSE)</f>
        <v>554000</v>
      </c>
      <c r="I384" s="17" t="s">
        <v>28</v>
      </c>
      <c r="J384" s="17" t="s">
        <v>29</v>
      </c>
      <c r="K384" s="17" t="s">
        <v>30</v>
      </c>
      <c r="L384" s="17" t="s">
        <v>31</v>
      </c>
      <c r="M384" s="17" t="s">
        <v>184</v>
      </c>
      <c r="N384" s="1"/>
      <c r="O384" s="18">
        <v>44888.59710985432</v>
      </c>
      <c r="P384" s="1" t="s">
        <v>73</v>
      </c>
      <c r="Q384" s="17" t="s">
        <v>1369</v>
      </c>
      <c r="R384" s="19">
        <f>VLOOKUP(E384,'Управление'!A:C,3,FALSE)</f>
        <v>7511</v>
      </c>
      <c r="T384" s="20" t="s">
        <v>35</v>
      </c>
      <c r="U384" s="1" t="s">
        <v>36</v>
      </c>
      <c r="V384" s="1" t="s">
        <v>37</v>
      </c>
      <c r="Z384" s="21">
        <v>44888.25</v>
      </c>
    </row>
    <row r="385" ht="15" customHeight="1">
      <c r="A385" s="17" t="s">
        <v>1370</v>
      </c>
      <c r="B385" s="17" t="s">
        <v>1370</v>
      </c>
      <c r="C385" s="17" t="s">
        <v>188</v>
      </c>
      <c r="D385" s="17" t="s">
        <v>219</v>
      </c>
      <c r="E385" s="17" t="s">
        <v>69</v>
      </c>
      <c r="F385" s="0" t="s">
        <v>1371</v>
      </c>
      <c r="G385" s="17" t="s">
        <v>71</v>
      </c>
      <c r="H385" s="1">
        <f>VLOOKUP(E385,'Управление'!A:B,2,FALSE)</f>
        <v>1080000</v>
      </c>
      <c r="I385" s="17" t="s">
        <v>28</v>
      </c>
      <c r="J385" s="17" t="s">
        <v>29</v>
      </c>
      <c r="K385" s="17" t="s">
        <v>30</v>
      </c>
      <c r="L385" s="17" t="s">
        <v>31</v>
      </c>
      <c r="M385" s="17" t="s">
        <v>190</v>
      </c>
      <c r="N385" s="1"/>
      <c r="O385" s="18">
        <v>44889.49719344767</v>
      </c>
      <c r="P385" s="1" t="s">
        <v>80</v>
      </c>
      <c r="Q385" s="17" t="s">
        <v>1372</v>
      </c>
      <c r="R385" s="19">
        <f>VLOOKUP(E385,'Управление'!A:C,3,FALSE)</f>
        <v>651</v>
      </c>
      <c r="T385" s="20" t="s">
        <v>35</v>
      </c>
      <c r="U385" s="1" t="s">
        <v>36</v>
      </c>
      <c r="V385" s="1" t="s">
        <v>37</v>
      </c>
      <c r="Z385" s="21">
        <v>44889.25</v>
      </c>
    </row>
    <row r="386" ht="15" customHeight="1">
      <c r="A386" s="17" t="s">
        <v>1373</v>
      </c>
      <c r="B386" s="17" t="s">
        <v>1373</v>
      </c>
      <c r="C386" s="17" t="s">
        <v>23</v>
      </c>
      <c r="D386" s="17" t="s">
        <v>162</v>
      </c>
      <c r="E386" s="17" t="s">
        <v>163</v>
      </c>
      <c r="F386" s="0" t="s">
        <v>1374</v>
      </c>
      <c r="G386" s="17" t="s">
        <v>27</v>
      </c>
      <c r="H386" s="1">
        <f>VLOOKUP(E386,'Управление'!A:B,2,FALSE)</f>
        <v>556000</v>
      </c>
      <c r="I386" s="17" t="s">
        <v>28</v>
      </c>
      <c r="J386" s="17" t="s">
        <v>29</v>
      </c>
      <c r="K386" s="17" t="s">
        <v>30</v>
      </c>
      <c r="L386" s="17" t="s">
        <v>31</v>
      </c>
      <c r="M386" s="17" t="s">
        <v>32</v>
      </c>
      <c r="N386" s="1"/>
      <c r="O386" s="18">
        <v>44890.50439567353</v>
      </c>
      <c r="P386" s="1" t="s">
        <v>87</v>
      </c>
      <c r="Q386" s="17" t="s">
        <v>1375</v>
      </c>
      <c r="R386" s="19">
        <f>VLOOKUP(E386,'Управление'!A:C,3,FALSE)</f>
        <v>240</v>
      </c>
      <c r="T386" s="20" t="s">
        <v>35</v>
      </c>
      <c r="U386" s="1" t="s">
        <v>36</v>
      </c>
      <c r="V386" s="1" t="s">
        <v>37</v>
      </c>
      <c r="Z386" s="21">
        <v>44890.25</v>
      </c>
    </row>
    <row r="387" ht="15" customHeight="1">
      <c r="A387" s="17" t="s">
        <v>1376</v>
      </c>
      <c r="B387" s="17" t="s">
        <v>1376</v>
      </c>
      <c r="C387" s="17" t="s">
        <v>1377</v>
      </c>
      <c r="D387" s="17" t="s">
        <v>219</v>
      </c>
      <c r="E387" s="17" t="s">
        <v>69</v>
      </c>
      <c r="F387" s="0" t="s">
        <v>1378</v>
      </c>
      <c r="G387" s="17" t="s">
        <v>71</v>
      </c>
      <c r="H387" s="1">
        <f>VLOOKUP(E387,'Управление'!A:B,2,FALSE)</f>
        <v>1080000</v>
      </c>
      <c r="I387" s="17" t="s">
        <v>28</v>
      </c>
      <c r="J387" s="17" t="s">
        <v>29</v>
      </c>
      <c r="K387" s="17" t="s">
        <v>30</v>
      </c>
      <c r="L387" s="17" t="s">
        <v>31</v>
      </c>
      <c r="M387" s="17" t="s">
        <v>43</v>
      </c>
      <c r="N387" s="1"/>
      <c r="O387" s="18">
        <v>44891.28716260963</v>
      </c>
      <c r="P387" s="1" t="s">
        <v>93</v>
      </c>
      <c r="Q387" s="17" t="s">
        <v>1379</v>
      </c>
      <c r="R387" s="19">
        <f>VLOOKUP(E387,'Управление'!A:C,3,FALSE)</f>
        <v>651</v>
      </c>
      <c r="T387" s="20" t="s">
        <v>35</v>
      </c>
      <c r="U387" s="1" t="s">
        <v>36</v>
      </c>
      <c r="V387" s="1" t="s">
        <v>37</v>
      </c>
      <c r="Z387" s="21">
        <v>44891.25</v>
      </c>
    </row>
    <row r="388" ht="15" customHeight="1">
      <c r="A388" s="17" t="s">
        <v>1380</v>
      </c>
      <c r="B388" s="17" t="s">
        <v>1380</v>
      </c>
      <c r="C388" s="17" t="s">
        <v>1381</v>
      </c>
      <c r="D388" s="17" t="s">
        <v>40</v>
      </c>
      <c r="E388" s="17" t="s">
        <v>41</v>
      </c>
      <c r="F388" s="0" t="s">
        <v>1382</v>
      </c>
      <c r="G388" s="17" t="s">
        <v>27</v>
      </c>
      <c r="H388" s="1">
        <f>VLOOKUP(E388,'Управление'!A:B,2,FALSE)</f>
        <v>450000</v>
      </c>
      <c r="I388" s="17" t="s">
        <v>28</v>
      </c>
      <c r="J388" s="17" t="s">
        <v>29</v>
      </c>
      <c r="K388" s="17" t="s">
        <v>30</v>
      </c>
      <c r="L388" s="17" t="s">
        <v>31</v>
      </c>
      <c r="M388" s="17" t="s">
        <v>51</v>
      </c>
      <c r="N388" s="1"/>
      <c r="O388" s="18">
        <v>44892.477959227464</v>
      </c>
      <c r="P388" s="1" t="s">
        <v>99</v>
      </c>
      <c r="Q388" s="17" t="s">
        <v>1383</v>
      </c>
      <c r="R388" s="19">
        <f>VLOOKUP(E388,'Управление'!A:C,3,FALSE)</f>
        <v>238</v>
      </c>
      <c r="T388" s="20" t="s">
        <v>35</v>
      </c>
      <c r="U388" s="1" t="s">
        <v>36</v>
      </c>
      <c r="V388" s="1" t="s">
        <v>37</v>
      </c>
      <c r="Z388" s="21">
        <v>44892.25</v>
      </c>
    </row>
    <row r="389" ht="15" customHeight="1">
      <c r="A389" s="17" t="s">
        <v>1384</v>
      </c>
      <c r="B389" s="17" t="s">
        <v>1384</v>
      </c>
      <c r="C389" s="17" t="s">
        <v>55</v>
      </c>
      <c r="D389" s="17" t="s">
        <v>40</v>
      </c>
      <c r="E389" s="17" t="s">
        <v>41</v>
      </c>
      <c r="F389" s="0" t="s">
        <v>1385</v>
      </c>
      <c r="G389" s="17" t="s">
        <v>27</v>
      </c>
      <c r="H389" s="1">
        <f>VLOOKUP(E389,'Управление'!A:B,2,FALSE)</f>
        <v>450000</v>
      </c>
      <c r="I389" s="17" t="s">
        <v>28</v>
      </c>
      <c r="J389" s="17" t="s">
        <v>29</v>
      </c>
      <c r="K389" s="17" t="s">
        <v>30</v>
      </c>
      <c r="L389" s="17" t="s">
        <v>31</v>
      </c>
      <c r="M389" s="17" t="s">
        <v>57</v>
      </c>
      <c r="N389" s="1"/>
      <c r="O389" s="18">
        <v>44893.28208749932</v>
      </c>
      <c r="P389" s="1" t="s">
        <v>105</v>
      </c>
      <c r="Q389" s="17" t="s">
        <v>1386</v>
      </c>
      <c r="R389" s="19">
        <f>VLOOKUP(E389,'Управление'!A:C,3,FALSE)</f>
        <v>238</v>
      </c>
      <c r="T389" s="20" t="s">
        <v>35</v>
      </c>
      <c r="U389" s="1" t="s">
        <v>36</v>
      </c>
      <c r="V389" s="1" t="s">
        <v>37</v>
      </c>
      <c r="Z389" s="21">
        <v>44893.25</v>
      </c>
    </row>
    <row r="390" ht="15" customHeight="1">
      <c r="A390" s="17" t="s">
        <v>1387</v>
      </c>
      <c r="B390" s="17" t="s">
        <v>1387</v>
      </c>
      <c r="C390" s="17" t="s">
        <v>386</v>
      </c>
      <c r="D390" s="17" t="s">
        <v>84</v>
      </c>
      <c r="E390" s="17" t="s">
        <v>41</v>
      </c>
      <c r="F390" s="0" t="s">
        <v>1388</v>
      </c>
      <c r="G390" s="17" t="s">
        <v>27</v>
      </c>
      <c r="H390" s="1">
        <f>VLOOKUP(E390,'Управление'!A:B,2,FALSE)</f>
        <v>450000</v>
      </c>
      <c r="I390" s="17" t="s">
        <v>28</v>
      </c>
      <c r="J390" s="17" t="s">
        <v>29</v>
      </c>
      <c r="K390" s="17" t="s">
        <v>30</v>
      </c>
      <c r="L390" s="17" t="s">
        <v>31</v>
      </c>
      <c r="M390" s="17" t="s">
        <v>63</v>
      </c>
      <c r="N390" s="1"/>
      <c r="O390" s="18">
        <v>44894.63729802139</v>
      </c>
      <c r="P390" s="1" t="s">
        <v>111</v>
      </c>
      <c r="Q390" s="17" t="s">
        <v>1389</v>
      </c>
      <c r="R390" s="19">
        <f>VLOOKUP(E390,'Управление'!A:C,3,FALSE)</f>
        <v>238</v>
      </c>
      <c r="T390" s="20" t="s">
        <v>35</v>
      </c>
      <c r="U390" s="1" t="s">
        <v>36</v>
      </c>
      <c r="V390" s="1" t="s">
        <v>37</v>
      </c>
      <c r="Z390" s="21">
        <v>44894.25</v>
      </c>
    </row>
    <row r="391" ht="15" customHeight="1">
      <c r="A391" s="17" t="s">
        <v>1390</v>
      </c>
      <c r="B391" s="17" t="s">
        <v>1390</v>
      </c>
      <c r="C391" s="17" t="s">
        <v>67</v>
      </c>
      <c r="D391" s="17" t="s">
        <v>219</v>
      </c>
      <c r="E391" s="17" t="s">
        <v>69</v>
      </c>
      <c r="F391" s="0" t="s">
        <v>1391</v>
      </c>
      <c r="G391" s="17" t="s">
        <v>71</v>
      </c>
      <c r="H391" s="1">
        <f>VLOOKUP(E391,'Управление'!A:B,2,FALSE)</f>
        <v>1080000</v>
      </c>
      <c r="I391" s="17" t="s">
        <v>28</v>
      </c>
      <c r="J391" s="17" t="s">
        <v>29</v>
      </c>
      <c r="K391" s="17" t="s">
        <v>30</v>
      </c>
      <c r="L391" s="17" t="s">
        <v>31</v>
      </c>
      <c r="M391" s="17" t="s">
        <v>72</v>
      </c>
      <c r="N391" s="1"/>
      <c r="O391" s="18">
        <v>44895.348064796366</v>
      </c>
      <c r="P391" s="1" t="s">
        <v>118</v>
      </c>
      <c r="Q391" s="17" t="s">
        <v>1392</v>
      </c>
      <c r="R391" s="19">
        <f>VLOOKUP(E391,'Управление'!A:C,3,FALSE)</f>
        <v>651</v>
      </c>
      <c r="T391" s="20" t="s">
        <v>35</v>
      </c>
      <c r="U391" s="1" t="s">
        <v>36</v>
      </c>
      <c r="V391" s="1" t="s">
        <v>37</v>
      </c>
      <c r="Z391" s="21">
        <v>44895.25</v>
      </c>
    </row>
    <row r="392" ht="15" customHeight="1">
      <c r="A392" s="17" t="s">
        <v>1393</v>
      </c>
      <c r="B392" s="17" t="s">
        <v>1393</v>
      </c>
      <c r="C392" s="17" t="s">
        <v>223</v>
      </c>
      <c r="D392" s="17" t="s">
        <v>219</v>
      </c>
      <c r="E392" s="17" t="s">
        <v>69</v>
      </c>
      <c r="F392" s="0" t="s">
        <v>1394</v>
      </c>
      <c r="G392" s="17" t="s">
        <v>71</v>
      </c>
      <c r="H392" s="1">
        <f>VLOOKUP(E392,'Управление'!A:B,2,FALSE)</f>
        <v>1080000</v>
      </c>
      <c r="I392" s="17" t="s">
        <v>28</v>
      </c>
      <c r="J392" s="17" t="s">
        <v>29</v>
      </c>
      <c r="K392" s="17" t="s">
        <v>30</v>
      </c>
      <c r="L392" s="17" t="s">
        <v>31</v>
      </c>
      <c r="M392" s="17" t="s">
        <v>79</v>
      </c>
      <c r="N392" s="1"/>
      <c r="O392" s="18">
        <v>44896.3430919894</v>
      </c>
      <c r="P392" s="1" t="s">
        <v>124</v>
      </c>
      <c r="Q392" s="17" t="s">
        <v>1395</v>
      </c>
      <c r="R392" s="19">
        <f>VLOOKUP(E392,'Управление'!A:C,3,FALSE)</f>
        <v>651</v>
      </c>
      <c r="T392" s="20" t="s">
        <v>35</v>
      </c>
      <c r="U392" s="1" t="s">
        <v>36</v>
      </c>
      <c r="V392" s="1" t="s">
        <v>37</v>
      </c>
      <c r="Z392" s="21">
        <v>44896.25</v>
      </c>
    </row>
    <row r="393" ht="15" customHeight="1">
      <c r="A393" s="17" t="s">
        <v>1396</v>
      </c>
      <c r="B393" s="17" t="s">
        <v>1396</v>
      </c>
      <c r="C393" s="17" t="s">
        <v>227</v>
      </c>
      <c r="D393" s="17" t="s">
        <v>219</v>
      </c>
      <c r="E393" s="17" t="s">
        <v>69</v>
      </c>
      <c r="F393" s="0" t="s">
        <v>1397</v>
      </c>
      <c r="G393" s="17" t="s">
        <v>71</v>
      </c>
      <c r="H393" s="1">
        <f>VLOOKUP(E393,'Управление'!A:B,2,FALSE)</f>
        <v>1080000</v>
      </c>
      <c r="I393" s="17" t="s">
        <v>28</v>
      </c>
      <c r="J393" s="17" t="s">
        <v>29</v>
      </c>
      <c r="K393" s="17" t="s">
        <v>30</v>
      </c>
      <c r="L393" s="17" t="s">
        <v>31</v>
      </c>
      <c r="M393" s="17" t="s">
        <v>86</v>
      </c>
      <c r="N393" s="1"/>
      <c r="O393" s="18">
        <v>44897.46540799347</v>
      </c>
      <c r="P393" s="1" t="s">
        <v>130</v>
      </c>
      <c r="Q393" s="17" t="s">
        <v>1398</v>
      </c>
      <c r="R393" s="19">
        <f>VLOOKUP(E393,'Управление'!A:C,3,FALSE)</f>
        <v>651</v>
      </c>
      <c r="T393" s="20" t="s">
        <v>35</v>
      </c>
      <c r="U393" s="1" t="s">
        <v>36</v>
      </c>
      <c r="V393" s="1" t="s">
        <v>37</v>
      </c>
      <c r="Z393" s="21">
        <v>44897.25</v>
      </c>
    </row>
    <row r="394" ht="15" customHeight="1">
      <c r="A394" s="17" t="s">
        <v>1399</v>
      </c>
      <c r="B394" s="17" t="s">
        <v>1399</v>
      </c>
      <c r="C394" s="17" t="s">
        <v>791</v>
      </c>
      <c r="D394" s="17" t="s">
        <v>115</v>
      </c>
      <c r="E394" s="17" t="s">
        <v>49</v>
      </c>
      <c r="F394" s="0" t="s">
        <v>1400</v>
      </c>
      <c r="G394" s="17" t="s">
        <v>27</v>
      </c>
      <c r="H394" s="1">
        <f>VLOOKUP(E394,'Управление'!A:B,2,FALSE)</f>
        <v>390000</v>
      </c>
      <c r="I394" s="17" t="s">
        <v>28</v>
      </c>
      <c r="J394" s="17" t="s">
        <v>29</v>
      </c>
      <c r="K394" s="17" t="s">
        <v>30</v>
      </c>
      <c r="L394" s="17" t="s">
        <v>31</v>
      </c>
      <c r="M394" s="17" t="s">
        <v>92</v>
      </c>
      <c r="N394" s="1"/>
      <c r="O394" s="18">
        <v>44898.43777508612</v>
      </c>
      <c r="P394" s="1" t="s">
        <v>136</v>
      </c>
      <c r="Q394" s="17" t="s">
        <v>1401</v>
      </c>
      <c r="R394" s="19">
        <f>VLOOKUP(E394,'Управление'!A:C,3,FALSE)</f>
        <v>238</v>
      </c>
      <c r="T394" s="20" t="s">
        <v>35</v>
      </c>
      <c r="U394" s="1" t="s">
        <v>36</v>
      </c>
      <c r="V394" s="1" t="s">
        <v>37</v>
      </c>
      <c r="Z394" s="21">
        <v>44898.25</v>
      </c>
    </row>
    <row r="395" ht="15" customHeight="1">
      <c r="A395" s="17" t="s">
        <v>1402</v>
      </c>
      <c r="B395" s="17" t="s">
        <v>1402</v>
      </c>
      <c r="C395" s="17" t="s">
        <v>96</v>
      </c>
      <c r="D395" s="17" t="s">
        <v>68</v>
      </c>
      <c r="E395" s="17" t="s">
        <v>69</v>
      </c>
      <c r="F395" s="0" t="s">
        <v>1403</v>
      </c>
      <c r="G395" s="17" t="s">
        <v>71</v>
      </c>
      <c r="H395" s="1">
        <f>VLOOKUP(E395,'Управление'!A:B,2,FALSE)</f>
        <v>1080000</v>
      </c>
      <c r="I395" s="17" t="s">
        <v>28</v>
      </c>
      <c r="J395" s="17" t="s">
        <v>29</v>
      </c>
      <c r="K395" s="17" t="s">
        <v>30</v>
      </c>
      <c r="L395" s="17" t="s">
        <v>31</v>
      </c>
      <c r="M395" s="17" t="s">
        <v>98</v>
      </c>
      <c r="N395" s="1"/>
      <c r="O395" s="18">
        <v>44899.32301700291</v>
      </c>
      <c r="P395" s="1" t="s">
        <v>142</v>
      </c>
      <c r="Q395" s="17" t="s">
        <v>1404</v>
      </c>
      <c r="R395" s="19">
        <f>VLOOKUP(E395,'Управление'!A:C,3,FALSE)</f>
        <v>651</v>
      </c>
      <c r="T395" s="20" t="s">
        <v>35</v>
      </c>
      <c r="U395" s="1" t="s">
        <v>36</v>
      </c>
      <c r="V395" s="1" t="s">
        <v>37</v>
      </c>
      <c r="Z395" s="21">
        <v>44899.25</v>
      </c>
    </row>
    <row r="396" ht="15" customHeight="1">
      <c r="A396" s="17" t="s">
        <v>1405</v>
      </c>
      <c r="B396" s="17" t="s">
        <v>1405</v>
      </c>
      <c r="C396" s="17" t="s">
        <v>102</v>
      </c>
      <c r="D396" s="17" t="s">
        <v>68</v>
      </c>
      <c r="E396" s="17" t="s">
        <v>69</v>
      </c>
      <c r="F396" s="0" t="s">
        <v>1406</v>
      </c>
      <c r="G396" s="17" t="s">
        <v>71</v>
      </c>
      <c r="H396" s="1">
        <f>VLOOKUP(E396,'Управление'!A:B,2,FALSE)</f>
        <v>1080000</v>
      </c>
      <c r="I396" s="17" t="s">
        <v>28</v>
      </c>
      <c r="J396" s="17" t="s">
        <v>29</v>
      </c>
      <c r="K396" s="17" t="s">
        <v>30</v>
      </c>
      <c r="L396" s="17" t="s">
        <v>31</v>
      </c>
      <c r="M396" s="17" t="s">
        <v>104</v>
      </c>
      <c r="N396" s="1"/>
      <c r="O396" s="18">
        <v>44900.50525868458</v>
      </c>
      <c r="P396" s="1" t="s">
        <v>150</v>
      </c>
      <c r="Q396" s="17" t="s">
        <v>1407</v>
      </c>
      <c r="R396" s="19">
        <f>VLOOKUP(E396,'Управление'!A:C,3,FALSE)</f>
        <v>651</v>
      </c>
      <c r="T396" s="20" t="s">
        <v>35</v>
      </c>
      <c r="U396" s="1" t="s">
        <v>36</v>
      </c>
      <c r="V396" s="1" t="s">
        <v>37</v>
      </c>
      <c r="Z396" s="21">
        <v>44900.25</v>
      </c>
    </row>
    <row r="397" ht="15" customHeight="1">
      <c r="A397" s="17" t="s">
        <v>1408</v>
      </c>
      <c r="B397" s="17" t="s">
        <v>1408</v>
      </c>
      <c r="C397" s="17" t="s">
        <v>328</v>
      </c>
      <c r="D397" s="17" t="s">
        <v>77</v>
      </c>
      <c r="E397" s="17" t="s">
        <v>25</v>
      </c>
      <c r="F397" s="0" t="s">
        <v>1409</v>
      </c>
      <c r="G397" s="17" t="s">
        <v>27</v>
      </c>
      <c r="H397" s="1">
        <f>VLOOKUP(E397,'Управление'!A:B,2,FALSE)</f>
        <v>295000</v>
      </c>
      <c r="I397" s="17" t="s">
        <v>28</v>
      </c>
      <c r="J397" s="17" t="s">
        <v>29</v>
      </c>
      <c r="K397" s="17" t="s">
        <v>30</v>
      </c>
      <c r="L397" s="17" t="s">
        <v>31</v>
      </c>
      <c r="M397" s="17" t="s">
        <v>110</v>
      </c>
      <c r="N397" s="1"/>
      <c r="O397" s="18">
        <v>44901.28989230359</v>
      </c>
      <c r="P397" s="1" t="s">
        <v>158</v>
      </c>
      <c r="Q397" s="17" t="s">
        <v>1410</v>
      </c>
      <c r="R397" s="19">
        <f>VLOOKUP(E397,'Управление'!A:C,3,FALSE)</f>
        <v>236</v>
      </c>
      <c r="T397" s="20" t="s">
        <v>35</v>
      </c>
      <c r="U397" s="1" t="s">
        <v>36</v>
      </c>
      <c r="V397" s="1" t="s">
        <v>37</v>
      </c>
      <c r="Z397" s="21">
        <v>44901.25</v>
      </c>
    </row>
    <row r="398" ht="15" customHeight="1">
      <c r="A398" s="17" t="s">
        <v>1411</v>
      </c>
      <c r="B398" s="17" t="s">
        <v>1411</v>
      </c>
      <c r="C398" s="17" t="s">
        <v>114</v>
      </c>
      <c r="D398" s="17" t="s">
        <v>68</v>
      </c>
      <c r="E398" s="17" t="s">
        <v>69</v>
      </c>
      <c r="F398" s="0" t="s">
        <v>1412</v>
      </c>
      <c r="G398" s="17" t="s">
        <v>71</v>
      </c>
      <c r="H398" s="1">
        <f>VLOOKUP(E398,'Управление'!A:B,2,FALSE)</f>
        <v>1080000</v>
      </c>
      <c r="I398" s="17" t="s">
        <v>28</v>
      </c>
      <c r="J398" s="17" t="s">
        <v>29</v>
      </c>
      <c r="K398" s="17" t="s">
        <v>30</v>
      </c>
      <c r="L398" s="17" t="s">
        <v>31</v>
      </c>
      <c r="M398" s="17" t="s">
        <v>117</v>
      </c>
      <c r="N398" s="1"/>
      <c r="O398" s="18">
        <v>44902.25859069471</v>
      </c>
      <c r="P398" s="1" t="s">
        <v>166</v>
      </c>
      <c r="Q398" s="17" t="s">
        <v>1413</v>
      </c>
      <c r="R398" s="19">
        <f>VLOOKUP(E398,'Управление'!A:C,3,FALSE)</f>
        <v>651</v>
      </c>
      <c r="T398" s="20" t="s">
        <v>35</v>
      </c>
      <c r="U398" s="1" t="s">
        <v>36</v>
      </c>
      <c r="V398" s="1" t="s">
        <v>37</v>
      </c>
      <c r="Z398" s="21">
        <v>44902.25</v>
      </c>
    </row>
    <row r="399" ht="15" customHeight="1">
      <c r="A399" s="17" t="s">
        <v>1414</v>
      </c>
      <c r="B399" s="17" t="s">
        <v>1414</v>
      </c>
      <c r="C399" s="17" t="s">
        <v>807</v>
      </c>
      <c r="D399" s="17" t="s">
        <v>154</v>
      </c>
      <c r="E399" s="17" t="s">
        <v>155</v>
      </c>
      <c r="F399" s="0" t="s">
        <v>1415</v>
      </c>
      <c r="G399" s="17" t="s">
        <v>27</v>
      </c>
      <c r="H399" s="1">
        <f>VLOOKUP(E399,'Управление'!A:B,2,FALSE)</f>
        <v>554000</v>
      </c>
      <c r="I399" s="17" t="s">
        <v>28</v>
      </c>
      <c r="J399" s="17" t="s">
        <v>29</v>
      </c>
      <c r="K399" s="17" t="s">
        <v>30</v>
      </c>
      <c r="L399" s="17" t="s">
        <v>31</v>
      </c>
      <c r="M399" s="17" t="s">
        <v>123</v>
      </c>
      <c r="N399" s="1"/>
      <c r="O399" s="18">
        <v>44903.47266685257</v>
      </c>
      <c r="P399" s="1" t="s">
        <v>172</v>
      </c>
      <c r="Q399" s="17" t="s">
        <v>1416</v>
      </c>
      <c r="R399" s="19">
        <f>VLOOKUP(E399,'Управление'!A:C,3,FALSE)</f>
        <v>7511</v>
      </c>
      <c r="T399" s="20" t="s">
        <v>35</v>
      </c>
      <c r="U399" s="1" t="s">
        <v>36</v>
      </c>
      <c r="V399" s="1" t="s">
        <v>37</v>
      </c>
      <c r="Z399" s="21">
        <v>44903.25</v>
      </c>
    </row>
    <row r="400" ht="15" customHeight="1">
      <c r="A400" s="17" t="s">
        <v>1417</v>
      </c>
      <c r="B400" s="17" t="s">
        <v>1417</v>
      </c>
      <c r="C400" s="17" t="s">
        <v>252</v>
      </c>
      <c r="D400" s="17" t="s">
        <v>219</v>
      </c>
      <c r="E400" s="17" t="s">
        <v>69</v>
      </c>
      <c r="F400" s="0" t="s">
        <v>1418</v>
      </c>
      <c r="G400" s="17" t="s">
        <v>71</v>
      </c>
      <c r="H400" s="1">
        <f>VLOOKUP(E400,'Управление'!A:B,2,FALSE)</f>
        <v>1080000</v>
      </c>
      <c r="I400" s="17" t="s">
        <v>28</v>
      </c>
      <c r="J400" s="17" t="s">
        <v>29</v>
      </c>
      <c r="K400" s="17" t="s">
        <v>30</v>
      </c>
      <c r="L400" s="17" t="s">
        <v>31</v>
      </c>
      <c r="M400" s="17" t="s">
        <v>129</v>
      </c>
      <c r="N400" s="1"/>
      <c r="O400" s="18">
        <v>44904.402311691454</v>
      </c>
      <c r="P400" s="1" t="s">
        <v>179</v>
      </c>
      <c r="Q400" s="17" t="s">
        <v>1419</v>
      </c>
      <c r="R400" s="19">
        <f>VLOOKUP(E400,'Управление'!A:C,3,FALSE)</f>
        <v>651</v>
      </c>
      <c r="T400" s="20" t="s">
        <v>35</v>
      </c>
      <c r="U400" s="1" t="s">
        <v>36</v>
      </c>
      <c r="V400" s="1" t="s">
        <v>37</v>
      </c>
      <c r="Z400" s="21">
        <v>44904.25</v>
      </c>
    </row>
    <row r="401" ht="15" customHeight="1">
      <c r="A401" s="17" t="s">
        <v>1420</v>
      </c>
      <c r="B401" s="17" t="s">
        <v>1420</v>
      </c>
      <c r="C401" s="17" t="s">
        <v>133</v>
      </c>
      <c r="D401" s="17" t="s">
        <v>77</v>
      </c>
      <c r="E401" s="17" t="s">
        <v>25</v>
      </c>
      <c r="F401" s="0" t="s">
        <v>1421</v>
      </c>
      <c r="G401" s="17" t="s">
        <v>27</v>
      </c>
      <c r="H401" s="1">
        <f>VLOOKUP(E401,'Управление'!A:B,2,FALSE)</f>
        <v>295000</v>
      </c>
      <c r="I401" s="17" t="s">
        <v>28</v>
      </c>
      <c r="J401" s="17" t="s">
        <v>29</v>
      </c>
      <c r="K401" s="17" t="s">
        <v>30</v>
      </c>
      <c r="L401" s="17" t="s">
        <v>31</v>
      </c>
      <c r="M401" s="17" t="s">
        <v>135</v>
      </c>
      <c r="N401" s="1"/>
      <c r="O401" s="18">
        <v>44905.37833304359</v>
      </c>
      <c r="P401" s="1" t="s">
        <v>185</v>
      </c>
      <c r="Q401" s="17" t="s">
        <v>1422</v>
      </c>
      <c r="R401" s="19">
        <f>VLOOKUP(E401,'Управление'!A:C,3,FALSE)</f>
        <v>236</v>
      </c>
      <c r="T401" s="20" t="s">
        <v>35</v>
      </c>
      <c r="U401" s="1" t="s">
        <v>36</v>
      </c>
      <c r="V401" s="1" t="s">
        <v>37</v>
      </c>
      <c r="Z401" s="21">
        <v>44905.25</v>
      </c>
    </row>
    <row r="402" ht="15" customHeight="1">
      <c r="A402" s="17" t="s">
        <v>1423</v>
      </c>
      <c r="B402" s="17" t="s">
        <v>1423</v>
      </c>
      <c r="C402" s="17" t="s">
        <v>586</v>
      </c>
      <c r="D402" s="17" t="s">
        <v>77</v>
      </c>
      <c r="E402" s="17" t="s">
        <v>25</v>
      </c>
      <c r="F402" s="0" t="s">
        <v>1424</v>
      </c>
      <c r="G402" s="17" t="s">
        <v>27</v>
      </c>
      <c r="H402" s="1">
        <f>VLOOKUP(E402,'Управление'!A:B,2,FALSE)</f>
        <v>295000</v>
      </c>
      <c r="I402" s="17" t="s">
        <v>28</v>
      </c>
      <c r="J402" s="17" t="s">
        <v>29</v>
      </c>
      <c r="K402" s="17" t="s">
        <v>30</v>
      </c>
      <c r="L402" s="17" t="s">
        <v>31</v>
      </c>
      <c r="M402" s="17" t="s">
        <v>141</v>
      </c>
      <c r="N402" s="1"/>
      <c r="O402" s="18">
        <v>44906.37712311619</v>
      </c>
      <c r="P402" s="1" t="s">
        <v>191</v>
      </c>
      <c r="Q402" s="17" t="s">
        <v>1425</v>
      </c>
      <c r="R402" s="19">
        <f>VLOOKUP(E402,'Управление'!A:C,3,FALSE)</f>
        <v>236</v>
      </c>
      <c r="T402" s="20" t="s">
        <v>35</v>
      </c>
      <c r="U402" s="1" t="s">
        <v>36</v>
      </c>
      <c r="V402" s="1" t="s">
        <v>37</v>
      </c>
      <c r="Z402" s="21">
        <v>44906.25</v>
      </c>
    </row>
    <row r="403" ht="15" customHeight="1">
      <c r="A403" s="17" t="s">
        <v>1426</v>
      </c>
      <c r="B403" s="17" t="s">
        <v>1426</v>
      </c>
      <c r="C403" s="17" t="s">
        <v>668</v>
      </c>
      <c r="D403" s="17" t="s">
        <v>68</v>
      </c>
      <c r="E403" s="17" t="s">
        <v>69</v>
      </c>
      <c r="F403" s="0" t="s">
        <v>1427</v>
      </c>
      <c r="G403" s="17" t="s">
        <v>71</v>
      </c>
      <c r="H403" s="1">
        <f>VLOOKUP(E403,'Управление'!A:B,2,FALSE)</f>
        <v>1080000</v>
      </c>
      <c r="I403" s="17" t="s">
        <v>28</v>
      </c>
      <c r="J403" s="17" t="s">
        <v>29</v>
      </c>
      <c r="K403" s="17" t="s">
        <v>30</v>
      </c>
      <c r="L403" s="17" t="s">
        <v>31</v>
      </c>
      <c r="M403" s="17" t="s">
        <v>149</v>
      </c>
      <c r="N403" s="1"/>
      <c r="O403" s="18">
        <v>44907.27612385659</v>
      </c>
      <c r="P403" s="1" t="s">
        <v>195</v>
      </c>
      <c r="Q403" s="17" t="s">
        <v>1428</v>
      </c>
      <c r="R403" s="19">
        <f>VLOOKUP(E403,'Управление'!A:C,3,FALSE)</f>
        <v>651</v>
      </c>
      <c r="T403" s="20" t="s">
        <v>35</v>
      </c>
      <c r="U403" s="1" t="s">
        <v>36</v>
      </c>
      <c r="V403" s="1" t="s">
        <v>37</v>
      </c>
      <c r="Z403" s="21">
        <v>44907.25</v>
      </c>
    </row>
    <row r="404" ht="15" customHeight="1">
      <c r="A404" s="17" t="s">
        <v>1429</v>
      </c>
      <c r="B404" s="17" t="s">
        <v>1429</v>
      </c>
      <c r="C404" s="17" t="s">
        <v>153</v>
      </c>
      <c r="D404" s="17" t="s">
        <v>77</v>
      </c>
      <c r="E404" s="17" t="s">
        <v>25</v>
      </c>
      <c r="F404" s="0" t="s">
        <v>1430</v>
      </c>
      <c r="G404" s="17" t="s">
        <v>27</v>
      </c>
      <c r="H404" s="1">
        <f>VLOOKUP(E404,'Управление'!A:B,2,FALSE)</f>
        <v>295000</v>
      </c>
      <c r="I404" s="17" t="s">
        <v>28</v>
      </c>
      <c r="J404" s="17" t="s">
        <v>29</v>
      </c>
      <c r="K404" s="17" t="s">
        <v>30</v>
      </c>
      <c r="L404" s="17" t="s">
        <v>31</v>
      </c>
      <c r="M404" s="17" t="s">
        <v>157</v>
      </c>
      <c r="N404" s="1"/>
      <c r="O404" s="18">
        <v>44908.58797772925</v>
      </c>
      <c r="P404" s="1" t="s">
        <v>200</v>
      </c>
      <c r="Q404" s="17" t="s">
        <v>1431</v>
      </c>
      <c r="R404" s="19">
        <f>VLOOKUP(E404,'Управление'!A:C,3,FALSE)</f>
        <v>236</v>
      </c>
      <c r="T404" s="20" t="s">
        <v>35</v>
      </c>
      <c r="U404" s="1" t="s">
        <v>36</v>
      </c>
      <c r="V404" s="1" t="s">
        <v>37</v>
      </c>
      <c r="Z404" s="21">
        <v>44908.25</v>
      </c>
    </row>
    <row r="405" ht="15" customHeight="1">
      <c r="A405" s="17" t="s">
        <v>1432</v>
      </c>
      <c r="B405" s="17" t="s">
        <v>1432</v>
      </c>
      <c r="C405" s="17" t="s">
        <v>161</v>
      </c>
      <c r="D405" s="17" t="s">
        <v>68</v>
      </c>
      <c r="E405" s="17" t="s">
        <v>69</v>
      </c>
      <c r="F405" s="0" t="s">
        <v>1433</v>
      </c>
      <c r="G405" s="17" t="s">
        <v>71</v>
      </c>
      <c r="H405" s="1">
        <f>VLOOKUP(E405,'Управление'!A:B,2,FALSE)</f>
        <v>1080000</v>
      </c>
      <c r="I405" s="17" t="s">
        <v>28</v>
      </c>
      <c r="J405" s="17" t="s">
        <v>29</v>
      </c>
      <c r="K405" s="17" t="s">
        <v>30</v>
      </c>
      <c r="L405" s="17" t="s">
        <v>31</v>
      </c>
      <c r="M405" s="17" t="s">
        <v>165</v>
      </c>
      <c r="N405" s="1"/>
      <c r="O405" s="18">
        <v>44909.61715727068</v>
      </c>
      <c r="P405" s="1" t="s">
        <v>206</v>
      </c>
      <c r="Q405" s="17" t="s">
        <v>1434</v>
      </c>
      <c r="R405" s="19">
        <f>VLOOKUP(E405,'Управление'!A:C,3,FALSE)</f>
        <v>651</v>
      </c>
      <c r="T405" s="20" t="s">
        <v>35</v>
      </c>
      <c r="U405" s="1" t="s">
        <v>36</v>
      </c>
      <c r="V405" s="1" t="s">
        <v>37</v>
      </c>
      <c r="Z405" s="21">
        <v>44909.25</v>
      </c>
    </row>
    <row r="406" ht="15" customHeight="1">
      <c r="A406" s="17" t="s">
        <v>1435</v>
      </c>
      <c r="B406" s="17" t="s">
        <v>1435</v>
      </c>
      <c r="C406" s="17" t="s">
        <v>169</v>
      </c>
      <c r="D406" s="17" t="s">
        <v>77</v>
      </c>
      <c r="E406" s="17" t="s">
        <v>25</v>
      </c>
      <c r="F406" s="0" t="s">
        <v>1436</v>
      </c>
      <c r="G406" s="17" t="s">
        <v>27</v>
      </c>
      <c r="H406" s="1">
        <f>VLOOKUP(E406,'Управление'!A:B,2,FALSE)</f>
        <v>295000</v>
      </c>
      <c r="I406" s="17" t="s">
        <v>28</v>
      </c>
      <c r="J406" s="17" t="s">
        <v>29</v>
      </c>
      <c r="K406" s="17" t="s">
        <v>30</v>
      </c>
      <c r="L406" s="17" t="s">
        <v>31</v>
      </c>
      <c r="M406" s="17" t="s">
        <v>171</v>
      </c>
      <c r="N406" s="1"/>
      <c r="O406" s="18">
        <v>44910.60885489859</v>
      </c>
      <c r="P406" s="1" t="s">
        <v>211</v>
      </c>
      <c r="Q406" s="17" t="s">
        <v>1437</v>
      </c>
      <c r="R406" s="19">
        <f>VLOOKUP(E406,'Управление'!A:C,3,FALSE)</f>
        <v>236</v>
      </c>
      <c r="T406" s="20" t="s">
        <v>35</v>
      </c>
      <c r="U406" s="1" t="s">
        <v>36</v>
      </c>
      <c r="V406" s="1" t="s">
        <v>37</v>
      </c>
      <c r="Z406" s="21">
        <v>44910.25</v>
      </c>
    </row>
    <row r="407" ht="15" customHeight="1">
      <c r="A407" s="17" t="s">
        <v>1438</v>
      </c>
      <c r="B407" s="17" t="s">
        <v>1438</v>
      </c>
      <c r="C407" s="17" t="s">
        <v>175</v>
      </c>
      <c r="D407" s="17" t="s">
        <v>219</v>
      </c>
      <c r="E407" s="17" t="s">
        <v>69</v>
      </c>
      <c r="F407" s="0" t="s">
        <v>1439</v>
      </c>
      <c r="G407" s="17" t="s">
        <v>71</v>
      </c>
      <c r="H407" s="1">
        <f>VLOOKUP(E407,'Управление'!A:B,2,FALSE)</f>
        <v>1080000</v>
      </c>
      <c r="I407" s="17" t="s">
        <v>28</v>
      </c>
      <c r="J407" s="17" t="s">
        <v>29</v>
      </c>
      <c r="K407" s="17" t="s">
        <v>30</v>
      </c>
      <c r="L407" s="17" t="s">
        <v>31</v>
      </c>
      <c r="M407" s="17" t="s">
        <v>178</v>
      </c>
      <c r="N407" s="1"/>
      <c r="O407" s="18">
        <v>44911.45661189239</v>
      </c>
      <c r="P407" s="1" t="s">
        <v>216</v>
      </c>
      <c r="Q407" s="17" t="s">
        <v>1440</v>
      </c>
      <c r="R407" s="19">
        <f>VLOOKUP(E407,'Управление'!A:C,3,FALSE)</f>
        <v>651</v>
      </c>
      <c r="T407" s="20" t="s">
        <v>35</v>
      </c>
      <c r="U407" s="1" t="s">
        <v>36</v>
      </c>
      <c r="V407" s="1" t="s">
        <v>37</v>
      </c>
      <c r="Z407" s="21">
        <v>44911.25</v>
      </c>
    </row>
    <row r="408" ht="15" customHeight="1">
      <c r="A408" s="17" t="s">
        <v>1441</v>
      </c>
      <c r="B408" s="17" t="s">
        <v>1441</v>
      </c>
      <c r="C408" s="17" t="s">
        <v>182</v>
      </c>
      <c r="D408" s="17" t="s">
        <v>68</v>
      </c>
      <c r="E408" s="17" t="s">
        <v>69</v>
      </c>
      <c r="F408" s="0" t="s">
        <v>1442</v>
      </c>
      <c r="G408" s="17" t="s">
        <v>71</v>
      </c>
      <c r="H408" s="1">
        <f>VLOOKUP(E408,'Управление'!A:B,2,FALSE)</f>
        <v>1080000</v>
      </c>
      <c r="I408" s="17" t="s">
        <v>28</v>
      </c>
      <c r="J408" s="17" t="s">
        <v>29</v>
      </c>
      <c r="K408" s="17" t="s">
        <v>30</v>
      </c>
      <c r="L408" s="17" t="s">
        <v>31</v>
      </c>
      <c r="M408" s="17" t="s">
        <v>184</v>
      </c>
      <c r="N408" s="1"/>
      <c r="O408" s="18">
        <v>44883.57055849146</v>
      </c>
      <c r="P408" s="1" t="s">
        <v>33</v>
      </c>
      <c r="Q408" s="17" t="s">
        <v>1443</v>
      </c>
      <c r="R408" s="19">
        <f>VLOOKUP(E408,'Управление'!A:C,3,FALSE)</f>
        <v>651</v>
      </c>
      <c r="T408" s="20" t="s">
        <v>35</v>
      </c>
      <c r="U408" s="1" t="s">
        <v>36</v>
      </c>
      <c r="V408" s="1" t="s">
        <v>37</v>
      </c>
      <c r="Z408" s="21">
        <v>44883.25</v>
      </c>
    </row>
    <row r="409" ht="15" customHeight="1">
      <c r="A409" s="17" t="s">
        <v>1444</v>
      </c>
      <c r="B409" s="17" t="s">
        <v>1444</v>
      </c>
      <c r="C409" s="17" t="s">
        <v>188</v>
      </c>
      <c r="D409" s="17" t="s">
        <v>176</v>
      </c>
      <c r="E409" s="17" t="s">
        <v>155</v>
      </c>
      <c r="F409" s="0" t="s">
        <v>1445</v>
      </c>
      <c r="G409" s="17" t="s">
        <v>27</v>
      </c>
      <c r="H409" s="1">
        <f>VLOOKUP(E409,'Управление'!A:B,2,FALSE)</f>
        <v>554000</v>
      </c>
      <c r="I409" s="17" t="s">
        <v>28</v>
      </c>
      <c r="J409" s="17" t="s">
        <v>29</v>
      </c>
      <c r="K409" s="17" t="s">
        <v>30</v>
      </c>
      <c r="L409" s="17" t="s">
        <v>31</v>
      </c>
      <c r="M409" s="17" t="s">
        <v>190</v>
      </c>
      <c r="N409" s="1"/>
      <c r="O409" s="18">
        <v>44884.368759689765</v>
      </c>
      <c r="P409" s="1" t="s">
        <v>44</v>
      </c>
      <c r="Q409" s="17" t="s">
        <v>1446</v>
      </c>
      <c r="R409" s="19">
        <f>VLOOKUP(E409,'Управление'!A:C,3,FALSE)</f>
        <v>7511</v>
      </c>
      <c r="T409" s="20" t="s">
        <v>35</v>
      </c>
      <c r="U409" s="1" t="s">
        <v>36</v>
      </c>
      <c r="V409" s="1" t="s">
        <v>37</v>
      </c>
      <c r="Z409" s="21">
        <v>44884.25</v>
      </c>
    </row>
    <row r="410" ht="15" customHeight="1">
      <c r="A410" s="17" t="s">
        <v>1447</v>
      </c>
      <c r="B410" s="17" t="s">
        <v>1447</v>
      </c>
      <c r="C410" s="17" t="s">
        <v>23</v>
      </c>
      <c r="D410" s="17" t="s">
        <v>176</v>
      </c>
      <c r="E410" s="17" t="s">
        <v>155</v>
      </c>
      <c r="F410" s="0" t="s">
        <v>1448</v>
      </c>
      <c r="G410" s="17" t="s">
        <v>27</v>
      </c>
      <c r="H410" s="1">
        <f>VLOOKUP(E410,'Управление'!A:B,2,FALSE)</f>
        <v>554000</v>
      </c>
      <c r="I410" s="17" t="s">
        <v>28</v>
      </c>
      <c r="J410" s="17" t="s">
        <v>29</v>
      </c>
      <c r="K410" s="17" t="s">
        <v>30</v>
      </c>
      <c r="L410" s="17" t="s">
        <v>31</v>
      </c>
      <c r="M410" s="17" t="s">
        <v>32</v>
      </c>
      <c r="N410" s="1"/>
      <c r="O410" s="18">
        <v>44885.45038900118</v>
      </c>
      <c r="P410" s="1" t="s">
        <v>52</v>
      </c>
      <c r="Q410" s="17" t="s">
        <v>1449</v>
      </c>
      <c r="R410" s="19">
        <f>VLOOKUP(E410,'Управление'!A:C,3,FALSE)</f>
        <v>7511</v>
      </c>
      <c r="T410" s="20" t="s">
        <v>35</v>
      </c>
      <c r="U410" s="1" t="s">
        <v>36</v>
      </c>
      <c r="V410" s="1" t="s">
        <v>37</v>
      </c>
      <c r="Z410" s="21">
        <v>44885.25</v>
      </c>
    </row>
    <row r="411" ht="15" customHeight="1">
      <c r="A411" s="17" t="s">
        <v>1450</v>
      </c>
      <c r="B411" s="17" t="s">
        <v>1450</v>
      </c>
      <c r="C411" s="17" t="s">
        <v>1451</v>
      </c>
      <c r="D411" s="17" t="s">
        <v>219</v>
      </c>
      <c r="E411" s="17" t="s">
        <v>69</v>
      </c>
      <c r="F411" s="0" t="s">
        <v>1452</v>
      </c>
      <c r="G411" s="17" t="s">
        <v>71</v>
      </c>
      <c r="H411" s="1">
        <f>VLOOKUP(E411,'Управление'!A:B,2,FALSE)</f>
        <v>1080000</v>
      </c>
      <c r="I411" s="17" t="s">
        <v>28</v>
      </c>
      <c r="J411" s="17" t="s">
        <v>29</v>
      </c>
      <c r="K411" s="17" t="s">
        <v>30</v>
      </c>
      <c r="L411" s="17" t="s">
        <v>31</v>
      </c>
      <c r="M411" s="17" t="s">
        <v>43</v>
      </c>
      <c r="N411" s="1"/>
      <c r="O411" s="18">
        <v>44886.59428018886</v>
      </c>
      <c r="P411" s="1" t="s">
        <v>58</v>
      </c>
      <c r="Q411" s="17" t="s">
        <v>1453</v>
      </c>
      <c r="R411" s="19">
        <f>VLOOKUP(E411,'Управление'!A:C,3,FALSE)</f>
        <v>651</v>
      </c>
      <c r="T411" s="20" t="s">
        <v>35</v>
      </c>
      <c r="U411" s="1" t="s">
        <v>36</v>
      </c>
      <c r="V411" s="1" t="s">
        <v>37</v>
      </c>
      <c r="Z411" s="21">
        <v>44886.25</v>
      </c>
    </row>
    <row r="412" ht="15" customHeight="1">
      <c r="A412" s="17" t="s">
        <v>1454</v>
      </c>
      <c r="B412" s="17" t="s">
        <v>1454</v>
      </c>
      <c r="C412" s="17" t="s">
        <v>1455</v>
      </c>
      <c r="D412" s="17" t="s">
        <v>24</v>
      </c>
      <c r="E412" s="17" t="s">
        <v>25</v>
      </c>
      <c r="F412" s="0" t="s">
        <v>1456</v>
      </c>
      <c r="G412" s="17" t="s">
        <v>27</v>
      </c>
      <c r="H412" s="1">
        <f>VLOOKUP(E412,'Управление'!A:B,2,FALSE)</f>
        <v>295000</v>
      </c>
      <c r="I412" s="17" t="s">
        <v>28</v>
      </c>
      <c r="J412" s="17" t="s">
        <v>29</v>
      </c>
      <c r="K412" s="17" t="s">
        <v>30</v>
      </c>
      <c r="L412" s="17" t="s">
        <v>31</v>
      </c>
      <c r="M412" s="17" t="s">
        <v>51</v>
      </c>
      <c r="N412" s="1"/>
      <c r="O412" s="18">
        <v>44887.42925931356</v>
      </c>
      <c r="P412" s="1" t="s">
        <v>64</v>
      </c>
      <c r="Q412" s="17" t="s">
        <v>1457</v>
      </c>
      <c r="R412" s="19">
        <f>VLOOKUP(E412,'Управление'!A:C,3,FALSE)</f>
        <v>236</v>
      </c>
      <c r="T412" s="20" t="s">
        <v>35</v>
      </c>
      <c r="U412" s="1" t="s">
        <v>36</v>
      </c>
      <c r="V412" s="1" t="s">
        <v>37</v>
      </c>
      <c r="Z412" s="21">
        <v>44887.25</v>
      </c>
    </row>
    <row r="413" ht="15" customHeight="1">
      <c r="A413" s="17" t="s">
        <v>1458</v>
      </c>
      <c r="B413" s="17" t="s">
        <v>1458</v>
      </c>
      <c r="C413" s="17" t="s">
        <v>209</v>
      </c>
      <c r="D413" s="17" t="s">
        <v>68</v>
      </c>
      <c r="E413" s="17" t="s">
        <v>69</v>
      </c>
      <c r="F413" s="0" t="s">
        <v>1459</v>
      </c>
      <c r="G413" s="17" t="s">
        <v>71</v>
      </c>
      <c r="H413" s="1">
        <f>VLOOKUP(E413,'Управление'!A:B,2,FALSE)</f>
        <v>1080000</v>
      </c>
      <c r="I413" s="17" t="s">
        <v>28</v>
      </c>
      <c r="J413" s="17" t="s">
        <v>29</v>
      </c>
      <c r="K413" s="17" t="s">
        <v>30</v>
      </c>
      <c r="L413" s="17" t="s">
        <v>31</v>
      </c>
      <c r="M413" s="17" t="s">
        <v>57</v>
      </c>
      <c r="N413" s="1"/>
      <c r="O413" s="18">
        <v>44888.462309143506</v>
      </c>
      <c r="P413" s="1" t="s">
        <v>73</v>
      </c>
      <c r="Q413" s="17" t="s">
        <v>1460</v>
      </c>
      <c r="R413" s="19">
        <f>VLOOKUP(E413,'Управление'!A:C,3,FALSE)</f>
        <v>651</v>
      </c>
      <c r="T413" s="20" t="s">
        <v>35</v>
      </c>
      <c r="U413" s="1" t="s">
        <v>36</v>
      </c>
      <c r="V413" s="1" t="s">
        <v>37</v>
      </c>
      <c r="Z413" s="21">
        <v>44888.25</v>
      </c>
    </row>
    <row r="414" ht="15" customHeight="1">
      <c r="A414" s="17" t="s">
        <v>1461</v>
      </c>
      <c r="B414" s="17" t="s">
        <v>1461</v>
      </c>
      <c r="C414" s="17" t="s">
        <v>386</v>
      </c>
      <c r="D414" s="17" t="s">
        <v>48</v>
      </c>
      <c r="E414" s="17" t="s">
        <v>49</v>
      </c>
      <c r="F414" s="0" t="s">
        <v>1462</v>
      </c>
      <c r="G414" s="17" t="s">
        <v>27</v>
      </c>
      <c r="H414" s="1">
        <f>VLOOKUP(E414,'Управление'!A:B,2,FALSE)</f>
        <v>390000</v>
      </c>
      <c r="I414" s="17" t="s">
        <v>28</v>
      </c>
      <c r="J414" s="17" t="s">
        <v>29</v>
      </c>
      <c r="K414" s="17" t="s">
        <v>30</v>
      </c>
      <c r="L414" s="17" t="s">
        <v>31</v>
      </c>
      <c r="M414" s="17" t="s">
        <v>63</v>
      </c>
      <c r="N414" s="1"/>
      <c r="O414" s="18">
        <v>44889.45376099529</v>
      </c>
      <c r="P414" s="1" t="s">
        <v>80</v>
      </c>
      <c r="Q414" s="17" t="s">
        <v>1463</v>
      </c>
      <c r="R414" s="19">
        <f>VLOOKUP(E414,'Управление'!A:C,3,FALSE)</f>
        <v>238</v>
      </c>
      <c r="T414" s="20" t="s">
        <v>35</v>
      </c>
      <c r="U414" s="1" t="s">
        <v>36</v>
      </c>
      <c r="V414" s="1" t="s">
        <v>37</v>
      </c>
      <c r="Z414" s="21">
        <v>44889.25</v>
      </c>
    </row>
    <row r="415" ht="15" customHeight="1">
      <c r="A415" s="17" t="s">
        <v>1464</v>
      </c>
      <c r="B415" s="17" t="s">
        <v>1464</v>
      </c>
      <c r="C415" s="17" t="s">
        <v>67</v>
      </c>
      <c r="D415" s="17" t="s">
        <v>219</v>
      </c>
      <c r="E415" s="17" t="s">
        <v>69</v>
      </c>
      <c r="F415" s="0" t="s">
        <v>1465</v>
      </c>
      <c r="G415" s="17" t="s">
        <v>71</v>
      </c>
      <c r="H415" s="1">
        <f>VLOOKUP(E415,'Управление'!A:B,2,FALSE)</f>
        <v>1080000</v>
      </c>
      <c r="I415" s="17" t="s">
        <v>28</v>
      </c>
      <c r="J415" s="17" t="s">
        <v>29</v>
      </c>
      <c r="K415" s="17" t="s">
        <v>30</v>
      </c>
      <c r="L415" s="17" t="s">
        <v>31</v>
      </c>
      <c r="M415" s="17" t="s">
        <v>72</v>
      </c>
      <c r="N415" s="1"/>
      <c r="O415" s="18">
        <v>44890.54327496824</v>
      </c>
      <c r="P415" s="1" t="s">
        <v>87</v>
      </c>
      <c r="Q415" s="17" t="s">
        <v>1466</v>
      </c>
      <c r="R415" s="19">
        <f>VLOOKUP(E415,'Управление'!A:C,3,FALSE)</f>
        <v>651</v>
      </c>
      <c r="T415" s="20" t="s">
        <v>35</v>
      </c>
      <c r="U415" s="1" t="s">
        <v>36</v>
      </c>
      <c r="V415" s="1" t="s">
        <v>37</v>
      </c>
      <c r="Z415" s="21">
        <v>44890.25</v>
      </c>
    </row>
    <row r="416" ht="15" customHeight="1">
      <c r="A416" s="17" t="s">
        <v>1467</v>
      </c>
      <c r="B416" s="17" t="s">
        <v>1467</v>
      </c>
      <c r="C416" s="17" t="s">
        <v>633</v>
      </c>
      <c r="D416" s="17" t="s">
        <v>48</v>
      </c>
      <c r="E416" s="17" t="s">
        <v>49</v>
      </c>
      <c r="F416" s="0" t="s">
        <v>1468</v>
      </c>
      <c r="G416" s="17" t="s">
        <v>27</v>
      </c>
      <c r="H416" s="1">
        <f>VLOOKUP(E416,'Управление'!A:B,2,FALSE)</f>
        <v>390000</v>
      </c>
      <c r="I416" s="17" t="s">
        <v>28</v>
      </c>
      <c r="J416" s="17" t="s">
        <v>29</v>
      </c>
      <c r="K416" s="17" t="s">
        <v>30</v>
      </c>
      <c r="L416" s="17" t="s">
        <v>31</v>
      </c>
      <c r="M416" s="17" t="s">
        <v>79</v>
      </c>
      <c r="N416" s="1"/>
      <c r="O416" s="18">
        <v>44891.385111079115</v>
      </c>
      <c r="P416" s="1" t="s">
        <v>93</v>
      </c>
      <c r="Q416" s="17" t="s">
        <v>1469</v>
      </c>
      <c r="R416" s="19">
        <f>VLOOKUP(E416,'Управление'!A:C,3,FALSE)</f>
        <v>238</v>
      </c>
      <c r="T416" s="20" t="s">
        <v>35</v>
      </c>
      <c r="U416" s="1" t="s">
        <v>36</v>
      </c>
      <c r="V416" s="1" t="s">
        <v>37</v>
      </c>
      <c r="Z416" s="21">
        <v>44891.25</v>
      </c>
    </row>
    <row r="417" ht="15" customHeight="1">
      <c r="A417" s="17" t="s">
        <v>1470</v>
      </c>
      <c r="B417" s="17" t="s">
        <v>1470</v>
      </c>
      <c r="C417" s="17" t="s">
        <v>1095</v>
      </c>
      <c r="D417" s="17" t="s">
        <v>219</v>
      </c>
      <c r="E417" s="17" t="s">
        <v>69</v>
      </c>
      <c r="F417" s="0" t="s">
        <v>1471</v>
      </c>
      <c r="G417" s="17" t="s">
        <v>71</v>
      </c>
      <c r="H417" s="1">
        <f>VLOOKUP(E417,'Управление'!A:B,2,FALSE)</f>
        <v>1080000</v>
      </c>
      <c r="I417" s="17" t="s">
        <v>28</v>
      </c>
      <c r="J417" s="17" t="s">
        <v>29</v>
      </c>
      <c r="K417" s="17" t="s">
        <v>30</v>
      </c>
      <c r="L417" s="17" t="s">
        <v>31</v>
      </c>
      <c r="M417" s="17" t="s">
        <v>86</v>
      </c>
      <c r="N417" s="1"/>
      <c r="O417" s="18">
        <v>44892.575638261034</v>
      </c>
      <c r="P417" s="1" t="s">
        <v>99</v>
      </c>
      <c r="Q417" s="17" t="s">
        <v>1472</v>
      </c>
      <c r="R417" s="19">
        <f>VLOOKUP(E417,'Управление'!A:C,3,FALSE)</f>
        <v>651</v>
      </c>
      <c r="T417" s="20" t="s">
        <v>35</v>
      </c>
      <c r="U417" s="1" t="s">
        <v>36</v>
      </c>
      <c r="V417" s="1" t="s">
        <v>37</v>
      </c>
      <c r="Z417" s="21">
        <v>44892.25</v>
      </c>
    </row>
    <row r="418" ht="15" customHeight="1">
      <c r="A418" s="17" t="s">
        <v>1473</v>
      </c>
      <c r="B418" s="17" t="s">
        <v>1473</v>
      </c>
      <c r="C418" s="17" t="s">
        <v>1474</v>
      </c>
      <c r="D418" s="17" t="s">
        <v>68</v>
      </c>
      <c r="E418" s="17" t="s">
        <v>69</v>
      </c>
      <c r="F418" s="0" t="s">
        <v>1475</v>
      </c>
      <c r="G418" s="17" t="s">
        <v>71</v>
      </c>
      <c r="H418" s="1">
        <f>VLOOKUP(E418,'Управление'!A:B,2,FALSE)</f>
        <v>1080000</v>
      </c>
      <c r="I418" s="17" t="s">
        <v>28</v>
      </c>
      <c r="J418" s="17" t="s">
        <v>29</v>
      </c>
      <c r="K418" s="17" t="s">
        <v>30</v>
      </c>
      <c r="L418" s="17" t="s">
        <v>31</v>
      </c>
      <c r="M418" s="17" t="s">
        <v>92</v>
      </c>
      <c r="N418" s="1"/>
      <c r="O418" s="18">
        <v>44893.437333071095</v>
      </c>
      <c r="P418" s="1" t="s">
        <v>105</v>
      </c>
      <c r="Q418" s="17" t="s">
        <v>1476</v>
      </c>
      <c r="R418" s="19">
        <f>VLOOKUP(E418,'Управление'!A:C,3,FALSE)</f>
        <v>651</v>
      </c>
      <c r="T418" s="20" t="s">
        <v>35</v>
      </c>
      <c r="U418" s="1" t="s">
        <v>36</v>
      </c>
      <c r="V418" s="1" t="s">
        <v>37</v>
      </c>
      <c r="Z418" s="21">
        <v>44893.25</v>
      </c>
    </row>
    <row r="419" ht="15" customHeight="1">
      <c r="A419" s="17" t="s">
        <v>1477</v>
      </c>
      <c r="B419" s="17" t="s">
        <v>1477</v>
      </c>
      <c r="C419" s="17" t="s">
        <v>96</v>
      </c>
      <c r="D419" s="17" t="s">
        <v>68</v>
      </c>
      <c r="E419" s="17" t="s">
        <v>69</v>
      </c>
      <c r="F419" s="0" t="s">
        <v>1478</v>
      </c>
      <c r="G419" s="17" t="s">
        <v>71</v>
      </c>
      <c r="H419" s="1">
        <f>VLOOKUP(E419,'Управление'!A:B,2,FALSE)</f>
        <v>1080000</v>
      </c>
      <c r="I419" s="17" t="s">
        <v>28</v>
      </c>
      <c r="J419" s="17" t="s">
        <v>29</v>
      </c>
      <c r="K419" s="17" t="s">
        <v>30</v>
      </c>
      <c r="L419" s="17" t="s">
        <v>31</v>
      </c>
      <c r="M419" s="17" t="s">
        <v>98</v>
      </c>
      <c r="N419" s="1"/>
      <c r="O419" s="18">
        <v>44894.5393143814</v>
      </c>
      <c r="P419" s="1" t="s">
        <v>111</v>
      </c>
      <c r="Q419" s="17" t="s">
        <v>1479</v>
      </c>
      <c r="R419" s="19">
        <f>VLOOKUP(E419,'Управление'!A:C,3,FALSE)</f>
        <v>651</v>
      </c>
      <c r="T419" s="20" t="s">
        <v>35</v>
      </c>
      <c r="U419" s="1" t="s">
        <v>36</v>
      </c>
      <c r="V419" s="1" t="s">
        <v>37</v>
      </c>
      <c r="Z419" s="21">
        <v>44894.25</v>
      </c>
    </row>
    <row r="420" ht="15" customHeight="1">
      <c r="A420" s="17" t="s">
        <v>1480</v>
      </c>
      <c r="B420" s="17" t="s">
        <v>1480</v>
      </c>
      <c r="C420" s="17" t="s">
        <v>102</v>
      </c>
      <c r="D420" s="17" t="s">
        <v>146</v>
      </c>
      <c r="E420" s="17" t="s">
        <v>147</v>
      </c>
      <c r="F420" s="0" t="s">
        <v>1481</v>
      </c>
      <c r="G420" s="17" t="s">
        <v>27</v>
      </c>
      <c r="H420" s="1">
        <f>VLOOKUP(E420,'Управление'!A:B,2,FALSE)</f>
        <v>435000</v>
      </c>
      <c r="I420" s="17" t="s">
        <v>28</v>
      </c>
      <c r="J420" s="17" t="s">
        <v>29</v>
      </c>
      <c r="K420" s="17" t="s">
        <v>30</v>
      </c>
      <c r="L420" s="17" t="s">
        <v>31</v>
      </c>
      <c r="M420" s="17" t="s">
        <v>104</v>
      </c>
      <c r="N420" s="1"/>
      <c r="O420" s="18">
        <v>44895.56321635269</v>
      </c>
      <c r="P420" s="1" t="s">
        <v>118</v>
      </c>
      <c r="Q420" s="17" t="s">
        <v>1482</v>
      </c>
      <c r="R420" s="19">
        <f>VLOOKUP(E420,'Управление'!A:C,3,FALSE)</f>
        <v>236</v>
      </c>
      <c r="T420" s="20" t="s">
        <v>35</v>
      </c>
      <c r="U420" s="1" t="s">
        <v>36</v>
      </c>
      <c r="V420" s="1" t="s">
        <v>37</v>
      </c>
      <c r="Z420" s="21">
        <v>44895.25</v>
      </c>
    </row>
    <row r="421" ht="15" customHeight="1">
      <c r="A421" s="17" t="s">
        <v>1483</v>
      </c>
      <c r="B421" s="17" t="s">
        <v>1483</v>
      </c>
      <c r="C421" s="17" t="s">
        <v>328</v>
      </c>
      <c r="D421" s="17" t="s">
        <v>40</v>
      </c>
      <c r="E421" s="17" t="s">
        <v>41</v>
      </c>
      <c r="F421" s="0" t="s">
        <v>1484</v>
      </c>
      <c r="G421" s="17" t="s">
        <v>27</v>
      </c>
      <c r="H421" s="1">
        <f>VLOOKUP(E421,'Управление'!A:B,2,FALSE)</f>
        <v>450000</v>
      </c>
      <c r="I421" s="17" t="s">
        <v>28</v>
      </c>
      <c r="J421" s="17" t="s">
        <v>29</v>
      </c>
      <c r="K421" s="17" t="s">
        <v>30</v>
      </c>
      <c r="L421" s="17" t="s">
        <v>31</v>
      </c>
      <c r="M421" s="17" t="s">
        <v>110</v>
      </c>
      <c r="N421" s="1"/>
      <c r="O421" s="18">
        <v>44896.496216727595</v>
      </c>
      <c r="P421" s="1" t="s">
        <v>124</v>
      </c>
      <c r="Q421" s="17" t="s">
        <v>1485</v>
      </c>
      <c r="R421" s="19">
        <f>VLOOKUP(E421,'Управление'!A:C,3,FALSE)</f>
        <v>238</v>
      </c>
      <c r="T421" s="20" t="s">
        <v>35</v>
      </c>
      <c r="U421" s="1" t="s">
        <v>36</v>
      </c>
      <c r="V421" s="1" t="s">
        <v>37</v>
      </c>
      <c r="Z421" s="21">
        <v>44896.25</v>
      </c>
    </row>
    <row r="422" ht="15" customHeight="1">
      <c r="A422" s="17" t="s">
        <v>1486</v>
      </c>
      <c r="B422" s="17" t="s">
        <v>1486</v>
      </c>
      <c r="C422" s="17" t="s">
        <v>114</v>
      </c>
      <c r="D422" s="17" t="s">
        <v>68</v>
      </c>
      <c r="E422" s="17" t="s">
        <v>69</v>
      </c>
      <c r="F422" s="0" t="s">
        <v>1487</v>
      </c>
      <c r="G422" s="17" t="s">
        <v>71</v>
      </c>
      <c r="H422" s="1">
        <f>VLOOKUP(E422,'Управление'!A:B,2,FALSE)</f>
        <v>1080000</v>
      </c>
      <c r="I422" s="17" t="s">
        <v>28</v>
      </c>
      <c r="J422" s="17" t="s">
        <v>29</v>
      </c>
      <c r="K422" s="17" t="s">
        <v>30</v>
      </c>
      <c r="L422" s="17" t="s">
        <v>31</v>
      </c>
      <c r="M422" s="17" t="s">
        <v>117</v>
      </c>
      <c r="N422" s="1"/>
      <c r="O422" s="18">
        <v>44897.25457114687</v>
      </c>
      <c r="P422" s="1" t="s">
        <v>130</v>
      </c>
      <c r="Q422" s="17" t="s">
        <v>1488</v>
      </c>
      <c r="R422" s="19">
        <f>VLOOKUP(E422,'Управление'!A:C,3,FALSE)</f>
        <v>651</v>
      </c>
      <c r="T422" s="20" t="s">
        <v>35</v>
      </c>
      <c r="U422" s="1" t="s">
        <v>36</v>
      </c>
      <c r="V422" s="1" t="s">
        <v>37</v>
      </c>
      <c r="Z422" s="21">
        <v>44897.25</v>
      </c>
    </row>
    <row r="423" ht="15" customHeight="1">
      <c r="A423" s="17" t="s">
        <v>1489</v>
      </c>
      <c r="B423" s="17" t="s">
        <v>1489</v>
      </c>
      <c r="C423" s="17" t="s">
        <v>1490</v>
      </c>
      <c r="D423" s="17" t="s">
        <v>68</v>
      </c>
      <c r="E423" s="17" t="s">
        <v>69</v>
      </c>
      <c r="F423" s="0" t="s">
        <v>1491</v>
      </c>
      <c r="G423" s="17" t="s">
        <v>71</v>
      </c>
      <c r="H423" s="1">
        <f>VLOOKUP(E423,'Управление'!A:B,2,FALSE)</f>
        <v>1080000</v>
      </c>
      <c r="I423" s="17" t="s">
        <v>28</v>
      </c>
      <c r="J423" s="17" t="s">
        <v>29</v>
      </c>
      <c r="K423" s="17" t="s">
        <v>30</v>
      </c>
      <c r="L423" s="17" t="s">
        <v>31</v>
      </c>
      <c r="M423" s="17" t="s">
        <v>123</v>
      </c>
      <c r="N423" s="1"/>
      <c r="O423" s="18">
        <v>44898.46565009626</v>
      </c>
      <c r="P423" s="1" t="s">
        <v>136</v>
      </c>
      <c r="Q423" s="17" t="s">
        <v>1492</v>
      </c>
      <c r="R423" s="19">
        <f>VLOOKUP(E423,'Управление'!A:C,3,FALSE)</f>
        <v>651</v>
      </c>
      <c r="T423" s="20" t="s">
        <v>35</v>
      </c>
      <c r="U423" s="1" t="s">
        <v>36</v>
      </c>
      <c r="V423" s="1" t="s">
        <v>37</v>
      </c>
      <c r="Z423" s="21">
        <v>44898.25</v>
      </c>
    </row>
    <row r="424" ht="15" customHeight="1">
      <c r="A424" s="17" t="s">
        <v>1493</v>
      </c>
      <c r="B424" s="17" t="s">
        <v>1493</v>
      </c>
      <c r="C424" s="17" t="s">
        <v>252</v>
      </c>
      <c r="D424" s="17" t="s">
        <v>68</v>
      </c>
      <c r="E424" s="17" t="s">
        <v>69</v>
      </c>
      <c r="F424" s="0" t="s">
        <v>1494</v>
      </c>
      <c r="G424" s="17" t="s">
        <v>71</v>
      </c>
      <c r="H424" s="1">
        <f>VLOOKUP(E424,'Управление'!A:B,2,FALSE)</f>
        <v>1080000</v>
      </c>
      <c r="I424" s="17" t="s">
        <v>28</v>
      </c>
      <c r="J424" s="17" t="s">
        <v>29</v>
      </c>
      <c r="K424" s="17" t="s">
        <v>30</v>
      </c>
      <c r="L424" s="17" t="s">
        <v>31</v>
      </c>
      <c r="M424" s="17" t="s">
        <v>129</v>
      </c>
      <c r="N424" s="1"/>
      <c r="O424" s="18">
        <v>44899.25531634565</v>
      </c>
      <c r="P424" s="1" t="s">
        <v>142</v>
      </c>
      <c r="Q424" s="17" t="s">
        <v>1495</v>
      </c>
      <c r="R424" s="19">
        <f>VLOOKUP(E424,'Управление'!A:C,3,FALSE)</f>
        <v>651</v>
      </c>
      <c r="T424" s="20" t="s">
        <v>35</v>
      </c>
      <c r="U424" s="1" t="s">
        <v>36</v>
      </c>
      <c r="V424" s="1" t="s">
        <v>37</v>
      </c>
      <c r="Z424" s="21">
        <v>44899.25</v>
      </c>
    </row>
    <row r="425" ht="15" customHeight="1">
      <c r="A425" s="17" t="s">
        <v>1496</v>
      </c>
      <c r="B425" s="17" t="s">
        <v>1496</v>
      </c>
      <c r="C425" s="17" t="s">
        <v>133</v>
      </c>
      <c r="D425" s="17" t="s">
        <v>68</v>
      </c>
      <c r="E425" s="17" t="s">
        <v>69</v>
      </c>
      <c r="F425" s="0" t="s">
        <v>1497</v>
      </c>
      <c r="G425" s="17" t="s">
        <v>71</v>
      </c>
      <c r="H425" s="1">
        <f>VLOOKUP(E425,'Управление'!A:B,2,FALSE)</f>
        <v>1080000</v>
      </c>
      <c r="I425" s="17" t="s">
        <v>28</v>
      </c>
      <c r="J425" s="17" t="s">
        <v>29</v>
      </c>
      <c r="K425" s="17" t="s">
        <v>30</v>
      </c>
      <c r="L425" s="17" t="s">
        <v>31</v>
      </c>
      <c r="M425" s="17" t="s">
        <v>135</v>
      </c>
      <c r="N425" s="1"/>
      <c r="O425" s="18">
        <v>44900.53709931147</v>
      </c>
      <c r="P425" s="1" t="s">
        <v>150</v>
      </c>
      <c r="Q425" s="17" t="s">
        <v>1498</v>
      </c>
      <c r="R425" s="19">
        <f>VLOOKUP(E425,'Управление'!A:C,3,FALSE)</f>
        <v>651</v>
      </c>
      <c r="T425" s="20" t="s">
        <v>35</v>
      </c>
      <c r="U425" s="1" t="s">
        <v>36</v>
      </c>
      <c r="V425" s="1" t="s">
        <v>37</v>
      </c>
      <c r="Z425" s="21">
        <v>44900.25</v>
      </c>
    </row>
    <row r="426" ht="15" customHeight="1">
      <c r="A426" s="17" t="s">
        <v>1499</v>
      </c>
      <c r="B426" s="17" t="s">
        <v>1499</v>
      </c>
      <c r="C426" s="17" t="s">
        <v>586</v>
      </c>
      <c r="D426" s="17" t="s">
        <v>84</v>
      </c>
      <c r="E426" s="17" t="s">
        <v>41</v>
      </c>
      <c r="F426" s="0" t="s">
        <v>1500</v>
      </c>
      <c r="G426" s="17" t="s">
        <v>27</v>
      </c>
      <c r="H426" s="1">
        <f>VLOOKUP(E426,'Управление'!A:B,2,FALSE)</f>
        <v>450000</v>
      </c>
      <c r="I426" s="17" t="s">
        <v>28</v>
      </c>
      <c r="J426" s="17" t="s">
        <v>29</v>
      </c>
      <c r="K426" s="17" t="s">
        <v>30</v>
      </c>
      <c r="L426" s="17" t="s">
        <v>31</v>
      </c>
      <c r="M426" s="17" t="s">
        <v>141</v>
      </c>
      <c r="N426" s="1"/>
      <c r="O426" s="18">
        <v>44901.57052195245</v>
      </c>
      <c r="P426" s="1" t="s">
        <v>158</v>
      </c>
      <c r="Q426" s="17" t="s">
        <v>1501</v>
      </c>
      <c r="R426" s="19">
        <f>VLOOKUP(E426,'Управление'!A:C,3,FALSE)</f>
        <v>238</v>
      </c>
      <c r="T426" s="20" t="s">
        <v>35</v>
      </c>
      <c r="U426" s="1" t="s">
        <v>36</v>
      </c>
      <c r="V426" s="1" t="s">
        <v>37</v>
      </c>
      <c r="Z426" s="21">
        <v>44901.25</v>
      </c>
    </row>
    <row r="427" ht="15" customHeight="1">
      <c r="A427" s="17" t="s">
        <v>1502</v>
      </c>
      <c r="B427" s="17" t="s">
        <v>1502</v>
      </c>
      <c r="C427" s="17" t="s">
        <v>899</v>
      </c>
      <c r="D427" s="17" t="s">
        <v>84</v>
      </c>
      <c r="E427" s="17" t="s">
        <v>41</v>
      </c>
      <c r="F427" s="0" t="s">
        <v>1503</v>
      </c>
      <c r="G427" s="17" t="s">
        <v>27</v>
      </c>
      <c r="H427" s="1">
        <f>VLOOKUP(E427,'Управление'!A:B,2,FALSE)</f>
        <v>450000</v>
      </c>
      <c r="I427" s="17" t="s">
        <v>28</v>
      </c>
      <c r="J427" s="17" t="s">
        <v>29</v>
      </c>
      <c r="K427" s="17" t="s">
        <v>30</v>
      </c>
      <c r="L427" s="17" t="s">
        <v>31</v>
      </c>
      <c r="M427" s="17" t="s">
        <v>149</v>
      </c>
      <c r="N427" s="1"/>
      <c r="O427" s="18">
        <v>44902.43943939405</v>
      </c>
      <c r="P427" s="1" t="s">
        <v>166</v>
      </c>
      <c r="Q427" s="17" t="s">
        <v>1504</v>
      </c>
      <c r="R427" s="19">
        <f>VLOOKUP(E427,'Управление'!A:C,3,FALSE)</f>
        <v>238</v>
      </c>
      <c r="T427" s="20" t="s">
        <v>35</v>
      </c>
      <c r="U427" s="1" t="s">
        <v>36</v>
      </c>
      <c r="V427" s="1" t="s">
        <v>37</v>
      </c>
      <c r="Z427" s="21">
        <v>44902.25</v>
      </c>
    </row>
    <row r="428" ht="15" customHeight="1">
      <c r="A428" s="17" t="s">
        <v>1505</v>
      </c>
      <c r="B428" s="17" t="s">
        <v>1505</v>
      </c>
      <c r="C428" s="17" t="s">
        <v>153</v>
      </c>
      <c r="D428" s="17" t="s">
        <v>40</v>
      </c>
      <c r="E428" s="17" t="s">
        <v>41</v>
      </c>
      <c r="F428" s="0" t="s">
        <v>1506</v>
      </c>
      <c r="G428" s="17" t="s">
        <v>27</v>
      </c>
      <c r="H428" s="1">
        <f>VLOOKUP(E428,'Управление'!A:B,2,FALSE)</f>
        <v>450000</v>
      </c>
      <c r="I428" s="17" t="s">
        <v>28</v>
      </c>
      <c r="J428" s="17" t="s">
        <v>29</v>
      </c>
      <c r="K428" s="17" t="s">
        <v>30</v>
      </c>
      <c r="L428" s="17" t="s">
        <v>31</v>
      </c>
      <c r="M428" s="17" t="s">
        <v>157</v>
      </c>
      <c r="N428" s="1"/>
      <c r="O428" s="18">
        <v>44903.47644088358</v>
      </c>
      <c r="P428" s="1" t="s">
        <v>172</v>
      </c>
      <c r="Q428" s="17" t="s">
        <v>1507</v>
      </c>
      <c r="R428" s="19">
        <f>VLOOKUP(E428,'Управление'!A:C,3,FALSE)</f>
        <v>238</v>
      </c>
      <c r="T428" s="20" t="s">
        <v>35</v>
      </c>
      <c r="U428" s="1" t="s">
        <v>36</v>
      </c>
      <c r="V428" s="1" t="s">
        <v>37</v>
      </c>
      <c r="Z428" s="21">
        <v>44903.25</v>
      </c>
    </row>
    <row r="429" ht="15" customHeight="1">
      <c r="A429" s="17" t="s">
        <v>1508</v>
      </c>
      <c r="B429" s="17" t="s">
        <v>1508</v>
      </c>
      <c r="C429" s="17" t="s">
        <v>161</v>
      </c>
      <c r="D429" s="17" t="s">
        <v>146</v>
      </c>
      <c r="E429" s="17" t="s">
        <v>147</v>
      </c>
      <c r="F429" s="0" t="s">
        <v>1509</v>
      </c>
      <c r="G429" s="17" t="s">
        <v>27</v>
      </c>
      <c r="H429" s="1">
        <f>VLOOKUP(E429,'Управление'!A:B,2,FALSE)</f>
        <v>435000</v>
      </c>
      <c r="I429" s="17" t="s">
        <v>28</v>
      </c>
      <c r="J429" s="17" t="s">
        <v>29</v>
      </c>
      <c r="K429" s="17" t="s">
        <v>30</v>
      </c>
      <c r="L429" s="17" t="s">
        <v>31</v>
      </c>
      <c r="M429" s="17" t="s">
        <v>165</v>
      </c>
      <c r="N429" s="1"/>
      <c r="O429" s="18">
        <v>44904.28413035777</v>
      </c>
      <c r="P429" s="1" t="s">
        <v>179</v>
      </c>
      <c r="Q429" s="17" t="s">
        <v>1510</v>
      </c>
      <c r="R429" s="19">
        <f>VLOOKUP(E429,'Управление'!A:C,3,FALSE)</f>
        <v>236</v>
      </c>
      <c r="T429" s="20" t="s">
        <v>35</v>
      </c>
      <c r="U429" s="1" t="s">
        <v>36</v>
      </c>
      <c r="V429" s="1" t="s">
        <v>37</v>
      </c>
      <c r="Z429" s="21">
        <v>44904.25</v>
      </c>
    </row>
    <row r="430" ht="15" customHeight="1">
      <c r="A430" s="17" t="s">
        <v>1511</v>
      </c>
      <c r="B430" s="17" t="s">
        <v>1511</v>
      </c>
      <c r="C430" s="17" t="s">
        <v>169</v>
      </c>
      <c r="D430" s="17" t="s">
        <v>204</v>
      </c>
      <c r="E430" s="17" t="s">
        <v>163</v>
      </c>
      <c r="F430" s="0" t="s">
        <v>1512</v>
      </c>
      <c r="G430" s="17" t="s">
        <v>27</v>
      </c>
      <c r="H430" s="1">
        <f>VLOOKUP(E430,'Управление'!A:B,2,FALSE)</f>
        <v>556000</v>
      </c>
      <c r="I430" s="17" t="s">
        <v>28</v>
      </c>
      <c r="J430" s="17" t="s">
        <v>29</v>
      </c>
      <c r="K430" s="17" t="s">
        <v>30</v>
      </c>
      <c r="L430" s="17" t="s">
        <v>31</v>
      </c>
      <c r="M430" s="17" t="s">
        <v>171</v>
      </c>
      <c r="N430" s="1"/>
      <c r="O430" s="18">
        <v>44905.43682254694</v>
      </c>
      <c r="P430" s="1" t="s">
        <v>185</v>
      </c>
      <c r="Q430" s="17" t="s">
        <v>1513</v>
      </c>
      <c r="R430" s="19">
        <f>VLOOKUP(E430,'Управление'!A:C,3,FALSE)</f>
        <v>240</v>
      </c>
      <c r="T430" s="20" t="s">
        <v>35</v>
      </c>
      <c r="U430" s="1" t="s">
        <v>36</v>
      </c>
      <c r="V430" s="1" t="s">
        <v>37</v>
      </c>
      <c r="Z430" s="21">
        <v>44905.25</v>
      </c>
    </row>
    <row r="431" ht="15" customHeight="1">
      <c r="A431" s="17" t="s">
        <v>1514</v>
      </c>
      <c r="B431" s="17" t="s">
        <v>1514</v>
      </c>
      <c r="C431" s="17" t="s">
        <v>175</v>
      </c>
      <c r="D431" s="17" t="s">
        <v>219</v>
      </c>
      <c r="E431" s="17" t="s">
        <v>69</v>
      </c>
      <c r="F431" s="0" t="s">
        <v>1515</v>
      </c>
      <c r="G431" s="17" t="s">
        <v>71</v>
      </c>
      <c r="H431" s="1">
        <f>VLOOKUP(E431,'Управление'!A:B,2,FALSE)</f>
        <v>1080000</v>
      </c>
      <c r="I431" s="17" t="s">
        <v>28</v>
      </c>
      <c r="J431" s="17" t="s">
        <v>29</v>
      </c>
      <c r="K431" s="17" t="s">
        <v>30</v>
      </c>
      <c r="L431" s="17" t="s">
        <v>31</v>
      </c>
      <c r="M431" s="17" t="s">
        <v>178</v>
      </c>
      <c r="N431" s="1"/>
      <c r="O431" s="18">
        <v>44906.28719234742</v>
      </c>
      <c r="P431" s="1" t="s">
        <v>191</v>
      </c>
      <c r="Q431" s="17" t="s">
        <v>1516</v>
      </c>
      <c r="R431" s="19">
        <f>VLOOKUP(E431,'Управление'!A:C,3,FALSE)</f>
        <v>651</v>
      </c>
      <c r="T431" s="20" t="s">
        <v>35</v>
      </c>
      <c r="U431" s="1" t="s">
        <v>36</v>
      </c>
      <c r="V431" s="1" t="s">
        <v>37</v>
      </c>
      <c r="Z431" s="21">
        <v>44906.25</v>
      </c>
    </row>
    <row r="432" ht="15" customHeight="1">
      <c r="A432" s="17" t="s">
        <v>1517</v>
      </c>
      <c r="B432" s="17" t="s">
        <v>1517</v>
      </c>
      <c r="C432" s="17" t="s">
        <v>281</v>
      </c>
      <c r="D432" s="17" t="s">
        <v>40</v>
      </c>
      <c r="E432" s="17" t="s">
        <v>41</v>
      </c>
      <c r="F432" s="0" t="s">
        <v>1518</v>
      </c>
      <c r="G432" s="17" t="s">
        <v>27</v>
      </c>
      <c r="H432" s="1">
        <f>VLOOKUP(E432,'Управление'!A:B,2,FALSE)</f>
        <v>450000</v>
      </c>
      <c r="I432" s="17" t="s">
        <v>28</v>
      </c>
      <c r="J432" s="17" t="s">
        <v>29</v>
      </c>
      <c r="K432" s="17" t="s">
        <v>30</v>
      </c>
      <c r="L432" s="17" t="s">
        <v>31</v>
      </c>
      <c r="M432" s="17" t="s">
        <v>184</v>
      </c>
      <c r="N432" s="1"/>
      <c r="O432" s="18">
        <v>44907.30666928555</v>
      </c>
      <c r="P432" s="1" t="s">
        <v>195</v>
      </c>
      <c r="Q432" s="17" t="s">
        <v>1519</v>
      </c>
      <c r="R432" s="19">
        <f>VLOOKUP(E432,'Управление'!A:C,3,FALSE)</f>
        <v>238</v>
      </c>
      <c r="T432" s="20" t="s">
        <v>35</v>
      </c>
      <c r="U432" s="1" t="s">
        <v>36</v>
      </c>
      <c r="V432" s="1" t="s">
        <v>37</v>
      </c>
      <c r="Z432" s="21">
        <v>44907.25</v>
      </c>
    </row>
    <row r="433" ht="15" customHeight="1">
      <c r="A433" s="17" t="s">
        <v>1520</v>
      </c>
      <c r="B433" s="17" t="s">
        <v>1520</v>
      </c>
      <c r="C433" s="17" t="s">
        <v>188</v>
      </c>
      <c r="D433" s="17" t="s">
        <v>84</v>
      </c>
      <c r="E433" s="17" t="s">
        <v>41</v>
      </c>
      <c r="F433" s="0" t="s">
        <v>1521</v>
      </c>
      <c r="G433" s="17" t="s">
        <v>27</v>
      </c>
      <c r="H433" s="1">
        <f>VLOOKUP(E433,'Управление'!A:B,2,FALSE)</f>
        <v>450000</v>
      </c>
      <c r="I433" s="17" t="s">
        <v>28</v>
      </c>
      <c r="J433" s="17" t="s">
        <v>29</v>
      </c>
      <c r="K433" s="17" t="s">
        <v>30</v>
      </c>
      <c r="L433" s="17" t="s">
        <v>31</v>
      </c>
      <c r="M433" s="17" t="s">
        <v>190</v>
      </c>
      <c r="N433" s="1"/>
      <c r="O433" s="18">
        <v>44908.2635771585</v>
      </c>
      <c r="P433" s="1" t="s">
        <v>200</v>
      </c>
      <c r="Q433" s="17" t="s">
        <v>1522</v>
      </c>
      <c r="R433" s="19">
        <f>VLOOKUP(E433,'Управление'!A:C,3,FALSE)</f>
        <v>238</v>
      </c>
      <c r="T433" s="20" t="s">
        <v>35</v>
      </c>
      <c r="U433" s="1" t="s">
        <v>36</v>
      </c>
      <c r="V433" s="1" t="s">
        <v>37</v>
      </c>
      <c r="Z433" s="21">
        <v>44908.25</v>
      </c>
    </row>
    <row r="434" ht="15" customHeight="1">
      <c r="A434" s="17" t="s">
        <v>1523</v>
      </c>
      <c r="B434" s="17" t="s">
        <v>1523</v>
      </c>
      <c r="C434" s="17" t="s">
        <v>23</v>
      </c>
      <c r="D434" s="17" t="s">
        <v>68</v>
      </c>
      <c r="E434" s="17" t="s">
        <v>69</v>
      </c>
      <c r="F434" s="0" t="s">
        <v>1524</v>
      </c>
      <c r="G434" s="17" t="s">
        <v>71</v>
      </c>
      <c r="H434" s="1">
        <f>VLOOKUP(E434,'Управление'!A:B,2,FALSE)</f>
        <v>1080000</v>
      </c>
      <c r="I434" s="17" t="s">
        <v>28</v>
      </c>
      <c r="J434" s="17" t="s">
        <v>29</v>
      </c>
      <c r="K434" s="17" t="s">
        <v>30</v>
      </c>
      <c r="L434" s="17" t="s">
        <v>31</v>
      </c>
      <c r="M434" s="17" t="s">
        <v>32</v>
      </c>
      <c r="N434" s="1"/>
      <c r="O434" s="18">
        <v>44909.609590506865</v>
      </c>
      <c r="P434" s="1" t="s">
        <v>206</v>
      </c>
      <c r="Q434" s="17" t="s">
        <v>1525</v>
      </c>
      <c r="R434" s="19">
        <f>VLOOKUP(E434,'Управление'!A:C,3,FALSE)</f>
        <v>651</v>
      </c>
      <c r="T434" s="20" t="s">
        <v>35</v>
      </c>
      <c r="U434" s="1" t="s">
        <v>36</v>
      </c>
      <c r="V434" s="1" t="s">
        <v>37</v>
      </c>
      <c r="Z434" s="21">
        <v>44909.25</v>
      </c>
    </row>
    <row r="435" ht="15" customHeight="1">
      <c r="A435" s="17" t="s">
        <v>1526</v>
      </c>
      <c r="B435" s="17" t="s">
        <v>1526</v>
      </c>
      <c r="C435" s="17" t="s">
        <v>1527</v>
      </c>
      <c r="D435" s="17" t="s">
        <v>68</v>
      </c>
      <c r="E435" s="17" t="s">
        <v>69</v>
      </c>
      <c r="F435" s="0" t="s">
        <v>1528</v>
      </c>
      <c r="G435" s="17" t="s">
        <v>71</v>
      </c>
      <c r="H435" s="1">
        <f>VLOOKUP(E435,'Управление'!A:B,2,FALSE)</f>
        <v>1080000</v>
      </c>
      <c r="I435" s="17" t="s">
        <v>28</v>
      </c>
      <c r="J435" s="17" t="s">
        <v>29</v>
      </c>
      <c r="K435" s="17" t="s">
        <v>30</v>
      </c>
      <c r="L435" s="17" t="s">
        <v>31</v>
      </c>
      <c r="M435" s="17" t="s">
        <v>43</v>
      </c>
      <c r="N435" s="1"/>
      <c r="O435" s="18">
        <v>44910.5970992701</v>
      </c>
      <c r="P435" s="1" t="s">
        <v>211</v>
      </c>
      <c r="Q435" s="17" t="s">
        <v>1529</v>
      </c>
      <c r="R435" s="19">
        <f>VLOOKUP(E435,'Управление'!A:C,3,FALSE)</f>
        <v>651</v>
      </c>
      <c r="T435" s="20" t="s">
        <v>35</v>
      </c>
      <c r="U435" s="1" t="s">
        <v>36</v>
      </c>
      <c r="V435" s="1" t="s">
        <v>37</v>
      </c>
      <c r="Z435" s="21">
        <v>44910.25</v>
      </c>
    </row>
    <row r="436" ht="15" customHeight="1">
      <c r="A436" s="17" t="s">
        <v>1530</v>
      </c>
      <c r="B436" s="17" t="s">
        <v>1530</v>
      </c>
      <c r="C436" s="17" t="s">
        <v>1531</v>
      </c>
      <c r="D436" s="17" t="s">
        <v>146</v>
      </c>
      <c r="E436" s="17" t="s">
        <v>147</v>
      </c>
      <c r="F436" s="0" t="s">
        <v>1532</v>
      </c>
      <c r="G436" s="17" t="s">
        <v>27</v>
      </c>
      <c r="H436" s="1">
        <f>VLOOKUP(E436,'Управление'!A:B,2,FALSE)</f>
        <v>435000</v>
      </c>
      <c r="I436" s="17" t="s">
        <v>28</v>
      </c>
      <c r="J436" s="17" t="s">
        <v>29</v>
      </c>
      <c r="K436" s="17" t="s">
        <v>30</v>
      </c>
      <c r="L436" s="17" t="s">
        <v>31</v>
      </c>
      <c r="M436" s="17" t="s">
        <v>51</v>
      </c>
      <c r="N436" s="1"/>
      <c r="O436" s="18">
        <v>44911.418795478065</v>
      </c>
      <c r="P436" s="1" t="s">
        <v>216</v>
      </c>
      <c r="Q436" s="17" t="s">
        <v>1533</v>
      </c>
      <c r="R436" s="19">
        <f>VLOOKUP(E436,'Управление'!A:C,3,FALSE)</f>
        <v>236</v>
      </c>
      <c r="T436" s="20" t="s">
        <v>35</v>
      </c>
      <c r="U436" s="1" t="s">
        <v>36</v>
      </c>
      <c r="V436" s="1" t="s">
        <v>37</v>
      </c>
      <c r="Z436" s="21">
        <v>44911.25</v>
      </c>
    </row>
    <row r="437" ht="15" customHeight="1">
      <c r="A437" s="17" t="s">
        <v>1534</v>
      </c>
      <c r="B437" s="17" t="s">
        <v>1534</v>
      </c>
      <c r="C437" s="17" t="s">
        <v>209</v>
      </c>
      <c r="D437" s="17" t="s">
        <v>84</v>
      </c>
      <c r="E437" s="17" t="s">
        <v>41</v>
      </c>
      <c r="F437" s="0" t="s">
        <v>1535</v>
      </c>
      <c r="G437" s="17" t="s">
        <v>27</v>
      </c>
      <c r="H437" s="1">
        <f>VLOOKUP(E437,'Управление'!A:B,2,FALSE)</f>
        <v>450000</v>
      </c>
      <c r="I437" s="17" t="s">
        <v>28</v>
      </c>
      <c r="J437" s="17" t="s">
        <v>29</v>
      </c>
      <c r="K437" s="17" t="s">
        <v>30</v>
      </c>
      <c r="L437" s="17" t="s">
        <v>31</v>
      </c>
      <c r="M437" s="17" t="s">
        <v>57</v>
      </c>
      <c r="N437" s="1"/>
      <c r="O437" s="18">
        <v>44883.4447551537</v>
      </c>
      <c r="P437" s="1" t="s">
        <v>33</v>
      </c>
      <c r="Q437" s="17" t="s">
        <v>1536</v>
      </c>
      <c r="R437" s="19">
        <f>VLOOKUP(E437,'Управление'!A:C,3,FALSE)</f>
        <v>238</v>
      </c>
      <c r="T437" s="20" t="s">
        <v>35</v>
      </c>
      <c r="U437" s="1" t="s">
        <v>36</v>
      </c>
      <c r="V437" s="1" t="s">
        <v>37</v>
      </c>
      <c r="Z437" s="21">
        <v>44883.25</v>
      </c>
    </row>
    <row r="438" ht="15" customHeight="1">
      <c r="A438" s="17" t="s">
        <v>1537</v>
      </c>
      <c r="B438" s="17" t="s">
        <v>1537</v>
      </c>
      <c r="C438" s="17" t="s">
        <v>61</v>
      </c>
      <c r="D438" s="17" t="s">
        <v>219</v>
      </c>
      <c r="E438" s="17" t="s">
        <v>69</v>
      </c>
      <c r="F438" s="0" t="s">
        <v>1538</v>
      </c>
      <c r="G438" s="17" t="s">
        <v>71</v>
      </c>
      <c r="H438" s="1">
        <f>VLOOKUP(E438,'Управление'!A:B,2,FALSE)</f>
        <v>1080000</v>
      </c>
      <c r="I438" s="17" t="s">
        <v>28</v>
      </c>
      <c r="J438" s="17" t="s">
        <v>29</v>
      </c>
      <c r="K438" s="17" t="s">
        <v>30</v>
      </c>
      <c r="L438" s="17" t="s">
        <v>31</v>
      </c>
      <c r="M438" s="17" t="s">
        <v>63</v>
      </c>
      <c r="N438" s="1"/>
      <c r="O438" s="18">
        <v>44884.520558519485</v>
      </c>
      <c r="P438" s="1" t="s">
        <v>44</v>
      </c>
      <c r="Q438" s="17" t="s">
        <v>1539</v>
      </c>
      <c r="R438" s="19">
        <f>VLOOKUP(E438,'Управление'!A:C,3,FALSE)</f>
        <v>651</v>
      </c>
      <c r="T438" s="20" t="s">
        <v>35</v>
      </c>
      <c r="U438" s="1" t="s">
        <v>36</v>
      </c>
      <c r="V438" s="1" t="s">
        <v>37</v>
      </c>
      <c r="Z438" s="21">
        <v>44884.25</v>
      </c>
    </row>
    <row r="439" ht="15" customHeight="1">
      <c r="A439" s="17" t="s">
        <v>1540</v>
      </c>
      <c r="B439" s="17" t="s">
        <v>1540</v>
      </c>
      <c r="C439" s="17" t="s">
        <v>67</v>
      </c>
      <c r="D439" s="17" t="s">
        <v>219</v>
      </c>
      <c r="E439" s="17" t="s">
        <v>69</v>
      </c>
      <c r="F439" s="0" t="s">
        <v>1541</v>
      </c>
      <c r="G439" s="17" t="s">
        <v>71</v>
      </c>
      <c r="H439" s="1">
        <f>VLOOKUP(E439,'Управление'!A:B,2,FALSE)</f>
        <v>1080000</v>
      </c>
      <c r="I439" s="17" t="s">
        <v>28</v>
      </c>
      <c r="J439" s="17" t="s">
        <v>29</v>
      </c>
      <c r="K439" s="17" t="s">
        <v>30</v>
      </c>
      <c r="L439" s="17" t="s">
        <v>31</v>
      </c>
      <c r="M439" s="17" t="s">
        <v>72</v>
      </c>
      <c r="N439" s="1"/>
      <c r="O439" s="18">
        <v>44885.46768425963</v>
      </c>
      <c r="P439" s="1" t="s">
        <v>52</v>
      </c>
      <c r="Q439" s="17" t="s">
        <v>1542</v>
      </c>
      <c r="R439" s="19">
        <f>VLOOKUP(E439,'Управление'!A:C,3,FALSE)</f>
        <v>651</v>
      </c>
      <c r="T439" s="20" t="s">
        <v>35</v>
      </c>
      <c r="U439" s="1" t="s">
        <v>36</v>
      </c>
      <c r="V439" s="1" t="s">
        <v>37</v>
      </c>
      <c r="Z439" s="21">
        <v>44885.25</v>
      </c>
    </row>
    <row r="440" ht="15" customHeight="1">
      <c r="A440" s="17" t="s">
        <v>1543</v>
      </c>
      <c r="B440" s="17" t="s">
        <v>1543</v>
      </c>
      <c r="C440" s="17" t="s">
        <v>223</v>
      </c>
      <c r="D440" s="17" t="s">
        <v>68</v>
      </c>
      <c r="E440" s="17" t="s">
        <v>69</v>
      </c>
      <c r="F440" s="0" t="s">
        <v>1544</v>
      </c>
      <c r="G440" s="17" t="s">
        <v>71</v>
      </c>
      <c r="H440" s="1">
        <f>VLOOKUP(E440,'Управление'!A:B,2,FALSE)</f>
        <v>1080000</v>
      </c>
      <c r="I440" s="17" t="s">
        <v>28</v>
      </c>
      <c r="J440" s="17" t="s">
        <v>29</v>
      </c>
      <c r="K440" s="17" t="s">
        <v>30</v>
      </c>
      <c r="L440" s="17" t="s">
        <v>31</v>
      </c>
      <c r="M440" s="17" t="s">
        <v>79</v>
      </c>
      <c r="N440" s="1"/>
      <c r="O440" s="18">
        <v>44886.31495653223</v>
      </c>
      <c r="P440" s="1" t="s">
        <v>58</v>
      </c>
      <c r="Q440" s="17" t="s">
        <v>1545</v>
      </c>
      <c r="R440" s="19">
        <f>VLOOKUP(E440,'Управление'!A:C,3,FALSE)</f>
        <v>651</v>
      </c>
      <c r="T440" s="20" t="s">
        <v>35</v>
      </c>
      <c r="U440" s="1" t="s">
        <v>36</v>
      </c>
      <c r="V440" s="1" t="s">
        <v>37</v>
      </c>
      <c r="Z440" s="21">
        <v>44886.25</v>
      </c>
    </row>
    <row r="441" ht="15" customHeight="1">
      <c r="A441" s="17" t="s">
        <v>1546</v>
      </c>
      <c r="B441" s="17" t="s">
        <v>1546</v>
      </c>
      <c r="C441" s="17" t="s">
        <v>1547</v>
      </c>
      <c r="D441" s="17" t="s">
        <v>219</v>
      </c>
      <c r="E441" s="17" t="s">
        <v>69</v>
      </c>
      <c r="F441" s="0" t="s">
        <v>1548</v>
      </c>
      <c r="G441" s="17" t="s">
        <v>71</v>
      </c>
      <c r="H441" s="1">
        <f>VLOOKUP(E441,'Управление'!A:B,2,FALSE)</f>
        <v>1080000</v>
      </c>
      <c r="I441" s="17" t="s">
        <v>28</v>
      </c>
      <c r="J441" s="17" t="s">
        <v>29</v>
      </c>
      <c r="K441" s="17" t="s">
        <v>30</v>
      </c>
      <c r="L441" s="17" t="s">
        <v>31</v>
      </c>
      <c r="M441" s="17" t="s">
        <v>86</v>
      </c>
      <c r="N441" s="1"/>
      <c r="O441" s="18">
        <v>44887.33009851868</v>
      </c>
      <c r="P441" s="1" t="s">
        <v>64</v>
      </c>
      <c r="Q441" s="17" t="s">
        <v>1549</v>
      </c>
      <c r="R441" s="19">
        <f>VLOOKUP(E441,'Управление'!A:C,3,FALSE)</f>
        <v>651</v>
      </c>
      <c r="T441" s="20" t="s">
        <v>35</v>
      </c>
      <c r="U441" s="1" t="s">
        <v>36</v>
      </c>
      <c r="V441" s="1" t="s">
        <v>37</v>
      </c>
      <c r="Z441" s="21">
        <v>44887.25</v>
      </c>
    </row>
    <row r="442" ht="15" customHeight="1">
      <c r="A442" s="17" t="s">
        <v>1550</v>
      </c>
      <c r="B442" s="17" t="s">
        <v>1550</v>
      </c>
      <c r="C442" s="17" t="s">
        <v>1324</v>
      </c>
      <c r="D442" s="17" t="s">
        <v>68</v>
      </c>
      <c r="E442" s="17" t="s">
        <v>69</v>
      </c>
      <c r="F442" s="0" t="s">
        <v>1551</v>
      </c>
      <c r="G442" s="17" t="s">
        <v>71</v>
      </c>
      <c r="H442" s="1">
        <f>VLOOKUP(E442,'Управление'!A:B,2,FALSE)</f>
        <v>1080000</v>
      </c>
      <c r="I442" s="17" t="s">
        <v>28</v>
      </c>
      <c r="J442" s="17" t="s">
        <v>29</v>
      </c>
      <c r="K442" s="17" t="s">
        <v>30</v>
      </c>
      <c r="L442" s="17" t="s">
        <v>31</v>
      </c>
      <c r="M442" s="17" t="s">
        <v>92</v>
      </c>
      <c r="N442" s="1"/>
      <c r="O442" s="18">
        <v>44888.59033272939</v>
      </c>
      <c r="P442" s="1" t="s">
        <v>73</v>
      </c>
      <c r="Q442" s="17" t="s">
        <v>1552</v>
      </c>
      <c r="R442" s="19">
        <f>VLOOKUP(E442,'Управление'!A:C,3,FALSE)</f>
        <v>651</v>
      </c>
      <c r="T442" s="20" t="s">
        <v>35</v>
      </c>
      <c r="U442" s="1" t="s">
        <v>36</v>
      </c>
      <c r="V442" s="1" t="s">
        <v>37</v>
      </c>
      <c r="Z442" s="21">
        <v>44888.25</v>
      </c>
    </row>
    <row r="443" ht="15" customHeight="1">
      <c r="A443" s="17" t="s">
        <v>1553</v>
      </c>
      <c r="B443" s="17" t="s">
        <v>1553</v>
      </c>
      <c r="C443" s="17" t="s">
        <v>96</v>
      </c>
      <c r="D443" s="17" t="s">
        <v>219</v>
      </c>
      <c r="E443" s="17" t="s">
        <v>69</v>
      </c>
      <c r="F443" s="0" t="s">
        <v>1554</v>
      </c>
      <c r="G443" s="17" t="s">
        <v>71</v>
      </c>
      <c r="H443" s="1">
        <f>VLOOKUP(E443,'Управление'!A:B,2,FALSE)</f>
        <v>1080000</v>
      </c>
      <c r="I443" s="17" t="s">
        <v>28</v>
      </c>
      <c r="J443" s="17" t="s">
        <v>29</v>
      </c>
      <c r="K443" s="17" t="s">
        <v>30</v>
      </c>
      <c r="L443" s="17" t="s">
        <v>31</v>
      </c>
      <c r="M443" s="17" t="s">
        <v>98</v>
      </c>
      <c r="N443" s="1"/>
      <c r="O443" s="18">
        <v>44889.41637120081</v>
      </c>
      <c r="P443" s="1" t="s">
        <v>80</v>
      </c>
      <c r="Q443" s="17" t="s">
        <v>1555</v>
      </c>
      <c r="R443" s="19">
        <f>VLOOKUP(E443,'Управление'!A:C,3,FALSE)</f>
        <v>651</v>
      </c>
      <c r="T443" s="20" t="s">
        <v>35</v>
      </c>
      <c r="U443" s="1" t="s">
        <v>36</v>
      </c>
      <c r="V443" s="1" t="s">
        <v>37</v>
      </c>
      <c r="Z443" s="21">
        <v>44889.25</v>
      </c>
    </row>
    <row r="444" ht="15" customHeight="1">
      <c r="A444" s="17" t="s">
        <v>1556</v>
      </c>
      <c r="B444" s="17" t="s">
        <v>1556</v>
      </c>
      <c r="C444" s="17" t="s">
        <v>102</v>
      </c>
      <c r="D444" s="17" t="s">
        <v>204</v>
      </c>
      <c r="E444" s="17" t="s">
        <v>163</v>
      </c>
      <c r="F444" s="0" t="s">
        <v>1557</v>
      </c>
      <c r="G444" s="17" t="s">
        <v>27</v>
      </c>
      <c r="H444" s="1">
        <f>VLOOKUP(E444,'Управление'!A:B,2,FALSE)</f>
        <v>556000</v>
      </c>
      <c r="I444" s="17" t="s">
        <v>28</v>
      </c>
      <c r="J444" s="17" t="s">
        <v>29</v>
      </c>
      <c r="K444" s="17" t="s">
        <v>30</v>
      </c>
      <c r="L444" s="17" t="s">
        <v>31</v>
      </c>
      <c r="M444" s="17" t="s">
        <v>104</v>
      </c>
      <c r="N444" s="1"/>
      <c r="O444" s="18">
        <v>44890.33004934917</v>
      </c>
      <c r="P444" s="1" t="s">
        <v>87</v>
      </c>
      <c r="Q444" s="17" t="s">
        <v>1558</v>
      </c>
      <c r="R444" s="19">
        <f>VLOOKUP(E444,'Управление'!A:C,3,FALSE)</f>
        <v>240</v>
      </c>
      <c r="T444" s="20" t="s">
        <v>35</v>
      </c>
      <c r="U444" s="1" t="s">
        <v>36</v>
      </c>
      <c r="V444" s="1" t="s">
        <v>37</v>
      </c>
      <c r="Z444" s="21">
        <v>44890.25</v>
      </c>
    </row>
    <row r="445" ht="15" customHeight="1">
      <c r="A445" s="17" t="s">
        <v>1559</v>
      </c>
      <c r="B445" s="17" t="s">
        <v>1559</v>
      </c>
      <c r="C445" s="17" t="s">
        <v>108</v>
      </c>
      <c r="D445" s="17" t="s">
        <v>204</v>
      </c>
      <c r="E445" s="17" t="s">
        <v>163</v>
      </c>
      <c r="F445" s="0" t="s">
        <v>1560</v>
      </c>
      <c r="G445" s="17" t="s">
        <v>27</v>
      </c>
      <c r="H445" s="1">
        <f>VLOOKUP(E445,'Управление'!A:B,2,FALSE)</f>
        <v>556000</v>
      </c>
      <c r="I445" s="17" t="s">
        <v>28</v>
      </c>
      <c r="J445" s="17" t="s">
        <v>29</v>
      </c>
      <c r="K445" s="17" t="s">
        <v>30</v>
      </c>
      <c r="L445" s="17" t="s">
        <v>31</v>
      </c>
      <c r="M445" s="17" t="s">
        <v>110</v>
      </c>
      <c r="N445" s="1"/>
      <c r="O445" s="18">
        <v>44891.53552056144</v>
      </c>
      <c r="P445" s="1" t="s">
        <v>93</v>
      </c>
      <c r="Q445" s="17" t="s">
        <v>1561</v>
      </c>
      <c r="R445" s="19">
        <f>VLOOKUP(E445,'Управление'!A:C,3,FALSE)</f>
        <v>240</v>
      </c>
      <c r="T445" s="20" t="s">
        <v>35</v>
      </c>
      <c r="U445" s="1" t="s">
        <v>36</v>
      </c>
      <c r="V445" s="1" t="s">
        <v>37</v>
      </c>
      <c r="Z445" s="21">
        <v>44891.25</v>
      </c>
    </row>
    <row r="446" ht="15" customHeight="1">
      <c r="A446" s="17" t="s">
        <v>1562</v>
      </c>
      <c r="B446" s="17" t="s">
        <v>1562</v>
      </c>
      <c r="C446" s="17" t="s">
        <v>114</v>
      </c>
      <c r="D446" s="17" t="s">
        <v>68</v>
      </c>
      <c r="E446" s="17" t="s">
        <v>69</v>
      </c>
      <c r="F446" s="0" t="s">
        <v>1563</v>
      </c>
      <c r="G446" s="17" t="s">
        <v>71</v>
      </c>
      <c r="H446" s="1">
        <f>VLOOKUP(E446,'Управление'!A:B,2,FALSE)</f>
        <v>1080000</v>
      </c>
      <c r="I446" s="17" t="s">
        <v>28</v>
      </c>
      <c r="J446" s="17" t="s">
        <v>29</v>
      </c>
      <c r="K446" s="17" t="s">
        <v>30</v>
      </c>
      <c r="L446" s="17" t="s">
        <v>31</v>
      </c>
      <c r="M446" s="17" t="s">
        <v>117</v>
      </c>
      <c r="N446" s="1"/>
      <c r="O446" s="18">
        <v>44892.56366995243</v>
      </c>
      <c r="P446" s="1" t="s">
        <v>99</v>
      </c>
      <c r="Q446" s="17" t="s">
        <v>1564</v>
      </c>
      <c r="R446" s="19">
        <f>VLOOKUP(E446,'Управление'!A:C,3,FALSE)</f>
        <v>651</v>
      </c>
      <c r="T446" s="20" t="s">
        <v>35</v>
      </c>
      <c r="U446" s="1" t="s">
        <v>36</v>
      </c>
      <c r="V446" s="1" t="s">
        <v>37</v>
      </c>
      <c r="Z446" s="21">
        <v>44892.25</v>
      </c>
    </row>
    <row r="447" ht="15" customHeight="1">
      <c r="A447" s="17" t="s">
        <v>1565</v>
      </c>
      <c r="B447" s="17" t="s">
        <v>1565</v>
      </c>
      <c r="C447" s="17" t="s">
        <v>1566</v>
      </c>
      <c r="D447" s="17" t="s">
        <v>219</v>
      </c>
      <c r="E447" s="17" t="s">
        <v>69</v>
      </c>
      <c r="F447" s="0" t="s">
        <v>1567</v>
      </c>
      <c r="G447" s="17" t="s">
        <v>71</v>
      </c>
      <c r="H447" s="1">
        <f>VLOOKUP(E447,'Управление'!A:B,2,FALSE)</f>
        <v>1080000</v>
      </c>
      <c r="I447" s="17" t="s">
        <v>28</v>
      </c>
      <c r="J447" s="17" t="s">
        <v>29</v>
      </c>
      <c r="K447" s="17" t="s">
        <v>30</v>
      </c>
      <c r="L447" s="17" t="s">
        <v>31</v>
      </c>
      <c r="M447" s="17" t="s">
        <v>123</v>
      </c>
      <c r="N447" s="1"/>
      <c r="O447" s="18">
        <v>44893.368189290646</v>
      </c>
      <c r="P447" s="1" t="s">
        <v>105</v>
      </c>
      <c r="Q447" s="17" t="s">
        <v>1568</v>
      </c>
      <c r="R447" s="19">
        <f>VLOOKUP(E447,'Управление'!A:C,3,FALSE)</f>
        <v>651</v>
      </c>
      <c r="T447" s="20" t="s">
        <v>35</v>
      </c>
      <c r="U447" s="1" t="s">
        <v>36</v>
      </c>
      <c r="V447" s="1" t="s">
        <v>37</v>
      </c>
      <c r="Z447" s="21">
        <v>44893.25</v>
      </c>
    </row>
    <row r="448" ht="15" customHeight="1">
      <c r="A448" s="17" t="s">
        <v>1569</v>
      </c>
      <c r="B448" s="17" t="s">
        <v>1569</v>
      </c>
      <c r="C448" s="17" t="s">
        <v>889</v>
      </c>
      <c r="D448" s="17" t="s">
        <v>68</v>
      </c>
      <c r="E448" s="17" t="s">
        <v>69</v>
      </c>
      <c r="F448" s="0" t="s">
        <v>1570</v>
      </c>
      <c r="G448" s="17" t="s">
        <v>71</v>
      </c>
      <c r="H448" s="1">
        <f>VLOOKUP(E448,'Управление'!A:B,2,FALSE)</f>
        <v>1080000</v>
      </c>
      <c r="I448" s="17" t="s">
        <v>28</v>
      </c>
      <c r="J448" s="17" t="s">
        <v>29</v>
      </c>
      <c r="K448" s="17" t="s">
        <v>30</v>
      </c>
      <c r="L448" s="17" t="s">
        <v>31</v>
      </c>
      <c r="M448" s="17" t="s">
        <v>129</v>
      </c>
      <c r="N448" s="1"/>
      <c r="O448" s="18">
        <v>44894.607025701785</v>
      </c>
      <c r="P448" s="1" t="s">
        <v>111</v>
      </c>
      <c r="Q448" s="17" t="s">
        <v>1571</v>
      </c>
      <c r="R448" s="19">
        <f>VLOOKUP(E448,'Управление'!A:C,3,FALSE)</f>
        <v>651</v>
      </c>
      <c r="T448" s="20" t="s">
        <v>35</v>
      </c>
      <c r="U448" s="1" t="s">
        <v>36</v>
      </c>
      <c r="V448" s="1" t="s">
        <v>37</v>
      </c>
      <c r="Z448" s="21">
        <v>44894.25</v>
      </c>
    </row>
    <row r="449" ht="15" customHeight="1">
      <c r="A449" s="17" t="s">
        <v>1572</v>
      </c>
      <c r="B449" s="17" t="s">
        <v>1572</v>
      </c>
      <c r="C449" s="17" t="s">
        <v>582</v>
      </c>
      <c r="D449" s="17" t="s">
        <v>24</v>
      </c>
      <c r="E449" s="17" t="s">
        <v>25</v>
      </c>
      <c r="F449" s="0" t="s">
        <v>1573</v>
      </c>
      <c r="G449" s="17" t="s">
        <v>27</v>
      </c>
      <c r="H449" s="1">
        <f>VLOOKUP(E449,'Управление'!A:B,2,FALSE)</f>
        <v>295000</v>
      </c>
      <c r="I449" s="17" t="s">
        <v>28</v>
      </c>
      <c r="J449" s="17" t="s">
        <v>29</v>
      </c>
      <c r="K449" s="17" t="s">
        <v>30</v>
      </c>
      <c r="L449" s="17" t="s">
        <v>31</v>
      </c>
      <c r="M449" s="17" t="s">
        <v>135</v>
      </c>
      <c r="N449" s="1"/>
      <c r="O449" s="18">
        <v>44895.426798569206</v>
      </c>
      <c r="P449" s="1" t="s">
        <v>118</v>
      </c>
      <c r="Q449" s="17" t="s">
        <v>1574</v>
      </c>
      <c r="R449" s="19">
        <f>VLOOKUP(E449,'Управление'!A:C,3,FALSE)</f>
        <v>236</v>
      </c>
      <c r="T449" s="20" t="s">
        <v>35</v>
      </c>
      <c r="U449" s="1" t="s">
        <v>36</v>
      </c>
      <c r="V449" s="1" t="s">
        <v>37</v>
      </c>
      <c r="Z449" s="21">
        <v>44895.25</v>
      </c>
    </row>
    <row r="450" ht="15" customHeight="1">
      <c r="A450" s="17" t="s">
        <v>1575</v>
      </c>
      <c r="B450" s="17" t="s">
        <v>1575</v>
      </c>
      <c r="C450" s="17" t="s">
        <v>139</v>
      </c>
      <c r="D450" s="17" t="s">
        <v>68</v>
      </c>
      <c r="E450" s="17" t="s">
        <v>69</v>
      </c>
      <c r="F450" s="0" t="s">
        <v>1576</v>
      </c>
      <c r="G450" s="17" t="s">
        <v>71</v>
      </c>
      <c r="H450" s="1">
        <f>VLOOKUP(E450,'Управление'!A:B,2,FALSE)</f>
        <v>1080000</v>
      </c>
      <c r="I450" s="17" t="s">
        <v>28</v>
      </c>
      <c r="J450" s="17" t="s">
        <v>29</v>
      </c>
      <c r="K450" s="17" t="s">
        <v>30</v>
      </c>
      <c r="L450" s="17" t="s">
        <v>31</v>
      </c>
      <c r="M450" s="17" t="s">
        <v>141</v>
      </c>
      <c r="N450" s="1"/>
      <c r="O450" s="18">
        <v>44896.35018431066</v>
      </c>
      <c r="P450" s="1" t="s">
        <v>124</v>
      </c>
      <c r="Q450" s="17" t="s">
        <v>1577</v>
      </c>
      <c r="R450" s="19">
        <f>VLOOKUP(E450,'Управление'!A:C,3,FALSE)</f>
        <v>651</v>
      </c>
      <c r="T450" s="20" t="s">
        <v>35</v>
      </c>
      <c r="U450" s="1" t="s">
        <v>36</v>
      </c>
      <c r="V450" s="1" t="s">
        <v>37</v>
      </c>
      <c r="Z450" s="21">
        <v>44896.25</v>
      </c>
    </row>
    <row r="451" ht="15" customHeight="1">
      <c r="A451" s="17" t="s">
        <v>1578</v>
      </c>
      <c r="B451" s="17" t="s">
        <v>1578</v>
      </c>
      <c r="C451" s="17" t="s">
        <v>668</v>
      </c>
      <c r="D451" s="17" t="s">
        <v>219</v>
      </c>
      <c r="E451" s="17" t="s">
        <v>69</v>
      </c>
      <c r="F451" s="0" t="s">
        <v>1579</v>
      </c>
      <c r="G451" s="17" t="s">
        <v>71</v>
      </c>
      <c r="H451" s="1">
        <f>VLOOKUP(E451,'Управление'!A:B,2,FALSE)</f>
        <v>1080000</v>
      </c>
      <c r="I451" s="17" t="s">
        <v>28</v>
      </c>
      <c r="J451" s="17" t="s">
        <v>29</v>
      </c>
      <c r="K451" s="17" t="s">
        <v>30</v>
      </c>
      <c r="L451" s="17" t="s">
        <v>31</v>
      </c>
      <c r="M451" s="17" t="s">
        <v>149</v>
      </c>
      <c r="N451" s="1"/>
      <c r="O451" s="18">
        <v>44897.613985842756</v>
      </c>
      <c r="P451" s="1" t="s">
        <v>130</v>
      </c>
      <c r="Q451" s="17" t="s">
        <v>1580</v>
      </c>
      <c r="R451" s="19">
        <f>VLOOKUP(E451,'Управление'!A:C,3,FALSE)</f>
        <v>651</v>
      </c>
      <c r="T451" s="20" t="s">
        <v>35</v>
      </c>
      <c r="U451" s="1" t="s">
        <v>36</v>
      </c>
      <c r="V451" s="1" t="s">
        <v>37</v>
      </c>
      <c r="Z451" s="21">
        <v>44897.25</v>
      </c>
    </row>
    <row r="452" ht="15" customHeight="1">
      <c r="A452" s="17" t="s">
        <v>1581</v>
      </c>
      <c r="B452" s="17" t="s">
        <v>1581</v>
      </c>
      <c r="C452" s="17" t="s">
        <v>268</v>
      </c>
      <c r="D452" s="17" t="s">
        <v>115</v>
      </c>
      <c r="E452" s="17" t="s">
        <v>49</v>
      </c>
      <c r="F452" s="0" t="s">
        <v>1582</v>
      </c>
      <c r="G452" s="17" t="s">
        <v>27</v>
      </c>
      <c r="H452" s="1">
        <f>VLOOKUP(E452,'Управление'!A:B,2,FALSE)</f>
        <v>390000</v>
      </c>
      <c r="I452" s="17" t="s">
        <v>28</v>
      </c>
      <c r="J452" s="17" t="s">
        <v>29</v>
      </c>
      <c r="K452" s="17" t="s">
        <v>30</v>
      </c>
      <c r="L452" s="17" t="s">
        <v>31</v>
      </c>
      <c r="M452" s="17" t="s">
        <v>157</v>
      </c>
      <c r="N452" s="1"/>
      <c r="O452" s="18">
        <v>44898.60892172222</v>
      </c>
      <c r="P452" s="1" t="s">
        <v>136</v>
      </c>
      <c r="Q452" s="17" t="s">
        <v>1583</v>
      </c>
      <c r="R452" s="19">
        <f>VLOOKUP(E452,'Управление'!A:C,3,FALSE)</f>
        <v>238</v>
      </c>
      <c r="T452" s="20" t="s">
        <v>35</v>
      </c>
      <c r="U452" s="1" t="s">
        <v>36</v>
      </c>
      <c r="V452" s="1" t="s">
        <v>37</v>
      </c>
      <c r="Z452" s="21">
        <v>44898.25</v>
      </c>
    </row>
    <row r="453" ht="15" customHeight="1">
      <c r="A453" s="17" t="s">
        <v>1584</v>
      </c>
      <c r="B453" s="17" t="s">
        <v>1584</v>
      </c>
      <c r="C453" s="17" t="s">
        <v>161</v>
      </c>
      <c r="D453" s="17" t="s">
        <v>77</v>
      </c>
      <c r="E453" s="17" t="s">
        <v>25</v>
      </c>
      <c r="F453" s="0" t="s">
        <v>1585</v>
      </c>
      <c r="G453" s="17" t="s">
        <v>27</v>
      </c>
      <c r="H453" s="1">
        <f>VLOOKUP(E453,'Управление'!A:B,2,FALSE)</f>
        <v>295000</v>
      </c>
      <c r="I453" s="17" t="s">
        <v>28</v>
      </c>
      <c r="J453" s="17" t="s">
        <v>29</v>
      </c>
      <c r="K453" s="17" t="s">
        <v>30</v>
      </c>
      <c r="L453" s="17" t="s">
        <v>31</v>
      </c>
      <c r="M453" s="17" t="s">
        <v>165</v>
      </c>
      <c r="N453" s="1"/>
      <c r="O453" s="18">
        <v>44899.55310872124</v>
      </c>
      <c r="P453" s="1" t="s">
        <v>142</v>
      </c>
      <c r="Q453" s="17" t="s">
        <v>1586</v>
      </c>
      <c r="R453" s="19">
        <f>VLOOKUP(E453,'Управление'!A:C,3,FALSE)</f>
        <v>236</v>
      </c>
      <c r="T453" s="20" t="s">
        <v>35</v>
      </c>
      <c r="U453" s="1" t="s">
        <v>36</v>
      </c>
      <c r="V453" s="1" t="s">
        <v>37</v>
      </c>
      <c r="Z453" s="21">
        <v>44899.25</v>
      </c>
    </row>
    <row r="454" ht="15" customHeight="1">
      <c r="A454" s="17" t="s">
        <v>1587</v>
      </c>
      <c r="B454" s="17" t="s">
        <v>1587</v>
      </c>
      <c r="C454" s="17" t="s">
        <v>169</v>
      </c>
      <c r="D454" s="17" t="s">
        <v>115</v>
      </c>
      <c r="E454" s="17" t="s">
        <v>49</v>
      </c>
      <c r="F454" s="0" t="s">
        <v>1588</v>
      </c>
      <c r="G454" s="17" t="s">
        <v>27</v>
      </c>
      <c r="H454" s="1">
        <f>VLOOKUP(E454,'Управление'!A:B,2,FALSE)</f>
        <v>390000</v>
      </c>
      <c r="I454" s="17" t="s">
        <v>28</v>
      </c>
      <c r="J454" s="17" t="s">
        <v>29</v>
      </c>
      <c r="K454" s="17" t="s">
        <v>30</v>
      </c>
      <c r="L454" s="17" t="s">
        <v>31</v>
      </c>
      <c r="M454" s="17" t="s">
        <v>171</v>
      </c>
      <c r="N454" s="1"/>
      <c r="O454" s="18">
        <v>44900.46990961232</v>
      </c>
      <c r="P454" s="1" t="s">
        <v>150</v>
      </c>
      <c r="Q454" s="17" t="s">
        <v>1589</v>
      </c>
      <c r="R454" s="19">
        <f>VLOOKUP(E454,'Управление'!A:C,3,FALSE)</f>
        <v>238</v>
      </c>
      <c r="T454" s="20" t="s">
        <v>35</v>
      </c>
      <c r="U454" s="1" t="s">
        <v>36</v>
      </c>
      <c r="V454" s="1" t="s">
        <v>37</v>
      </c>
      <c r="Z454" s="21">
        <v>44900.25</v>
      </c>
    </row>
    <row r="455" ht="15" customHeight="1">
      <c r="A455" s="17" t="s">
        <v>1590</v>
      </c>
      <c r="B455" s="17" t="s">
        <v>1590</v>
      </c>
      <c r="C455" s="17" t="s">
        <v>175</v>
      </c>
      <c r="D455" s="17" t="s">
        <v>68</v>
      </c>
      <c r="E455" s="17" t="s">
        <v>69</v>
      </c>
      <c r="F455" s="0" t="s">
        <v>1591</v>
      </c>
      <c r="G455" s="17" t="s">
        <v>71</v>
      </c>
      <c r="H455" s="1">
        <f>VLOOKUP(E455,'Управление'!A:B,2,FALSE)</f>
        <v>1080000</v>
      </c>
      <c r="I455" s="17" t="s">
        <v>28</v>
      </c>
      <c r="J455" s="17" t="s">
        <v>29</v>
      </c>
      <c r="K455" s="17" t="s">
        <v>30</v>
      </c>
      <c r="L455" s="17" t="s">
        <v>31</v>
      </c>
      <c r="M455" s="17" t="s">
        <v>178</v>
      </c>
      <c r="N455" s="1"/>
      <c r="O455" s="18">
        <v>44901.50915456178</v>
      </c>
      <c r="P455" s="1" t="s">
        <v>158</v>
      </c>
      <c r="Q455" s="17" t="s">
        <v>1592</v>
      </c>
      <c r="R455" s="19">
        <f>VLOOKUP(E455,'Управление'!A:C,3,FALSE)</f>
        <v>651</v>
      </c>
      <c r="T455" s="20" t="s">
        <v>35</v>
      </c>
      <c r="U455" s="1" t="s">
        <v>36</v>
      </c>
      <c r="V455" s="1" t="s">
        <v>37</v>
      </c>
      <c r="Z455" s="21">
        <v>44901.25</v>
      </c>
    </row>
    <row r="456" ht="15" customHeight="1">
      <c r="A456" s="17" t="s">
        <v>1593</v>
      </c>
      <c r="B456" s="17" t="s">
        <v>1593</v>
      </c>
      <c r="C456" s="17" t="s">
        <v>182</v>
      </c>
      <c r="D456" s="17" t="s">
        <v>219</v>
      </c>
      <c r="E456" s="17" t="s">
        <v>69</v>
      </c>
      <c r="F456" s="0" t="s">
        <v>1594</v>
      </c>
      <c r="G456" s="17" t="s">
        <v>71</v>
      </c>
      <c r="H456" s="1">
        <f>VLOOKUP(E456,'Управление'!A:B,2,FALSE)</f>
        <v>1080000</v>
      </c>
      <c r="I456" s="17" t="s">
        <v>28</v>
      </c>
      <c r="J456" s="17" t="s">
        <v>29</v>
      </c>
      <c r="K456" s="17" t="s">
        <v>30</v>
      </c>
      <c r="L456" s="17" t="s">
        <v>31</v>
      </c>
      <c r="M456" s="17" t="s">
        <v>184</v>
      </c>
      <c r="N456" s="1"/>
      <c r="O456" s="18">
        <v>44902.304743340675</v>
      </c>
      <c r="P456" s="1" t="s">
        <v>166</v>
      </c>
      <c r="Q456" s="17" t="s">
        <v>1595</v>
      </c>
      <c r="R456" s="19">
        <f>VLOOKUP(E456,'Управление'!A:C,3,FALSE)</f>
        <v>651</v>
      </c>
      <c r="T456" s="20" t="s">
        <v>35</v>
      </c>
      <c r="U456" s="1" t="s">
        <v>36</v>
      </c>
      <c r="V456" s="1" t="s">
        <v>37</v>
      </c>
      <c r="Z456" s="21">
        <v>44902.25</v>
      </c>
    </row>
    <row r="457" ht="15" customHeight="1">
      <c r="A457" s="17" t="s">
        <v>1596</v>
      </c>
      <c r="B457" s="17" t="s">
        <v>1596</v>
      </c>
      <c r="C457" s="17" t="s">
        <v>188</v>
      </c>
      <c r="D457" s="17" t="s">
        <v>68</v>
      </c>
      <c r="E457" s="17" t="s">
        <v>69</v>
      </c>
      <c r="F457" s="0" t="s">
        <v>1597</v>
      </c>
      <c r="G457" s="17" t="s">
        <v>71</v>
      </c>
      <c r="H457" s="1">
        <f>VLOOKUP(E457,'Управление'!A:B,2,FALSE)</f>
        <v>1080000</v>
      </c>
      <c r="I457" s="17" t="s">
        <v>28</v>
      </c>
      <c r="J457" s="17" t="s">
        <v>29</v>
      </c>
      <c r="K457" s="17" t="s">
        <v>30</v>
      </c>
      <c r="L457" s="17" t="s">
        <v>31</v>
      </c>
      <c r="M457" s="17" t="s">
        <v>190</v>
      </c>
      <c r="N457" s="1"/>
      <c r="O457" s="18">
        <v>44903.30672716966</v>
      </c>
      <c r="P457" s="1" t="s">
        <v>172</v>
      </c>
      <c r="Q457" s="17" t="s">
        <v>1598</v>
      </c>
      <c r="R457" s="19">
        <f>VLOOKUP(E457,'Управление'!A:C,3,FALSE)</f>
        <v>651</v>
      </c>
      <c r="T457" s="20" t="s">
        <v>35</v>
      </c>
      <c r="U457" s="1" t="s">
        <v>36</v>
      </c>
      <c r="V457" s="1" t="s">
        <v>37</v>
      </c>
      <c r="Z457" s="21">
        <v>44903.25</v>
      </c>
    </row>
    <row r="458" ht="15" customHeight="1">
      <c r="A458" s="17" t="s">
        <v>1599</v>
      </c>
      <c r="B458" s="17" t="s">
        <v>1599</v>
      </c>
      <c r="C458" s="17" t="s">
        <v>23</v>
      </c>
      <c r="D458" s="17" t="s">
        <v>48</v>
      </c>
      <c r="E458" s="17" t="s">
        <v>49</v>
      </c>
      <c r="F458" s="0" t="s">
        <v>1600</v>
      </c>
      <c r="G458" s="17" t="s">
        <v>27</v>
      </c>
      <c r="H458" s="1">
        <f>VLOOKUP(E458,'Управление'!A:B,2,FALSE)</f>
        <v>390000</v>
      </c>
      <c r="I458" s="17" t="s">
        <v>28</v>
      </c>
      <c r="J458" s="17" t="s">
        <v>29</v>
      </c>
      <c r="K458" s="17" t="s">
        <v>30</v>
      </c>
      <c r="L458" s="17" t="s">
        <v>31</v>
      </c>
      <c r="M458" s="17" t="s">
        <v>32</v>
      </c>
      <c r="N458" s="1"/>
      <c r="O458" s="18">
        <v>44904.63165932924</v>
      </c>
      <c r="P458" s="1" t="s">
        <v>179</v>
      </c>
      <c r="Q458" s="17" t="s">
        <v>1601</v>
      </c>
      <c r="R458" s="19">
        <f>VLOOKUP(E458,'Управление'!A:C,3,FALSE)</f>
        <v>238</v>
      </c>
      <c r="T458" s="20" t="s">
        <v>35</v>
      </c>
      <c r="U458" s="1" t="s">
        <v>36</v>
      </c>
      <c r="V458" s="1" t="s">
        <v>37</v>
      </c>
      <c r="Z458" s="21">
        <v>44904.25</v>
      </c>
    </row>
    <row r="459" ht="15" customHeight="1">
      <c r="A459" s="17" t="s">
        <v>1602</v>
      </c>
      <c r="B459" s="17" t="s">
        <v>1602</v>
      </c>
      <c r="C459" s="17" t="s">
        <v>1603</v>
      </c>
      <c r="D459" s="17" t="s">
        <v>48</v>
      </c>
      <c r="E459" s="17" t="s">
        <v>49</v>
      </c>
      <c r="F459" s="0" t="s">
        <v>1604</v>
      </c>
      <c r="G459" s="17" t="s">
        <v>27</v>
      </c>
      <c r="H459" s="1">
        <f>VLOOKUP(E459,'Управление'!A:B,2,FALSE)</f>
        <v>390000</v>
      </c>
      <c r="I459" s="17" t="s">
        <v>28</v>
      </c>
      <c r="J459" s="17" t="s">
        <v>29</v>
      </c>
      <c r="K459" s="17" t="s">
        <v>30</v>
      </c>
      <c r="L459" s="17" t="s">
        <v>31</v>
      </c>
      <c r="M459" s="17" t="s">
        <v>43</v>
      </c>
      <c r="N459" s="1"/>
      <c r="O459" s="18">
        <v>44905.27802825498</v>
      </c>
      <c r="P459" s="1" t="s">
        <v>185</v>
      </c>
      <c r="Q459" s="17" t="s">
        <v>1605</v>
      </c>
      <c r="R459" s="19">
        <f>VLOOKUP(E459,'Управление'!A:C,3,FALSE)</f>
        <v>238</v>
      </c>
      <c r="T459" s="20" t="s">
        <v>35</v>
      </c>
      <c r="U459" s="1" t="s">
        <v>36</v>
      </c>
      <c r="V459" s="1" t="s">
        <v>37</v>
      </c>
      <c r="Z459" s="21">
        <v>44905.25</v>
      </c>
    </row>
    <row r="460" ht="15" customHeight="1">
      <c r="A460" s="17" t="s">
        <v>1606</v>
      </c>
      <c r="B460" s="17" t="s">
        <v>1606</v>
      </c>
      <c r="C460" s="17" t="s">
        <v>1607</v>
      </c>
      <c r="D460" s="17" t="s">
        <v>68</v>
      </c>
      <c r="E460" s="17" t="s">
        <v>69</v>
      </c>
      <c r="F460" s="0" t="s">
        <v>1608</v>
      </c>
      <c r="G460" s="17" t="s">
        <v>71</v>
      </c>
      <c r="H460" s="1">
        <f>VLOOKUP(E460,'Управление'!A:B,2,FALSE)</f>
        <v>1080000</v>
      </c>
      <c r="I460" s="17" t="s">
        <v>28</v>
      </c>
      <c r="J460" s="17" t="s">
        <v>29</v>
      </c>
      <c r="K460" s="17" t="s">
        <v>30</v>
      </c>
      <c r="L460" s="17" t="s">
        <v>31</v>
      </c>
      <c r="M460" s="17" t="s">
        <v>51</v>
      </c>
      <c r="N460" s="1"/>
      <c r="O460" s="18">
        <v>44906.35109489448</v>
      </c>
      <c r="P460" s="1" t="s">
        <v>191</v>
      </c>
      <c r="Q460" s="17" t="s">
        <v>1609</v>
      </c>
      <c r="R460" s="19">
        <f>VLOOKUP(E460,'Управление'!A:C,3,FALSE)</f>
        <v>651</v>
      </c>
      <c r="T460" s="20" t="s">
        <v>35</v>
      </c>
      <c r="U460" s="1" t="s">
        <v>36</v>
      </c>
      <c r="V460" s="1" t="s">
        <v>37</v>
      </c>
      <c r="Z460" s="21">
        <v>44906.25</v>
      </c>
    </row>
    <row r="461" ht="15" customHeight="1">
      <c r="A461" s="17" t="s">
        <v>1610</v>
      </c>
      <c r="B461" s="17" t="s">
        <v>1610</v>
      </c>
      <c r="C461" s="17" t="s">
        <v>55</v>
      </c>
      <c r="D461" s="17" t="s">
        <v>68</v>
      </c>
      <c r="E461" s="17" t="s">
        <v>69</v>
      </c>
      <c r="F461" s="0" t="s">
        <v>1611</v>
      </c>
      <c r="G461" s="17" t="s">
        <v>71</v>
      </c>
      <c r="H461" s="1">
        <f>VLOOKUP(E461,'Управление'!A:B,2,FALSE)</f>
        <v>1080000</v>
      </c>
      <c r="I461" s="17" t="s">
        <v>28</v>
      </c>
      <c r="J461" s="17" t="s">
        <v>29</v>
      </c>
      <c r="K461" s="17" t="s">
        <v>30</v>
      </c>
      <c r="L461" s="17" t="s">
        <v>31</v>
      </c>
      <c r="M461" s="17" t="s">
        <v>57</v>
      </c>
      <c r="N461" s="1"/>
      <c r="O461" s="18">
        <v>44907.438304024785</v>
      </c>
      <c r="P461" s="1" t="s">
        <v>195</v>
      </c>
      <c r="Q461" s="17" t="s">
        <v>1612</v>
      </c>
      <c r="R461" s="19">
        <f>VLOOKUP(E461,'Управление'!A:C,3,FALSE)</f>
        <v>651</v>
      </c>
      <c r="T461" s="20" t="s">
        <v>35</v>
      </c>
      <c r="U461" s="1" t="s">
        <v>36</v>
      </c>
      <c r="V461" s="1" t="s">
        <v>37</v>
      </c>
      <c r="Z461" s="21">
        <v>44907.25</v>
      </c>
    </row>
    <row r="462" ht="15" customHeight="1">
      <c r="A462" s="17" t="s">
        <v>1613</v>
      </c>
      <c r="B462" s="17" t="s">
        <v>1613</v>
      </c>
      <c r="C462" s="17" t="s">
        <v>214</v>
      </c>
      <c r="D462" s="17" t="s">
        <v>24</v>
      </c>
      <c r="E462" s="17" t="s">
        <v>25</v>
      </c>
      <c r="F462" s="0" t="s">
        <v>1614</v>
      </c>
      <c r="G462" s="17" t="s">
        <v>27</v>
      </c>
      <c r="H462" s="1">
        <f>VLOOKUP(E462,'Управление'!A:B,2,FALSE)</f>
        <v>295000</v>
      </c>
      <c r="I462" s="17" t="s">
        <v>28</v>
      </c>
      <c r="J462" s="17" t="s">
        <v>29</v>
      </c>
      <c r="K462" s="17" t="s">
        <v>30</v>
      </c>
      <c r="L462" s="17" t="s">
        <v>31</v>
      </c>
      <c r="M462" s="17" t="s">
        <v>63</v>
      </c>
      <c r="N462" s="1"/>
      <c r="O462" s="18">
        <v>44908.41314177494</v>
      </c>
      <c r="P462" s="1" t="s">
        <v>200</v>
      </c>
      <c r="Q462" s="17" t="s">
        <v>1615</v>
      </c>
      <c r="R462" s="19">
        <f>VLOOKUP(E462,'Управление'!A:C,3,FALSE)</f>
        <v>236</v>
      </c>
      <c r="T462" s="20" t="s">
        <v>35</v>
      </c>
      <c r="U462" s="1" t="s">
        <v>36</v>
      </c>
      <c r="V462" s="1" t="s">
        <v>37</v>
      </c>
      <c r="Z462" s="21">
        <v>44908.25</v>
      </c>
    </row>
    <row r="463" ht="15" customHeight="1">
      <c r="A463" s="17" t="s">
        <v>1616</v>
      </c>
      <c r="B463" s="17" t="s">
        <v>1616</v>
      </c>
      <c r="C463" s="17" t="s">
        <v>67</v>
      </c>
      <c r="D463" s="17" t="s">
        <v>68</v>
      </c>
      <c r="E463" s="17" t="s">
        <v>69</v>
      </c>
      <c r="F463" s="0" t="s">
        <v>1617</v>
      </c>
      <c r="G463" s="17" t="s">
        <v>71</v>
      </c>
      <c r="H463" s="1">
        <f>VLOOKUP(E463,'Управление'!A:B,2,FALSE)</f>
        <v>1080000</v>
      </c>
      <c r="I463" s="17" t="s">
        <v>28</v>
      </c>
      <c r="J463" s="17" t="s">
        <v>29</v>
      </c>
      <c r="K463" s="17" t="s">
        <v>30</v>
      </c>
      <c r="L463" s="17" t="s">
        <v>31</v>
      </c>
      <c r="M463" s="17" t="s">
        <v>72</v>
      </c>
      <c r="N463" s="1"/>
      <c r="O463" s="18">
        <v>44909.395725591145</v>
      </c>
      <c r="P463" s="1" t="s">
        <v>206</v>
      </c>
      <c r="Q463" s="17" t="s">
        <v>1618</v>
      </c>
      <c r="R463" s="19">
        <f>VLOOKUP(E463,'Управление'!A:C,3,FALSE)</f>
        <v>651</v>
      </c>
      <c r="T463" s="20" t="s">
        <v>35</v>
      </c>
      <c r="U463" s="1" t="s">
        <v>36</v>
      </c>
      <c r="V463" s="1" t="s">
        <v>37</v>
      </c>
      <c r="Z463" s="21">
        <v>44909.25</v>
      </c>
    </row>
    <row r="464" ht="15" customHeight="1">
      <c r="A464" s="17" t="s">
        <v>1619</v>
      </c>
      <c r="B464" s="17" t="s">
        <v>1619</v>
      </c>
      <c r="C464" s="17" t="s">
        <v>309</v>
      </c>
      <c r="D464" s="17" t="s">
        <v>115</v>
      </c>
      <c r="E464" s="17" t="s">
        <v>49</v>
      </c>
      <c r="F464" s="0" t="s">
        <v>1620</v>
      </c>
      <c r="G464" s="17" t="s">
        <v>27</v>
      </c>
      <c r="H464" s="1">
        <f>VLOOKUP(E464,'Управление'!A:B,2,FALSE)</f>
        <v>390000</v>
      </c>
      <c r="I464" s="17" t="s">
        <v>28</v>
      </c>
      <c r="J464" s="17" t="s">
        <v>29</v>
      </c>
      <c r="K464" s="17" t="s">
        <v>30</v>
      </c>
      <c r="L464" s="17" t="s">
        <v>31</v>
      </c>
      <c r="M464" s="17" t="s">
        <v>79</v>
      </c>
      <c r="N464" s="1"/>
      <c r="O464" s="18">
        <v>44910.58870377981</v>
      </c>
      <c r="P464" s="1" t="s">
        <v>211</v>
      </c>
      <c r="Q464" s="17" t="s">
        <v>1621</v>
      </c>
      <c r="R464" s="19">
        <f>VLOOKUP(E464,'Управление'!A:C,3,FALSE)</f>
        <v>238</v>
      </c>
      <c r="T464" s="20" t="s">
        <v>35</v>
      </c>
      <c r="U464" s="1" t="s">
        <v>36</v>
      </c>
      <c r="V464" s="1" t="s">
        <v>37</v>
      </c>
      <c r="Z464" s="21">
        <v>44910.25</v>
      </c>
    </row>
    <row r="465" ht="15" customHeight="1">
      <c r="A465" s="17" t="s">
        <v>1622</v>
      </c>
      <c r="B465" s="17" t="s">
        <v>1622</v>
      </c>
      <c r="C465" s="17" t="s">
        <v>1547</v>
      </c>
      <c r="D465" s="17" t="s">
        <v>154</v>
      </c>
      <c r="E465" s="17" t="s">
        <v>155</v>
      </c>
      <c r="F465" s="0" t="s">
        <v>1623</v>
      </c>
      <c r="G465" s="17" t="s">
        <v>27</v>
      </c>
      <c r="H465" s="1">
        <f>VLOOKUP(E465,'Управление'!A:B,2,FALSE)</f>
        <v>554000</v>
      </c>
      <c r="I465" s="17" t="s">
        <v>28</v>
      </c>
      <c r="J465" s="17" t="s">
        <v>29</v>
      </c>
      <c r="K465" s="17" t="s">
        <v>30</v>
      </c>
      <c r="L465" s="17" t="s">
        <v>31</v>
      </c>
      <c r="M465" s="17" t="s">
        <v>86</v>
      </c>
      <c r="N465" s="1"/>
      <c r="O465" s="18">
        <v>44911.37000753944</v>
      </c>
      <c r="P465" s="1" t="s">
        <v>216</v>
      </c>
      <c r="Q465" s="17" t="s">
        <v>1624</v>
      </c>
      <c r="R465" s="19">
        <f>VLOOKUP(E465,'Управление'!A:C,3,FALSE)</f>
        <v>7511</v>
      </c>
      <c r="T465" s="20" t="s">
        <v>35</v>
      </c>
      <c r="U465" s="1" t="s">
        <v>36</v>
      </c>
      <c r="V465" s="1" t="s">
        <v>37</v>
      </c>
      <c r="Z465" s="21">
        <v>44911.25</v>
      </c>
    </row>
    <row r="466" ht="15" customHeight="1">
      <c r="A466" s="17" t="s">
        <v>1625</v>
      </c>
      <c r="B466" s="17" t="s">
        <v>1625</v>
      </c>
      <c r="C466" s="17" t="s">
        <v>1626</v>
      </c>
      <c r="D466" s="17" t="s">
        <v>115</v>
      </c>
      <c r="E466" s="17" t="s">
        <v>49</v>
      </c>
      <c r="F466" s="0" t="s">
        <v>1627</v>
      </c>
      <c r="G466" s="17" t="s">
        <v>27</v>
      </c>
      <c r="H466" s="1">
        <f>VLOOKUP(E466,'Управление'!A:B,2,FALSE)</f>
        <v>390000</v>
      </c>
      <c r="I466" s="17" t="s">
        <v>28</v>
      </c>
      <c r="J466" s="17" t="s">
        <v>29</v>
      </c>
      <c r="K466" s="17" t="s">
        <v>30</v>
      </c>
      <c r="L466" s="17" t="s">
        <v>31</v>
      </c>
      <c r="M466" s="17" t="s">
        <v>92</v>
      </c>
      <c r="N466" s="1"/>
      <c r="O466" s="18">
        <v>44883.26530348319</v>
      </c>
      <c r="P466" s="1" t="s">
        <v>33</v>
      </c>
      <c r="Q466" s="17" t="s">
        <v>1628</v>
      </c>
      <c r="R466" s="19">
        <f>VLOOKUP(E466,'Управление'!A:C,3,FALSE)</f>
        <v>238</v>
      </c>
      <c r="T466" s="20" t="s">
        <v>35</v>
      </c>
      <c r="U466" s="1" t="s">
        <v>36</v>
      </c>
      <c r="V466" s="1" t="s">
        <v>37</v>
      </c>
      <c r="Z466" s="21">
        <v>44883.25</v>
      </c>
    </row>
    <row r="467" ht="15" customHeight="1">
      <c r="A467" s="17" t="s">
        <v>1629</v>
      </c>
      <c r="B467" s="17" t="s">
        <v>1629</v>
      </c>
      <c r="C467" s="17" t="s">
        <v>96</v>
      </c>
      <c r="D467" s="17" t="s">
        <v>154</v>
      </c>
      <c r="E467" s="17" t="s">
        <v>155</v>
      </c>
      <c r="F467" s="0" t="s">
        <v>1630</v>
      </c>
      <c r="G467" s="17" t="s">
        <v>27</v>
      </c>
      <c r="H467" s="1">
        <f>VLOOKUP(E467,'Управление'!A:B,2,FALSE)</f>
        <v>554000</v>
      </c>
      <c r="I467" s="17" t="s">
        <v>28</v>
      </c>
      <c r="J467" s="17" t="s">
        <v>29</v>
      </c>
      <c r="K467" s="17" t="s">
        <v>30</v>
      </c>
      <c r="L467" s="17" t="s">
        <v>31</v>
      </c>
      <c r="M467" s="17" t="s">
        <v>98</v>
      </c>
      <c r="N467" s="1"/>
      <c r="O467" s="18">
        <v>44884.638381979654</v>
      </c>
      <c r="P467" s="1" t="s">
        <v>44</v>
      </c>
      <c r="Q467" s="17" t="s">
        <v>1631</v>
      </c>
      <c r="R467" s="19">
        <f>VLOOKUP(E467,'Управление'!A:C,3,FALSE)</f>
        <v>7511</v>
      </c>
      <c r="T467" s="20" t="s">
        <v>35</v>
      </c>
      <c r="U467" s="1" t="s">
        <v>36</v>
      </c>
      <c r="V467" s="1" t="s">
        <v>37</v>
      </c>
      <c r="Z467" s="21">
        <v>44884.25</v>
      </c>
    </row>
    <row r="468" ht="15" customHeight="1">
      <c r="A468" s="17" t="s">
        <v>1632</v>
      </c>
      <c r="B468" s="17" t="s">
        <v>1632</v>
      </c>
      <c r="C468" s="17" t="s">
        <v>102</v>
      </c>
      <c r="D468" s="17" t="s">
        <v>77</v>
      </c>
      <c r="E468" s="17" t="s">
        <v>25</v>
      </c>
      <c r="F468" s="0" t="s">
        <v>1633</v>
      </c>
      <c r="G468" s="17" t="s">
        <v>27</v>
      </c>
      <c r="H468" s="1">
        <f>VLOOKUP(E468,'Управление'!A:B,2,FALSE)</f>
        <v>295000</v>
      </c>
      <c r="I468" s="17" t="s">
        <v>28</v>
      </c>
      <c r="J468" s="17" t="s">
        <v>29</v>
      </c>
      <c r="K468" s="17" t="s">
        <v>30</v>
      </c>
      <c r="L468" s="17" t="s">
        <v>31</v>
      </c>
      <c r="M468" s="17" t="s">
        <v>104</v>
      </c>
      <c r="N468" s="1"/>
      <c r="O468" s="18">
        <v>44885.382759540094</v>
      </c>
      <c r="P468" s="1" t="s">
        <v>52</v>
      </c>
      <c r="Q468" s="17" t="s">
        <v>1634</v>
      </c>
      <c r="R468" s="19">
        <f>VLOOKUP(E468,'Управление'!A:C,3,FALSE)</f>
        <v>236</v>
      </c>
      <c r="T468" s="20" t="s">
        <v>35</v>
      </c>
      <c r="U468" s="1" t="s">
        <v>36</v>
      </c>
      <c r="V468" s="1" t="s">
        <v>37</v>
      </c>
      <c r="Z468" s="21">
        <v>44885.25</v>
      </c>
    </row>
    <row r="469" ht="15" customHeight="1">
      <c r="A469" s="17" t="s">
        <v>1635</v>
      </c>
      <c r="B469" s="17" t="s">
        <v>1635</v>
      </c>
      <c r="C469" s="17" t="s">
        <v>241</v>
      </c>
      <c r="D469" s="17" t="s">
        <v>48</v>
      </c>
      <c r="E469" s="17" t="s">
        <v>49</v>
      </c>
      <c r="F469" s="0" t="s">
        <v>1636</v>
      </c>
      <c r="G469" s="17" t="s">
        <v>27</v>
      </c>
      <c r="H469" s="1">
        <f>VLOOKUP(E469,'Управление'!A:B,2,FALSE)</f>
        <v>390000</v>
      </c>
      <c r="I469" s="17" t="s">
        <v>28</v>
      </c>
      <c r="J469" s="17" t="s">
        <v>29</v>
      </c>
      <c r="K469" s="17" t="s">
        <v>30</v>
      </c>
      <c r="L469" s="17" t="s">
        <v>31</v>
      </c>
      <c r="M469" s="17" t="s">
        <v>110</v>
      </c>
      <c r="N469" s="1"/>
      <c r="O469" s="18">
        <v>44886.4742266077</v>
      </c>
      <c r="P469" s="1" t="s">
        <v>58</v>
      </c>
      <c r="Q469" s="17" t="s">
        <v>1637</v>
      </c>
      <c r="R469" s="19">
        <f>VLOOKUP(E469,'Управление'!A:C,3,FALSE)</f>
        <v>238</v>
      </c>
      <c r="T469" s="20" t="s">
        <v>35</v>
      </c>
      <c r="U469" s="1" t="s">
        <v>36</v>
      </c>
      <c r="V469" s="1" t="s">
        <v>37</v>
      </c>
      <c r="Z469" s="21">
        <v>44886.25</v>
      </c>
    </row>
    <row r="470" ht="15" customHeight="1">
      <c r="A470" s="17" t="s">
        <v>1638</v>
      </c>
      <c r="B470" s="17" t="s">
        <v>1638</v>
      </c>
      <c r="C470" s="17" t="s">
        <v>114</v>
      </c>
      <c r="D470" s="17" t="s">
        <v>219</v>
      </c>
      <c r="E470" s="17" t="s">
        <v>69</v>
      </c>
      <c r="F470" s="0" t="s">
        <v>1639</v>
      </c>
      <c r="G470" s="17" t="s">
        <v>71</v>
      </c>
      <c r="H470" s="1">
        <f>VLOOKUP(E470,'Управление'!A:B,2,FALSE)</f>
        <v>1080000</v>
      </c>
      <c r="I470" s="17" t="s">
        <v>28</v>
      </c>
      <c r="J470" s="17" t="s">
        <v>29</v>
      </c>
      <c r="K470" s="17" t="s">
        <v>30</v>
      </c>
      <c r="L470" s="17" t="s">
        <v>31</v>
      </c>
      <c r="M470" s="17" t="s">
        <v>117</v>
      </c>
      <c r="N470" s="1"/>
      <c r="O470" s="18">
        <v>44887.52938973917</v>
      </c>
      <c r="P470" s="1" t="s">
        <v>64</v>
      </c>
      <c r="Q470" s="17" t="s">
        <v>1640</v>
      </c>
      <c r="R470" s="19">
        <f>VLOOKUP(E470,'Управление'!A:C,3,FALSE)</f>
        <v>651</v>
      </c>
      <c r="T470" s="20" t="s">
        <v>35</v>
      </c>
      <c r="U470" s="1" t="s">
        <v>36</v>
      </c>
      <c r="V470" s="1" t="s">
        <v>37</v>
      </c>
      <c r="Z470" s="21">
        <v>44887.25</v>
      </c>
    </row>
    <row r="471" ht="15" customHeight="1">
      <c r="A471" s="17" t="s">
        <v>1641</v>
      </c>
      <c r="B471" s="17" t="s">
        <v>1641</v>
      </c>
      <c r="C471" s="17" t="s">
        <v>1642</v>
      </c>
      <c r="D471" s="17" t="s">
        <v>68</v>
      </c>
      <c r="E471" s="17" t="s">
        <v>69</v>
      </c>
      <c r="F471" s="0" t="s">
        <v>1643</v>
      </c>
      <c r="G471" s="17" t="s">
        <v>71</v>
      </c>
      <c r="H471" s="1">
        <f>VLOOKUP(E471,'Управление'!A:B,2,FALSE)</f>
        <v>1080000</v>
      </c>
      <c r="I471" s="17" t="s">
        <v>28</v>
      </c>
      <c r="J471" s="17" t="s">
        <v>29</v>
      </c>
      <c r="K471" s="17" t="s">
        <v>30</v>
      </c>
      <c r="L471" s="17" t="s">
        <v>31</v>
      </c>
      <c r="M471" s="17" t="s">
        <v>123</v>
      </c>
      <c r="N471" s="1"/>
      <c r="O471" s="18">
        <v>44888.624335436376</v>
      </c>
      <c r="P471" s="1" t="s">
        <v>73</v>
      </c>
      <c r="Q471" s="17" t="s">
        <v>1644</v>
      </c>
      <c r="R471" s="19">
        <f>VLOOKUP(E471,'Управление'!A:C,3,FALSE)</f>
        <v>651</v>
      </c>
      <c r="T471" s="20" t="s">
        <v>35</v>
      </c>
      <c r="U471" s="1" t="s">
        <v>36</v>
      </c>
      <c r="V471" s="1" t="s">
        <v>37</v>
      </c>
      <c r="Z471" s="21">
        <v>44888.25</v>
      </c>
    </row>
    <row r="472" ht="15" customHeight="1">
      <c r="A472" s="17" t="s">
        <v>1645</v>
      </c>
      <c r="B472" s="17" t="s">
        <v>1645</v>
      </c>
      <c r="C472" s="17" t="s">
        <v>889</v>
      </c>
      <c r="D472" s="17" t="s">
        <v>154</v>
      </c>
      <c r="E472" s="17" t="s">
        <v>155</v>
      </c>
      <c r="F472" s="0" t="s">
        <v>1646</v>
      </c>
      <c r="G472" s="17" t="s">
        <v>27</v>
      </c>
      <c r="H472" s="1">
        <f>VLOOKUP(E472,'Управление'!A:B,2,FALSE)</f>
        <v>554000</v>
      </c>
      <c r="I472" s="17" t="s">
        <v>28</v>
      </c>
      <c r="J472" s="17" t="s">
        <v>29</v>
      </c>
      <c r="K472" s="17" t="s">
        <v>30</v>
      </c>
      <c r="L472" s="17" t="s">
        <v>31</v>
      </c>
      <c r="M472" s="17" t="s">
        <v>129</v>
      </c>
      <c r="N472" s="1"/>
      <c r="O472" s="18">
        <v>44889.35825151484</v>
      </c>
      <c r="P472" s="1" t="s">
        <v>80</v>
      </c>
      <c r="Q472" s="17" t="s">
        <v>1647</v>
      </c>
      <c r="R472" s="19">
        <f>VLOOKUP(E472,'Управление'!A:C,3,FALSE)</f>
        <v>7511</v>
      </c>
      <c r="T472" s="20" t="s">
        <v>35</v>
      </c>
      <c r="U472" s="1" t="s">
        <v>36</v>
      </c>
      <c r="V472" s="1" t="s">
        <v>37</v>
      </c>
      <c r="Z472" s="21">
        <v>44889.25</v>
      </c>
    </row>
    <row r="473" ht="15" customHeight="1">
      <c r="A473" s="17" t="s">
        <v>1648</v>
      </c>
      <c r="B473" s="17" t="s">
        <v>1648</v>
      </c>
      <c r="C473" s="17" t="s">
        <v>342</v>
      </c>
      <c r="D473" s="17" t="s">
        <v>219</v>
      </c>
      <c r="E473" s="17" t="s">
        <v>69</v>
      </c>
      <c r="F473" s="0" t="s">
        <v>1649</v>
      </c>
      <c r="G473" s="17" t="s">
        <v>71</v>
      </c>
      <c r="H473" s="1">
        <f>VLOOKUP(E473,'Управление'!A:B,2,FALSE)</f>
        <v>1080000</v>
      </c>
      <c r="I473" s="17" t="s">
        <v>28</v>
      </c>
      <c r="J473" s="17" t="s">
        <v>29</v>
      </c>
      <c r="K473" s="17" t="s">
        <v>30</v>
      </c>
      <c r="L473" s="17" t="s">
        <v>31</v>
      </c>
      <c r="M473" s="17" t="s">
        <v>135</v>
      </c>
      <c r="N473" s="1"/>
      <c r="O473" s="18">
        <v>44890.42341003924</v>
      </c>
      <c r="P473" s="1" t="s">
        <v>87</v>
      </c>
      <c r="Q473" s="17" t="s">
        <v>1650</v>
      </c>
      <c r="R473" s="19">
        <f>VLOOKUP(E473,'Управление'!A:C,3,FALSE)</f>
        <v>651</v>
      </c>
      <c r="T473" s="20" t="s">
        <v>35</v>
      </c>
      <c r="U473" s="1" t="s">
        <v>36</v>
      </c>
      <c r="V473" s="1" t="s">
        <v>37</v>
      </c>
      <c r="Z473" s="21">
        <v>44890.25</v>
      </c>
    </row>
    <row r="474" ht="15" customHeight="1">
      <c r="A474" s="17" t="s">
        <v>1651</v>
      </c>
      <c r="B474" s="17" t="s">
        <v>1651</v>
      </c>
      <c r="C474" s="17" t="s">
        <v>260</v>
      </c>
      <c r="D474" s="17" t="s">
        <v>68</v>
      </c>
      <c r="E474" s="17" t="s">
        <v>69</v>
      </c>
      <c r="F474" s="0" t="s">
        <v>1652</v>
      </c>
      <c r="G474" s="17" t="s">
        <v>71</v>
      </c>
      <c r="H474" s="1">
        <f>VLOOKUP(E474,'Управление'!A:B,2,FALSE)</f>
        <v>1080000</v>
      </c>
      <c r="I474" s="17" t="s">
        <v>28</v>
      </c>
      <c r="J474" s="17" t="s">
        <v>29</v>
      </c>
      <c r="K474" s="17" t="s">
        <v>30</v>
      </c>
      <c r="L474" s="17" t="s">
        <v>31</v>
      </c>
      <c r="M474" s="17" t="s">
        <v>141</v>
      </c>
      <c r="N474" s="1"/>
      <c r="O474" s="18">
        <v>44891.433726473326</v>
      </c>
      <c r="P474" s="1" t="s">
        <v>93</v>
      </c>
      <c r="Q474" s="17" t="s">
        <v>1653</v>
      </c>
      <c r="R474" s="19">
        <f>VLOOKUP(E474,'Управление'!A:C,3,FALSE)</f>
        <v>651</v>
      </c>
      <c r="T474" s="20" t="s">
        <v>35</v>
      </c>
      <c r="U474" s="1" t="s">
        <v>36</v>
      </c>
      <c r="V474" s="1" t="s">
        <v>37</v>
      </c>
      <c r="Z474" s="21">
        <v>44891.25</v>
      </c>
    </row>
    <row r="475" ht="15" customHeight="1">
      <c r="A475" s="17" t="s">
        <v>1654</v>
      </c>
      <c r="B475" s="17" t="s">
        <v>1654</v>
      </c>
      <c r="C475" s="17" t="s">
        <v>1655</v>
      </c>
      <c r="D475" s="17" t="s">
        <v>318</v>
      </c>
      <c r="E475" s="17" t="s">
        <v>147</v>
      </c>
      <c r="F475" s="0" t="s">
        <v>1656</v>
      </c>
      <c r="G475" s="17" t="s">
        <v>27</v>
      </c>
      <c r="H475" s="1">
        <f>VLOOKUP(E475,'Управление'!A:B,2,FALSE)</f>
        <v>435000</v>
      </c>
      <c r="I475" s="17" t="s">
        <v>28</v>
      </c>
      <c r="J475" s="17" t="s">
        <v>29</v>
      </c>
      <c r="K475" s="17" t="s">
        <v>30</v>
      </c>
      <c r="L475" s="17" t="s">
        <v>31</v>
      </c>
      <c r="M475" s="17" t="s">
        <v>149</v>
      </c>
      <c r="N475" s="1"/>
      <c r="O475" s="18">
        <v>44892.31297885084</v>
      </c>
      <c r="P475" s="1" t="s">
        <v>99</v>
      </c>
      <c r="Q475" s="17" t="s">
        <v>1657</v>
      </c>
      <c r="R475" s="19">
        <f>VLOOKUP(E475,'Управление'!A:C,3,FALSE)</f>
        <v>236</v>
      </c>
      <c r="T475" s="20" t="s">
        <v>35</v>
      </c>
      <c r="U475" s="1" t="s">
        <v>36</v>
      </c>
      <c r="V475" s="1" t="s">
        <v>37</v>
      </c>
      <c r="Z475" s="21">
        <v>44892.25</v>
      </c>
    </row>
    <row r="476" ht="15" customHeight="1">
      <c r="A476" s="17" t="s">
        <v>1658</v>
      </c>
      <c r="B476" s="17" t="s">
        <v>1658</v>
      </c>
      <c r="C476" s="17" t="s">
        <v>594</v>
      </c>
      <c r="D476" s="17" t="s">
        <v>68</v>
      </c>
      <c r="E476" s="17" t="s">
        <v>69</v>
      </c>
      <c r="F476" s="0" t="s">
        <v>1659</v>
      </c>
      <c r="G476" s="17" t="s">
        <v>71</v>
      </c>
      <c r="H476" s="1">
        <f>VLOOKUP(E476,'Управление'!A:B,2,FALSE)</f>
        <v>1080000</v>
      </c>
      <c r="I476" s="17" t="s">
        <v>28</v>
      </c>
      <c r="J476" s="17" t="s">
        <v>29</v>
      </c>
      <c r="K476" s="17" t="s">
        <v>30</v>
      </c>
      <c r="L476" s="17" t="s">
        <v>31</v>
      </c>
      <c r="M476" s="17" t="s">
        <v>157</v>
      </c>
      <c r="N476" s="1"/>
      <c r="O476" s="18">
        <v>44893.51625475859</v>
      </c>
      <c r="P476" s="1" t="s">
        <v>105</v>
      </c>
      <c r="Q476" s="17" t="s">
        <v>1660</v>
      </c>
      <c r="R476" s="19">
        <f>VLOOKUP(E476,'Управление'!A:C,3,FALSE)</f>
        <v>651</v>
      </c>
      <c r="T476" s="20" t="s">
        <v>35</v>
      </c>
      <c r="U476" s="1" t="s">
        <v>36</v>
      </c>
      <c r="V476" s="1" t="s">
        <v>37</v>
      </c>
      <c r="Z476" s="21">
        <v>44893.25</v>
      </c>
    </row>
    <row r="477" ht="15" customHeight="1">
      <c r="A477" s="17" t="s">
        <v>1661</v>
      </c>
      <c r="B477" s="17" t="s">
        <v>1661</v>
      </c>
      <c r="C477" s="17" t="s">
        <v>161</v>
      </c>
      <c r="D477" s="17" t="s">
        <v>204</v>
      </c>
      <c r="E477" s="17" t="s">
        <v>163</v>
      </c>
      <c r="F477" s="0" t="s">
        <v>1662</v>
      </c>
      <c r="G477" s="17" t="s">
        <v>27</v>
      </c>
      <c r="H477" s="1">
        <f>VLOOKUP(E477,'Управление'!A:B,2,FALSE)</f>
        <v>556000</v>
      </c>
      <c r="I477" s="17" t="s">
        <v>28</v>
      </c>
      <c r="J477" s="17" t="s">
        <v>29</v>
      </c>
      <c r="K477" s="17" t="s">
        <v>30</v>
      </c>
      <c r="L477" s="17" t="s">
        <v>31</v>
      </c>
      <c r="M477" s="17" t="s">
        <v>165</v>
      </c>
      <c r="N477" s="1"/>
      <c r="O477" s="18">
        <v>44894.36701199444</v>
      </c>
      <c r="P477" s="1" t="s">
        <v>111</v>
      </c>
      <c r="Q477" s="17" t="s">
        <v>1663</v>
      </c>
      <c r="R477" s="19">
        <f>VLOOKUP(E477,'Управление'!A:C,3,FALSE)</f>
        <v>240</v>
      </c>
      <c r="T477" s="20" t="s">
        <v>35</v>
      </c>
      <c r="U477" s="1" t="s">
        <v>36</v>
      </c>
      <c r="V477" s="1" t="s">
        <v>37</v>
      </c>
      <c r="Z477" s="21">
        <v>44894.25</v>
      </c>
    </row>
    <row r="478" ht="15" customHeight="1">
      <c r="A478" s="17" t="s">
        <v>1664</v>
      </c>
      <c r="B478" s="17" t="s">
        <v>1664</v>
      </c>
      <c r="C478" s="17" t="s">
        <v>169</v>
      </c>
      <c r="D478" s="17" t="s">
        <v>318</v>
      </c>
      <c r="E478" s="17" t="s">
        <v>147</v>
      </c>
      <c r="F478" s="0" t="s">
        <v>1665</v>
      </c>
      <c r="G478" s="17" t="s">
        <v>27</v>
      </c>
      <c r="H478" s="1">
        <f>VLOOKUP(E478,'Управление'!A:B,2,FALSE)</f>
        <v>435000</v>
      </c>
      <c r="I478" s="17" t="s">
        <v>28</v>
      </c>
      <c r="J478" s="17" t="s">
        <v>29</v>
      </c>
      <c r="K478" s="17" t="s">
        <v>30</v>
      </c>
      <c r="L478" s="17" t="s">
        <v>31</v>
      </c>
      <c r="M478" s="17" t="s">
        <v>171</v>
      </c>
      <c r="N478" s="1"/>
      <c r="O478" s="18">
        <v>44895.5282436857</v>
      </c>
      <c r="P478" s="1" t="s">
        <v>118</v>
      </c>
      <c r="Q478" s="17" t="s">
        <v>1666</v>
      </c>
      <c r="R478" s="19">
        <f>VLOOKUP(E478,'Управление'!A:C,3,FALSE)</f>
        <v>236</v>
      </c>
      <c r="T478" s="20" t="s">
        <v>35</v>
      </c>
      <c r="U478" s="1" t="s">
        <v>36</v>
      </c>
      <c r="V478" s="1" t="s">
        <v>37</v>
      </c>
      <c r="Z478" s="21">
        <v>44895.25</v>
      </c>
    </row>
    <row r="479" ht="15" customHeight="1">
      <c r="A479" s="17" t="s">
        <v>1667</v>
      </c>
      <c r="B479" s="17" t="s">
        <v>1667</v>
      </c>
      <c r="C479" s="17" t="s">
        <v>175</v>
      </c>
      <c r="D479" s="17" t="s">
        <v>318</v>
      </c>
      <c r="E479" s="17" t="s">
        <v>147</v>
      </c>
      <c r="F479" s="0" t="s">
        <v>1668</v>
      </c>
      <c r="G479" s="17" t="s">
        <v>27</v>
      </c>
      <c r="H479" s="1">
        <f>VLOOKUP(E479,'Управление'!A:B,2,FALSE)</f>
        <v>435000</v>
      </c>
      <c r="I479" s="17" t="s">
        <v>28</v>
      </c>
      <c r="J479" s="17" t="s">
        <v>29</v>
      </c>
      <c r="K479" s="17" t="s">
        <v>30</v>
      </c>
      <c r="L479" s="17" t="s">
        <v>31</v>
      </c>
      <c r="M479" s="17" t="s">
        <v>178</v>
      </c>
      <c r="N479" s="1"/>
      <c r="O479" s="18">
        <v>44896.48463069235</v>
      </c>
      <c r="P479" s="1" t="s">
        <v>124</v>
      </c>
      <c r="Q479" s="17" t="s">
        <v>1669</v>
      </c>
      <c r="R479" s="19">
        <f>VLOOKUP(E479,'Управление'!A:C,3,FALSE)</f>
        <v>236</v>
      </c>
      <c r="T479" s="20" t="s">
        <v>35</v>
      </c>
      <c r="U479" s="1" t="s">
        <v>36</v>
      </c>
      <c r="V479" s="1" t="s">
        <v>37</v>
      </c>
      <c r="Z479" s="21">
        <v>44896.25</v>
      </c>
    </row>
    <row r="480" ht="15" customHeight="1">
      <c r="A480" s="17" t="s">
        <v>1670</v>
      </c>
      <c r="B480" s="17" t="s">
        <v>1670</v>
      </c>
      <c r="C480" s="17" t="s">
        <v>182</v>
      </c>
      <c r="D480" s="17" t="s">
        <v>68</v>
      </c>
      <c r="E480" s="17" t="s">
        <v>69</v>
      </c>
      <c r="F480" s="0" t="s">
        <v>1671</v>
      </c>
      <c r="G480" s="17" t="s">
        <v>71</v>
      </c>
      <c r="H480" s="1">
        <f>VLOOKUP(E480,'Управление'!A:B,2,FALSE)</f>
        <v>1080000</v>
      </c>
      <c r="I480" s="17" t="s">
        <v>28</v>
      </c>
      <c r="J480" s="17" t="s">
        <v>29</v>
      </c>
      <c r="K480" s="17" t="s">
        <v>30</v>
      </c>
      <c r="L480" s="17" t="s">
        <v>31</v>
      </c>
      <c r="M480" s="17" t="s">
        <v>184</v>
      </c>
      <c r="N480" s="1"/>
      <c r="O480" s="18">
        <v>44897.564379507676</v>
      </c>
      <c r="P480" s="1" t="s">
        <v>130</v>
      </c>
      <c r="Q480" s="17" t="s">
        <v>1672</v>
      </c>
      <c r="R480" s="19">
        <f>VLOOKUP(E480,'Управление'!A:C,3,FALSE)</f>
        <v>651</v>
      </c>
      <c r="T480" s="20" t="s">
        <v>35</v>
      </c>
      <c r="U480" s="1" t="s">
        <v>36</v>
      </c>
      <c r="V480" s="1" t="s">
        <v>37</v>
      </c>
      <c r="Z480" s="21">
        <v>44897.25</v>
      </c>
    </row>
    <row r="481" ht="15" customHeight="1">
      <c r="A481" s="17" t="s">
        <v>1673</v>
      </c>
      <c r="B481" s="17" t="s">
        <v>1673</v>
      </c>
      <c r="C481" s="17" t="s">
        <v>188</v>
      </c>
      <c r="D481" s="17" t="s">
        <v>68</v>
      </c>
      <c r="E481" s="17" t="s">
        <v>69</v>
      </c>
      <c r="F481" s="0" t="s">
        <v>1674</v>
      </c>
      <c r="G481" s="17" t="s">
        <v>71</v>
      </c>
      <c r="H481" s="1">
        <f>VLOOKUP(E481,'Управление'!A:B,2,FALSE)</f>
        <v>1080000</v>
      </c>
      <c r="I481" s="17" t="s">
        <v>28</v>
      </c>
      <c r="J481" s="17" t="s">
        <v>29</v>
      </c>
      <c r="K481" s="17" t="s">
        <v>30</v>
      </c>
      <c r="L481" s="17" t="s">
        <v>31</v>
      </c>
      <c r="M481" s="17" t="s">
        <v>190</v>
      </c>
      <c r="N481" s="1"/>
      <c r="O481" s="18">
        <v>44898.4544033904</v>
      </c>
      <c r="P481" s="1" t="s">
        <v>136</v>
      </c>
      <c r="Q481" s="17" t="s">
        <v>1675</v>
      </c>
      <c r="R481" s="19">
        <f>VLOOKUP(E481,'Управление'!A:C,3,FALSE)</f>
        <v>651</v>
      </c>
      <c r="T481" s="20" t="s">
        <v>35</v>
      </c>
      <c r="U481" s="1" t="s">
        <v>36</v>
      </c>
      <c r="V481" s="1" t="s">
        <v>37</v>
      </c>
      <c r="Z481" s="21">
        <v>44898.25</v>
      </c>
    </row>
    <row r="482" ht="15" customHeight="1">
      <c r="A482" s="17" t="s">
        <v>1676</v>
      </c>
      <c r="B482" s="17" t="s">
        <v>1676</v>
      </c>
      <c r="C482" s="17" t="s">
        <v>23</v>
      </c>
      <c r="D482" s="17" t="s">
        <v>219</v>
      </c>
      <c r="E482" s="17" t="s">
        <v>69</v>
      </c>
      <c r="F482" s="0" t="s">
        <v>1677</v>
      </c>
      <c r="G482" s="17" t="s">
        <v>71</v>
      </c>
      <c r="H482" s="1">
        <f>VLOOKUP(E482,'Управление'!A:B,2,FALSE)</f>
        <v>1080000</v>
      </c>
      <c r="I482" s="17" t="s">
        <v>28</v>
      </c>
      <c r="J482" s="17" t="s">
        <v>29</v>
      </c>
      <c r="K482" s="17" t="s">
        <v>30</v>
      </c>
      <c r="L482" s="17" t="s">
        <v>31</v>
      </c>
      <c r="M482" s="17" t="s">
        <v>32</v>
      </c>
      <c r="N482" s="1"/>
      <c r="O482" s="18">
        <v>44899.31827596205</v>
      </c>
      <c r="P482" s="1" t="s">
        <v>142</v>
      </c>
      <c r="Q482" s="17" t="s">
        <v>1678</v>
      </c>
      <c r="R482" s="19">
        <f>VLOOKUP(E482,'Управление'!A:C,3,FALSE)</f>
        <v>651</v>
      </c>
      <c r="T482" s="20" t="s">
        <v>35</v>
      </c>
      <c r="U482" s="1" t="s">
        <v>36</v>
      </c>
      <c r="V482" s="1" t="s">
        <v>37</v>
      </c>
      <c r="Z482" s="21">
        <v>44899.25</v>
      </c>
    </row>
    <row r="483" ht="15" customHeight="1">
      <c r="A483" s="17" t="s">
        <v>1679</v>
      </c>
      <c r="B483" s="17" t="s">
        <v>1679</v>
      </c>
      <c r="C483" s="17" t="s">
        <v>1680</v>
      </c>
      <c r="D483" s="17" t="s">
        <v>68</v>
      </c>
      <c r="E483" s="17" t="s">
        <v>69</v>
      </c>
      <c r="F483" s="0" t="s">
        <v>1681</v>
      </c>
      <c r="G483" s="17" t="s">
        <v>71</v>
      </c>
      <c r="H483" s="1">
        <f>VLOOKUP(E483,'Управление'!A:B,2,FALSE)</f>
        <v>1080000</v>
      </c>
      <c r="I483" s="17" t="s">
        <v>28</v>
      </c>
      <c r="J483" s="17" t="s">
        <v>29</v>
      </c>
      <c r="K483" s="17" t="s">
        <v>30</v>
      </c>
      <c r="L483" s="17" t="s">
        <v>31</v>
      </c>
      <c r="M483" s="17" t="s">
        <v>43</v>
      </c>
      <c r="N483" s="1"/>
      <c r="O483" s="18">
        <v>44900.49391689111</v>
      </c>
      <c r="P483" s="1" t="s">
        <v>150</v>
      </c>
      <c r="Q483" s="17" t="s">
        <v>1682</v>
      </c>
      <c r="R483" s="19">
        <f>VLOOKUP(E483,'Управление'!A:C,3,FALSE)</f>
        <v>651</v>
      </c>
      <c r="T483" s="20" t="s">
        <v>35</v>
      </c>
      <c r="U483" s="1" t="s">
        <v>36</v>
      </c>
      <c r="V483" s="1" t="s">
        <v>37</v>
      </c>
      <c r="Z483" s="21">
        <v>44900.25</v>
      </c>
    </row>
    <row r="484" ht="15" customHeight="1">
      <c r="A484" s="17" t="s">
        <v>1683</v>
      </c>
      <c r="B484" s="17" t="s">
        <v>1683</v>
      </c>
      <c r="C484" s="17" t="s">
        <v>1684</v>
      </c>
      <c r="D484" s="17" t="s">
        <v>68</v>
      </c>
      <c r="E484" s="17" t="s">
        <v>69</v>
      </c>
      <c r="F484" s="0" t="s">
        <v>1685</v>
      </c>
      <c r="G484" s="17" t="s">
        <v>71</v>
      </c>
      <c r="H484" s="1">
        <f>VLOOKUP(E484,'Управление'!A:B,2,FALSE)</f>
        <v>1080000</v>
      </c>
      <c r="I484" s="17" t="s">
        <v>28</v>
      </c>
      <c r="J484" s="17" t="s">
        <v>29</v>
      </c>
      <c r="K484" s="17" t="s">
        <v>30</v>
      </c>
      <c r="L484" s="17" t="s">
        <v>31</v>
      </c>
      <c r="M484" s="17" t="s">
        <v>51</v>
      </c>
      <c r="N484" s="1"/>
      <c r="O484" s="18">
        <v>44901.5543652895</v>
      </c>
      <c r="P484" s="1" t="s">
        <v>158</v>
      </c>
      <c r="Q484" s="17" t="s">
        <v>1686</v>
      </c>
      <c r="R484" s="19">
        <f>VLOOKUP(E484,'Управление'!A:C,3,FALSE)</f>
        <v>651</v>
      </c>
      <c r="T484" s="20" t="s">
        <v>35</v>
      </c>
      <c r="U484" s="1" t="s">
        <v>36</v>
      </c>
      <c r="V484" s="1" t="s">
        <v>37</v>
      </c>
      <c r="Z484" s="21">
        <v>44901.25</v>
      </c>
    </row>
    <row r="485" ht="15" customHeight="1">
      <c r="A485" s="17" t="s">
        <v>1687</v>
      </c>
      <c r="B485" s="17" t="s">
        <v>1687</v>
      </c>
      <c r="C485" s="17" t="s">
        <v>209</v>
      </c>
      <c r="D485" s="17" t="s">
        <v>219</v>
      </c>
      <c r="E485" s="17" t="s">
        <v>69</v>
      </c>
      <c r="F485" s="0" t="s">
        <v>1688</v>
      </c>
      <c r="G485" s="17" t="s">
        <v>71</v>
      </c>
      <c r="H485" s="1">
        <f>VLOOKUP(E485,'Управление'!A:B,2,FALSE)</f>
        <v>1080000</v>
      </c>
      <c r="I485" s="17" t="s">
        <v>28</v>
      </c>
      <c r="J485" s="17" t="s">
        <v>29</v>
      </c>
      <c r="K485" s="17" t="s">
        <v>30</v>
      </c>
      <c r="L485" s="17" t="s">
        <v>31</v>
      </c>
      <c r="M485" s="17" t="s">
        <v>57</v>
      </c>
      <c r="N485" s="1"/>
      <c r="O485" s="18">
        <v>44902.49799963252</v>
      </c>
      <c r="P485" s="1" t="s">
        <v>166</v>
      </c>
      <c r="Q485" s="17" t="s">
        <v>1689</v>
      </c>
      <c r="R485" s="19">
        <f>VLOOKUP(E485,'Управление'!A:C,3,FALSE)</f>
        <v>651</v>
      </c>
      <c r="T485" s="20" t="s">
        <v>35</v>
      </c>
      <c r="U485" s="1" t="s">
        <v>36</v>
      </c>
      <c r="V485" s="1" t="s">
        <v>37</v>
      </c>
      <c r="Z485" s="21">
        <v>44902.25</v>
      </c>
    </row>
    <row r="486" ht="15" customHeight="1">
      <c r="A486" s="17" t="s">
        <v>1690</v>
      </c>
      <c r="B486" s="17" t="s">
        <v>1690</v>
      </c>
      <c r="C486" s="17" t="s">
        <v>61</v>
      </c>
      <c r="D486" s="17" t="s">
        <v>84</v>
      </c>
      <c r="E486" s="17" t="s">
        <v>41</v>
      </c>
      <c r="F486" s="0" t="s">
        <v>1691</v>
      </c>
      <c r="G486" s="17" t="s">
        <v>27</v>
      </c>
      <c r="H486" s="1">
        <f>VLOOKUP(E486,'Управление'!A:B,2,FALSE)</f>
        <v>450000</v>
      </c>
      <c r="I486" s="17" t="s">
        <v>28</v>
      </c>
      <c r="J486" s="17" t="s">
        <v>29</v>
      </c>
      <c r="K486" s="17" t="s">
        <v>30</v>
      </c>
      <c r="L486" s="17" t="s">
        <v>31</v>
      </c>
      <c r="M486" s="17" t="s">
        <v>63</v>
      </c>
      <c r="N486" s="1"/>
      <c r="O486" s="18">
        <v>44903.37519136148</v>
      </c>
      <c r="P486" s="1" t="s">
        <v>172</v>
      </c>
      <c r="Q486" s="17" t="s">
        <v>1692</v>
      </c>
      <c r="R486" s="19">
        <f>VLOOKUP(E486,'Управление'!A:C,3,FALSE)</f>
        <v>238</v>
      </c>
      <c r="T486" s="20" t="s">
        <v>35</v>
      </c>
      <c r="U486" s="1" t="s">
        <v>36</v>
      </c>
      <c r="V486" s="1" t="s">
        <v>37</v>
      </c>
      <c r="Z486" s="21">
        <v>44903.25</v>
      </c>
    </row>
    <row r="487" ht="15" customHeight="1">
      <c r="A487" s="17" t="s">
        <v>1693</v>
      </c>
      <c r="B487" s="17" t="s">
        <v>1693</v>
      </c>
      <c r="C487" s="17" t="s">
        <v>67</v>
      </c>
      <c r="D487" s="17" t="s">
        <v>68</v>
      </c>
      <c r="E487" s="17" t="s">
        <v>69</v>
      </c>
      <c r="F487" s="0" t="s">
        <v>1694</v>
      </c>
      <c r="G487" s="17" t="s">
        <v>71</v>
      </c>
      <c r="H487" s="1">
        <f>VLOOKUP(E487,'Управление'!A:B,2,FALSE)</f>
        <v>1080000</v>
      </c>
      <c r="I487" s="17" t="s">
        <v>28</v>
      </c>
      <c r="J487" s="17" t="s">
        <v>29</v>
      </c>
      <c r="K487" s="17" t="s">
        <v>30</v>
      </c>
      <c r="L487" s="17" t="s">
        <v>31</v>
      </c>
      <c r="M487" s="17" t="s">
        <v>72</v>
      </c>
      <c r="N487" s="1"/>
      <c r="O487" s="18">
        <v>44904.3707970111</v>
      </c>
      <c r="P487" s="1" t="s">
        <v>179</v>
      </c>
      <c r="Q487" s="17" t="s">
        <v>1695</v>
      </c>
      <c r="R487" s="19">
        <f>VLOOKUP(E487,'Управление'!A:C,3,FALSE)</f>
        <v>651</v>
      </c>
      <c r="T487" s="20" t="s">
        <v>35</v>
      </c>
      <c r="U487" s="1" t="s">
        <v>36</v>
      </c>
      <c r="V487" s="1" t="s">
        <v>37</v>
      </c>
      <c r="Z487" s="21">
        <v>44904.25</v>
      </c>
    </row>
    <row r="488" ht="15" customHeight="1">
      <c r="A488" s="17" t="s">
        <v>1696</v>
      </c>
      <c r="B488" s="17" t="s">
        <v>1696</v>
      </c>
      <c r="C488" s="17" t="s">
        <v>470</v>
      </c>
      <c r="D488" s="17" t="s">
        <v>204</v>
      </c>
      <c r="E488" s="17" t="s">
        <v>163</v>
      </c>
      <c r="F488" s="0" t="s">
        <v>1697</v>
      </c>
      <c r="G488" s="17" t="s">
        <v>27</v>
      </c>
      <c r="H488" s="1">
        <f>VLOOKUP(E488,'Управление'!A:B,2,FALSE)</f>
        <v>556000</v>
      </c>
      <c r="I488" s="17" t="s">
        <v>28</v>
      </c>
      <c r="J488" s="17" t="s">
        <v>29</v>
      </c>
      <c r="K488" s="17" t="s">
        <v>30</v>
      </c>
      <c r="L488" s="17" t="s">
        <v>31</v>
      </c>
      <c r="M488" s="17" t="s">
        <v>79</v>
      </c>
      <c r="N488" s="1"/>
      <c r="O488" s="18">
        <v>44905.39206602004</v>
      </c>
      <c r="P488" s="1" t="s">
        <v>185</v>
      </c>
      <c r="Q488" s="17" t="s">
        <v>1698</v>
      </c>
      <c r="R488" s="19">
        <f>VLOOKUP(E488,'Управление'!A:C,3,FALSE)</f>
        <v>240</v>
      </c>
      <c r="T488" s="20" t="s">
        <v>35</v>
      </c>
      <c r="U488" s="1" t="s">
        <v>36</v>
      </c>
      <c r="V488" s="1" t="s">
        <v>37</v>
      </c>
      <c r="Z488" s="21">
        <v>44905.25</v>
      </c>
    </row>
    <row r="489" ht="15" customHeight="1">
      <c r="A489" s="17" t="s">
        <v>1699</v>
      </c>
      <c r="B489" s="17" t="s">
        <v>1699</v>
      </c>
      <c r="C489" s="17" t="s">
        <v>474</v>
      </c>
      <c r="D489" s="17" t="s">
        <v>219</v>
      </c>
      <c r="E489" s="17" t="s">
        <v>69</v>
      </c>
      <c r="F489" s="0" t="s">
        <v>1700</v>
      </c>
      <c r="G489" s="17" t="s">
        <v>71</v>
      </c>
      <c r="H489" s="1">
        <f>VLOOKUP(E489,'Управление'!A:B,2,FALSE)</f>
        <v>1080000</v>
      </c>
      <c r="I489" s="17" t="s">
        <v>28</v>
      </c>
      <c r="J489" s="17" t="s">
        <v>29</v>
      </c>
      <c r="K489" s="17" t="s">
        <v>30</v>
      </c>
      <c r="L489" s="17" t="s">
        <v>31</v>
      </c>
      <c r="M489" s="17" t="s">
        <v>86</v>
      </c>
      <c r="N489" s="1"/>
      <c r="O489" s="18">
        <v>44906.558746073024</v>
      </c>
      <c r="P489" s="1" t="s">
        <v>191</v>
      </c>
      <c r="Q489" s="17" t="s">
        <v>1701</v>
      </c>
      <c r="R489" s="19">
        <f>VLOOKUP(E489,'Управление'!A:C,3,FALSE)</f>
        <v>651</v>
      </c>
      <c r="T489" s="20" t="s">
        <v>35</v>
      </c>
      <c r="U489" s="1" t="s">
        <v>36</v>
      </c>
      <c r="V489" s="1" t="s">
        <v>37</v>
      </c>
      <c r="Z489" s="21">
        <v>44906.25</v>
      </c>
    </row>
    <row r="490" ht="15" customHeight="1">
      <c r="A490" s="17" t="s">
        <v>1702</v>
      </c>
      <c r="B490" s="17" t="s">
        <v>1702</v>
      </c>
      <c r="C490" s="17" t="s">
        <v>1174</v>
      </c>
      <c r="D490" s="17" t="s">
        <v>219</v>
      </c>
      <c r="E490" s="17" t="s">
        <v>69</v>
      </c>
      <c r="F490" s="0" t="s">
        <v>1703</v>
      </c>
      <c r="G490" s="17" t="s">
        <v>71</v>
      </c>
      <c r="H490" s="1">
        <f>VLOOKUP(E490,'Управление'!A:B,2,FALSE)</f>
        <v>1080000</v>
      </c>
      <c r="I490" s="17" t="s">
        <v>28</v>
      </c>
      <c r="J490" s="17" t="s">
        <v>29</v>
      </c>
      <c r="K490" s="17" t="s">
        <v>30</v>
      </c>
      <c r="L490" s="17" t="s">
        <v>31</v>
      </c>
      <c r="M490" s="17" t="s">
        <v>92</v>
      </c>
      <c r="N490" s="1"/>
      <c r="O490" s="18">
        <v>44907.529915627856</v>
      </c>
      <c r="P490" s="1" t="s">
        <v>195</v>
      </c>
      <c r="Q490" s="17" t="s">
        <v>1704</v>
      </c>
      <c r="R490" s="19">
        <f>VLOOKUP(E490,'Управление'!A:C,3,FALSE)</f>
        <v>651</v>
      </c>
      <c r="T490" s="20" t="s">
        <v>35</v>
      </c>
      <c r="U490" s="1" t="s">
        <v>36</v>
      </c>
      <c r="V490" s="1" t="s">
        <v>37</v>
      </c>
      <c r="Z490" s="21">
        <v>44907.25</v>
      </c>
    </row>
    <row r="491" ht="15" customHeight="1">
      <c r="A491" s="17" t="s">
        <v>1705</v>
      </c>
      <c r="B491" s="17" t="s">
        <v>1705</v>
      </c>
      <c r="C491" s="17" t="s">
        <v>96</v>
      </c>
      <c r="D491" s="17" t="s">
        <v>68</v>
      </c>
      <c r="E491" s="17" t="s">
        <v>69</v>
      </c>
      <c r="F491" s="0" t="s">
        <v>1706</v>
      </c>
      <c r="G491" s="17" t="s">
        <v>71</v>
      </c>
      <c r="H491" s="1">
        <f>VLOOKUP(E491,'Управление'!A:B,2,FALSE)</f>
        <v>1080000</v>
      </c>
      <c r="I491" s="17" t="s">
        <v>28</v>
      </c>
      <c r="J491" s="17" t="s">
        <v>29</v>
      </c>
      <c r="K491" s="17" t="s">
        <v>30</v>
      </c>
      <c r="L491" s="17" t="s">
        <v>31</v>
      </c>
      <c r="M491" s="17" t="s">
        <v>98</v>
      </c>
      <c r="N491" s="1"/>
      <c r="O491" s="18">
        <v>44908.63750895514</v>
      </c>
      <c r="P491" s="1" t="s">
        <v>200</v>
      </c>
      <c r="Q491" s="17" t="s">
        <v>1707</v>
      </c>
      <c r="R491" s="19">
        <f>VLOOKUP(E491,'Управление'!A:C,3,FALSE)</f>
        <v>651</v>
      </c>
      <c r="T491" s="20" t="s">
        <v>35</v>
      </c>
      <c r="U491" s="1" t="s">
        <v>36</v>
      </c>
      <c r="V491" s="1" t="s">
        <v>37</v>
      </c>
      <c r="Z491" s="21">
        <v>44908.25</v>
      </c>
    </row>
    <row r="492" ht="15" customHeight="1">
      <c r="A492" s="17" t="s">
        <v>1708</v>
      </c>
      <c r="B492" s="17" t="s">
        <v>1708</v>
      </c>
      <c r="C492" s="17" t="s">
        <v>102</v>
      </c>
      <c r="D492" s="17" t="s">
        <v>318</v>
      </c>
      <c r="E492" s="17" t="s">
        <v>147</v>
      </c>
      <c r="F492" s="0" t="s">
        <v>1709</v>
      </c>
      <c r="G492" s="17" t="s">
        <v>27</v>
      </c>
      <c r="H492" s="1">
        <f>VLOOKUP(E492,'Управление'!A:B,2,FALSE)</f>
        <v>435000</v>
      </c>
      <c r="I492" s="17" t="s">
        <v>28</v>
      </c>
      <c r="J492" s="17" t="s">
        <v>29</v>
      </c>
      <c r="K492" s="17" t="s">
        <v>30</v>
      </c>
      <c r="L492" s="17" t="s">
        <v>31</v>
      </c>
      <c r="M492" s="17" t="s">
        <v>104</v>
      </c>
      <c r="N492" s="1"/>
      <c r="O492" s="18">
        <v>44909.26983856135</v>
      </c>
      <c r="P492" s="1" t="s">
        <v>206</v>
      </c>
      <c r="Q492" s="17" t="s">
        <v>1710</v>
      </c>
      <c r="R492" s="19">
        <f>VLOOKUP(E492,'Управление'!A:C,3,FALSE)</f>
        <v>236</v>
      </c>
      <c r="T492" s="20" t="s">
        <v>35</v>
      </c>
      <c r="U492" s="1" t="s">
        <v>36</v>
      </c>
      <c r="V492" s="1" t="s">
        <v>37</v>
      </c>
      <c r="Z492" s="21">
        <v>44909.25</v>
      </c>
    </row>
    <row r="493" ht="15" customHeight="1">
      <c r="A493" s="17" t="s">
        <v>1711</v>
      </c>
      <c r="B493" s="17" t="s">
        <v>1711</v>
      </c>
      <c r="C493" s="17" t="s">
        <v>241</v>
      </c>
      <c r="D493" s="17" t="s">
        <v>146</v>
      </c>
      <c r="E493" s="17" t="s">
        <v>147</v>
      </c>
      <c r="F493" s="0" t="s">
        <v>1712</v>
      </c>
      <c r="G493" s="17" t="s">
        <v>27</v>
      </c>
      <c r="H493" s="1">
        <f>VLOOKUP(E493,'Управление'!A:B,2,FALSE)</f>
        <v>435000</v>
      </c>
      <c r="I493" s="17" t="s">
        <v>28</v>
      </c>
      <c r="J493" s="17" t="s">
        <v>29</v>
      </c>
      <c r="K493" s="17" t="s">
        <v>30</v>
      </c>
      <c r="L493" s="17" t="s">
        <v>31</v>
      </c>
      <c r="M493" s="17" t="s">
        <v>110</v>
      </c>
      <c r="N493" s="1"/>
      <c r="O493" s="18">
        <v>44910.53649262551</v>
      </c>
      <c r="P493" s="1" t="s">
        <v>211</v>
      </c>
      <c r="Q493" s="17" t="s">
        <v>1713</v>
      </c>
      <c r="R493" s="19">
        <f>VLOOKUP(E493,'Управление'!A:C,3,FALSE)</f>
        <v>236</v>
      </c>
      <c r="T493" s="20" t="s">
        <v>35</v>
      </c>
      <c r="U493" s="1" t="s">
        <v>36</v>
      </c>
      <c r="V493" s="1" t="s">
        <v>37</v>
      </c>
      <c r="Z493" s="21">
        <v>44910.25</v>
      </c>
    </row>
    <row r="494" ht="15" customHeight="1">
      <c r="A494" s="17" t="s">
        <v>1714</v>
      </c>
      <c r="B494" s="17" t="s">
        <v>1714</v>
      </c>
      <c r="C494" s="17" t="s">
        <v>114</v>
      </c>
      <c r="D494" s="17" t="s">
        <v>162</v>
      </c>
      <c r="E494" s="17" t="s">
        <v>163</v>
      </c>
      <c r="F494" s="0" t="s">
        <v>1715</v>
      </c>
      <c r="G494" s="17" t="s">
        <v>27</v>
      </c>
      <c r="H494" s="1">
        <f>VLOOKUP(E494,'Управление'!A:B,2,FALSE)</f>
        <v>556000</v>
      </c>
      <c r="I494" s="17" t="s">
        <v>28</v>
      </c>
      <c r="J494" s="17" t="s">
        <v>29</v>
      </c>
      <c r="K494" s="17" t="s">
        <v>30</v>
      </c>
      <c r="L494" s="17" t="s">
        <v>31</v>
      </c>
      <c r="M494" s="17" t="s">
        <v>117</v>
      </c>
      <c r="N494" s="1"/>
      <c r="O494" s="18">
        <v>44911.49643414387</v>
      </c>
      <c r="P494" s="1" t="s">
        <v>216</v>
      </c>
      <c r="Q494" s="17" t="s">
        <v>1716</v>
      </c>
      <c r="R494" s="19">
        <f>VLOOKUP(E494,'Управление'!A:C,3,FALSE)</f>
        <v>240</v>
      </c>
      <c r="T494" s="20" t="s">
        <v>35</v>
      </c>
      <c r="U494" s="1" t="s">
        <v>36</v>
      </c>
      <c r="V494" s="1" t="s">
        <v>37</v>
      </c>
      <c r="Z494" s="21">
        <v>44911.25</v>
      </c>
    </row>
    <row r="495" ht="15" customHeight="1">
      <c r="A495" s="17" t="s">
        <v>1717</v>
      </c>
      <c r="B495" s="17" t="s">
        <v>1717</v>
      </c>
      <c r="C495" s="17" t="s">
        <v>1490</v>
      </c>
      <c r="D495" s="17" t="s">
        <v>146</v>
      </c>
      <c r="E495" s="17" t="s">
        <v>147</v>
      </c>
      <c r="F495" s="0" t="s">
        <v>1718</v>
      </c>
      <c r="G495" s="17" t="s">
        <v>27</v>
      </c>
      <c r="H495" s="1">
        <f>VLOOKUP(E495,'Управление'!A:B,2,FALSE)</f>
        <v>435000</v>
      </c>
      <c r="I495" s="17" t="s">
        <v>28</v>
      </c>
      <c r="J495" s="17" t="s">
        <v>29</v>
      </c>
      <c r="K495" s="17" t="s">
        <v>30</v>
      </c>
      <c r="L495" s="17" t="s">
        <v>31</v>
      </c>
      <c r="M495" s="17" t="s">
        <v>123</v>
      </c>
      <c r="N495" s="1"/>
      <c r="O495" s="18">
        <v>44883.416346395665</v>
      </c>
      <c r="P495" s="1" t="s">
        <v>33</v>
      </c>
      <c r="Q495" s="17" t="s">
        <v>1719</v>
      </c>
      <c r="R495" s="19">
        <f>VLOOKUP(E495,'Управление'!A:C,3,FALSE)</f>
        <v>236</v>
      </c>
      <c r="T495" s="20" t="s">
        <v>35</v>
      </c>
      <c r="U495" s="1" t="s">
        <v>36</v>
      </c>
      <c r="V495" s="1" t="s">
        <v>37</v>
      </c>
      <c r="Z495" s="21">
        <v>44883.25</v>
      </c>
    </row>
    <row r="496" ht="15" customHeight="1">
      <c r="A496" s="17" t="s">
        <v>1720</v>
      </c>
      <c r="B496" s="17" t="s">
        <v>1720</v>
      </c>
      <c r="C496" s="17" t="s">
        <v>499</v>
      </c>
      <c r="D496" s="17" t="s">
        <v>219</v>
      </c>
      <c r="E496" s="17" t="s">
        <v>69</v>
      </c>
      <c r="F496" s="0" t="s">
        <v>1721</v>
      </c>
      <c r="G496" s="17" t="s">
        <v>71</v>
      </c>
      <c r="H496" s="1">
        <f>VLOOKUP(E496,'Управление'!A:B,2,FALSE)</f>
        <v>1080000</v>
      </c>
      <c r="I496" s="17" t="s">
        <v>28</v>
      </c>
      <c r="J496" s="17" t="s">
        <v>29</v>
      </c>
      <c r="K496" s="17" t="s">
        <v>30</v>
      </c>
      <c r="L496" s="17" t="s">
        <v>31</v>
      </c>
      <c r="M496" s="17" t="s">
        <v>129</v>
      </c>
      <c r="N496" s="1"/>
      <c r="O496" s="18">
        <v>44884.56861237695</v>
      </c>
      <c r="P496" s="1" t="s">
        <v>44</v>
      </c>
      <c r="Q496" s="17" t="s">
        <v>1722</v>
      </c>
      <c r="R496" s="19">
        <f>VLOOKUP(E496,'Управление'!A:C,3,FALSE)</f>
        <v>651</v>
      </c>
      <c r="T496" s="20" t="s">
        <v>35</v>
      </c>
      <c r="U496" s="1" t="s">
        <v>36</v>
      </c>
      <c r="V496" s="1" t="s">
        <v>37</v>
      </c>
      <c r="Z496" s="21">
        <v>44884.25</v>
      </c>
    </row>
    <row r="497" ht="15" customHeight="1">
      <c r="A497" s="17" t="s">
        <v>1723</v>
      </c>
      <c r="B497" s="17" t="s">
        <v>1723</v>
      </c>
      <c r="C497" s="17" t="s">
        <v>582</v>
      </c>
      <c r="D497" s="17" t="s">
        <v>84</v>
      </c>
      <c r="E497" s="17" t="s">
        <v>41</v>
      </c>
      <c r="F497" s="0" t="s">
        <v>1724</v>
      </c>
      <c r="G497" s="17" t="s">
        <v>27</v>
      </c>
      <c r="H497" s="1">
        <f>VLOOKUP(E497,'Управление'!A:B,2,FALSE)</f>
        <v>450000</v>
      </c>
      <c r="I497" s="17" t="s">
        <v>28</v>
      </c>
      <c r="J497" s="17" t="s">
        <v>29</v>
      </c>
      <c r="K497" s="17" t="s">
        <v>30</v>
      </c>
      <c r="L497" s="17" t="s">
        <v>31</v>
      </c>
      <c r="M497" s="17" t="s">
        <v>135</v>
      </c>
      <c r="N497" s="1"/>
      <c r="O497" s="18">
        <v>44885.460680138494</v>
      </c>
      <c r="P497" s="1" t="s">
        <v>52</v>
      </c>
      <c r="Q497" s="17" t="s">
        <v>1725</v>
      </c>
      <c r="R497" s="19">
        <f>VLOOKUP(E497,'Управление'!A:C,3,FALSE)</f>
        <v>238</v>
      </c>
      <c r="T497" s="20" t="s">
        <v>35</v>
      </c>
      <c r="U497" s="1" t="s">
        <v>36</v>
      </c>
      <c r="V497" s="1" t="s">
        <v>37</v>
      </c>
      <c r="Z497" s="21">
        <v>44885.25</v>
      </c>
    </row>
    <row r="498" ht="15" customHeight="1">
      <c r="A498" s="17" t="s">
        <v>1726</v>
      </c>
      <c r="B498" s="17" t="s">
        <v>1726</v>
      </c>
      <c r="C498" s="17" t="s">
        <v>139</v>
      </c>
      <c r="D498" s="17" t="s">
        <v>84</v>
      </c>
      <c r="E498" s="17" t="s">
        <v>41</v>
      </c>
      <c r="F498" s="0" t="s">
        <v>1727</v>
      </c>
      <c r="G498" s="17" t="s">
        <v>27</v>
      </c>
      <c r="H498" s="1">
        <f>VLOOKUP(E498,'Управление'!A:B,2,FALSE)</f>
        <v>450000</v>
      </c>
      <c r="I498" s="17" t="s">
        <v>28</v>
      </c>
      <c r="J498" s="17" t="s">
        <v>29</v>
      </c>
      <c r="K498" s="17" t="s">
        <v>30</v>
      </c>
      <c r="L498" s="17" t="s">
        <v>31</v>
      </c>
      <c r="M498" s="17" t="s">
        <v>141</v>
      </c>
      <c r="N498" s="1"/>
      <c r="O498" s="18">
        <v>44886.42586986162</v>
      </c>
      <c r="P498" s="1" t="s">
        <v>58</v>
      </c>
      <c r="Q498" s="17" t="s">
        <v>1728</v>
      </c>
      <c r="R498" s="19">
        <f>VLOOKUP(E498,'Управление'!A:C,3,FALSE)</f>
        <v>238</v>
      </c>
      <c r="T498" s="20" t="s">
        <v>35</v>
      </c>
      <c r="U498" s="1" t="s">
        <v>36</v>
      </c>
      <c r="V498" s="1" t="s">
        <v>37</v>
      </c>
      <c r="Z498" s="21">
        <v>44886.25</v>
      </c>
    </row>
    <row r="499" ht="15" customHeight="1">
      <c r="A499" s="17" t="s">
        <v>1729</v>
      </c>
      <c r="B499" s="17" t="s">
        <v>1729</v>
      </c>
      <c r="C499" s="17" t="s">
        <v>1730</v>
      </c>
      <c r="D499" s="17" t="s">
        <v>219</v>
      </c>
      <c r="E499" s="17" t="s">
        <v>69</v>
      </c>
      <c r="F499" s="0" t="s">
        <v>1731</v>
      </c>
      <c r="G499" s="17" t="s">
        <v>71</v>
      </c>
      <c r="H499" s="1">
        <f>VLOOKUP(E499,'Управление'!A:B,2,FALSE)</f>
        <v>1080000</v>
      </c>
      <c r="I499" s="17" t="s">
        <v>28</v>
      </c>
      <c r="J499" s="17" t="s">
        <v>29</v>
      </c>
      <c r="K499" s="17" t="s">
        <v>30</v>
      </c>
      <c r="L499" s="17" t="s">
        <v>31</v>
      </c>
      <c r="M499" s="17" t="s">
        <v>149</v>
      </c>
      <c r="N499" s="1"/>
      <c r="O499" s="18">
        <v>44887.5223244472</v>
      </c>
      <c r="P499" s="1" t="s">
        <v>64</v>
      </c>
      <c r="Q499" s="17" t="s">
        <v>1732</v>
      </c>
      <c r="R499" s="19">
        <f>VLOOKUP(E499,'Управление'!A:C,3,FALSE)</f>
        <v>651</v>
      </c>
      <c r="T499" s="20" t="s">
        <v>35</v>
      </c>
      <c r="U499" s="1" t="s">
        <v>36</v>
      </c>
      <c r="V499" s="1" t="s">
        <v>37</v>
      </c>
      <c r="Z499" s="21">
        <v>44887.25</v>
      </c>
    </row>
    <row r="500" ht="15" customHeight="1">
      <c r="A500" s="17" t="s">
        <v>1733</v>
      </c>
      <c r="B500" s="17" t="s">
        <v>1733</v>
      </c>
      <c r="C500" s="17" t="s">
        <v>594</v>
      </c>
      <c r="D500" s="17" t="s">
        <v>318</v>
      </c>
      <c r="E500" s="17" t="s">
        <v>147</v>
      </c>
      <c r="F500" s="0" t="s">
        <v>1734</v>
      </c>
      <c r="G500" s="17" t="s">
        <v>27</v>
      </c>
      <c r="H500" s="1">
        <f>VLOOKUP(E500,'Управление'!A:B,2,FALSE)</f>
        <v>435000</v>
      </c>
      <c r="I500" s="17" t="s">
        <v>28</v>
      </c>
      <c r="J500" s="17" t="s">
        <v>29</v>
      </c>
      <c r="K500" s="17" t="s">
        <v>30</v>
      </c>
      <c r="L500" s="17" t="s">
        <v>31</v>
      </c>
      <c r="M500" s="17" t="s">
        <v>157</v>
      </c>
      <c r="N500" s="1"/>
      <c r="O500" s="18">
        <v>44888.4866838336</v>
      </c>
      <c r="P500" s="1" t="s">
        <v>73</v>
      </c>
      <c r="Q500" s="17" t="s">
        <v>1735</v>
      </c>
      <c r="R500" s="19">
        <f>VLOOKUP(E500,'Управление'!A:C,3,FALSE)</f>
        <v>236</v>
      </c>
      <c r="T500" s="20" t="s">
        <v>35</v>
      </c>
      <c r="U500" s="1" t="s">
        <v>36</v>
      </c>
      <c r="V500" s="1" t="s">
        <v>37</v>
      </c>
      <c r="Z500" s="21">
        <v>44888.25</v>
      </c>
    </row>
    <row r="501" ht="15" customHeight="1">
      <c r="A501" s="17" t="s">
        <v>1736</v>
      </c>
      <c r="B501" s="17" t="s">
        <v>1736</v>
      </c>
      <c r="C501" s="17" t="s">
        <v>161</v>
      </c>
      <c r="D501" s="17" t="s">
        <v>219</v>
      </c>
      <c r="E501" s="17" t="s">
        <v>69</v>
      </c>
      <c r="F501" s="0" t="s">
        <v>1737</v>
      </c>
      <c r="G501" s="17" t="s">
        <v>71</v>
      </c>
      <c r="H501" s="1">
        <f>VLOOKUP(E501,'Управление'!A:B,2,FALSE)</f>
        <v>1080000</v>
      </c>
      <c r="I501" s="17" t="s">
        <v>28</v>
      </c>
      <c r="J501" s="17" t="s">
        <v>29</v>
      </c>
      <c r="K501" s="17" t="s">
        <v>30</v>
      </c>
      <c r="L501" s="17" t="s">
        <v>31</v>
      </c>
      <c r="M501" s="17" t="s">
        <v>165</v>
      </c>
      <c r="N501" s="1"/>
      <c r="O501" s="18">
        <v>44889.302151339274</v>
      </c>
      <c r="P501" s="1" t="s">
        <v>80</v>
      </c>
      <c r="Q501" s="17" t="s">
        <v>1738</v>
      </c>
      <c r="R501" s="19">
        <f>VLOOKUP(E501,'Управление'!A:C,3,FALSE)</f>
        <v>651</v>
      </c>
      <c r="T501" s="20" t="s">
        <v>35</v>
      </c>
      <c r="U501" s="1" t="s">
        <v>36</v>
      </c>
      <c r="V501" s="1" t="s">
        <v>37</v>
      </c>
      <c r="Z501" s="21">
        <v>44889.25</v>
      </c>
    </row>
    <row r="502" ht="15" customHeight="1">
      <c r="A502" s="17" t="s">
        <v>1739</v>
      </c>
      <c r="B502" s="17" t="s">
        <v>1739</v>
      </c>
      <c r="C502" s="17" t="s">
        <v>169</v>
      </c>
      <c r="D502" s="17" t="s">
        <v>84</v>
      </c>
      <c r="E502" s="17" t="s">
        <v>41</v>
      </c>
      <c r="F502" s="0" t="s">
        <v>1740</v>
      </c>
      <c r="G502" s="17" t="s">
        <v>27</v>
      </c>
      <c r="H502" s="1">
        <f>VLOOKUP(E502,'Управление'!A:B,2,FALSE)</f>
        <v>450000</v>
      </c>
      <c r="I502" s="17" t="s">
        <v>28</v>
      </c>
      <c r="J502" s="17" t="s">
        <v>29</v>
      </c>
      <c r="K502" s="17" t="s">
        <v>30</v>
      </c>
      <c r="L502" s="17" t="s">
        <v>31</v>
      </c>
      <c r="M502" s="17" t="s">
        <v>171</v>
      </c>
      <c r="N502" s="1"/>
      <c r="O502" s="18">
        <v>44890.45775094456</v>
      </c>
      <c r="P502" s="1" t="s">
        <v>87</v>
      </c>
      <c r="Q502" s="17" t="s">
        <v>1741</v>
      </c>
      <c r="R502" s="19">
        <f>VLOOKUP(E502,'Управление'!A:C,3,FALSE)</f>
        <v>238</v>
      </c>
      <c r="T502" s="20" t="s">
        <v>35</v>
      </c>
      <c r="U502" s="1" t="s">
        <v>36</v>
      </c>
      <c r="V502" s="1" t="s">
        <v>37</v>
      </c>
      <c r="Z502" s="21">
        <v>44890.25</v>
      </c>
    </row>
    <row r="503" ht="15" customHeight="1">
      <c r="A503" s="17" t="s">
        <v>1742</v>
      </c>
      <c r="B503" s="17" t="s">
        <v>1742</v>
      </c>
      <c r="C503" s="17" t="s">
        <v>175</v>
      </c>
      <c r="D503" s="17" t="s">
        <v>176</v>
      </c>
      <c r="E503" s="17" t="s">
        <v>155</v>
      </c>
      <c r="F503" s="0" t="s">
        <v>1743</v>
      </c>
      <c r="G503" s="17" t="s">
        <v>27</v>
      </c>
      <c r="H503" s="1">
        <f>VLOOKUP(E503,'Управление'!A:B,2,FALSE)</f>
        <v>554000</v>
      </c>
      <c r="I503" s="17" t="s">
        <v>28</v>
      </c>
      <c r="J503" s="17" t="s">
        <v>29</v>
      </c>
      <c r="K503" s="17" t="s">
        <v>30</v>
      </c>
      <c r="L503" s="17" t="s">
        <v>31</v>
      </c>
      <c r="M503" s="17" t="s">
        <v>178</v>
      </c>
      <c r="N503" s="1"/>
      <c r="O503" s="18">
        <v>44891.4664290455</v>
      </c>
      <c r="P503" s="1" t="s">
        <v>93</v>
      </c>
      <c r="Q503" s="17" t="s">
        <v>1744</v>
      </c>
      <c r="R503" s="19">
        <f>VLOOKUP(E503,'Управление'!A:C,3,FALSE)</f>
        <v>7511</v>
      </c>
      <c r="T503" s="20" t="s">
        <v>35</v>
      </c>
      <c r="U503" s="1" t="s">
        <v>36</v>
      </c>
      <c r="V503" s="1" t="s">
        <v>37</v>
      </c>
      <c r="Z503" s="21">
        <v>44891.25</v>
      </c>
    </row>
    <row r="504" ht="15" customHeight="1">
      <c r="A504" s="17" t="s">
        <v>1745</v>
      </c>
      <c r="B504" s="17" t="s">
        <v>1745</v>
      </c>
      <c r="C504" s="17" t="s">
        <v>182</v>
      </c>
      <c r="D504" s="17" t="s">
        <v>176</v>
      </c>
      <c r="E504" s="17" t="s">
        <v>155</v>
      </c>
      <c r="F504" s="0" t="s">
        <v>1746</v>
      </c>
      <c r="G504" s="17" t="s">
        <v>27</v>
      </c>
      <c r="H504" s="1">
        <f>VLOOKUP(E504,'Управление'!A:B,2,FALSE)</f>
        <v>554000</v>
      </c>
      <c r="I504" s="17" t="s">
        <v>28</v>
      </c>
      <c r="J504" s="17" t="s">
        <v>29</v>
      </c>
      <c r="K504" s="17" t="s">
        <v>30</v>
      </c>
      <c r="L504" s="17" t="s">
        <v>31</v>
      </c>
      <c r="M504" s="17" t="s">
        <v>184</v>
      </c>
      <c r="N504" s="1"/>
      <c r="O504" s="18">
        <v>44892.374544226455</v>
      </c>
      <c r="P504" s="1" t="s">
        <v>99</v>
      </c>
      <c r="Q504" s="17" t="s">
        <v>1747</v>
      </c>
      <c r="R504" s="19">
        <f>VLOOKUP(E504,'Управление'!A:C,3,FALSE)</f>
        <v>7511</v>
      </c>
      <c r="T504" s="20" t="s">
        <v>35</v>
      </c>
      <c r="U504" s="1" t="s">
        <v>36</v>
      </c>
      <c r="V504" s="1" t="s">
        <v>37</v>
      </c>
      <c r="Z504" s="21">
        <v>44892.25</v>
      </c>
    </row>
    <row r="505" ht="15" customHeight="1">
      <c r="A505" s="17" t="s">
        <v>1748</v>
      </c>
      <c r="B505" s="17" t="s">
        <v>1748</v>
      </c>
      <c r="C505" s="17" t="s">
        <v>188</v>
      </c>
      <c r="D505" s="17" t="s">
        <v>48</v>
      </c>
      <c r="E505" s="17" t="s">
        <v>49</v>
      </c>
      <c r="F505" s="0" t="s">
        <v>1749</v>
      </c>
      <c r="G505" s="17" t="s">
        <v>27</v>
      </c>
      <c r="H505" s="1">
        <f>VLOOKUP(E505,'Управление'!A:B,2,FALSE)</f>
        <v>390000</v>
      </c>
      <c r="I505" s="17" t="s">
        <v>28</v>
      </c>
      <c r="J505" s="17" t="s">
        <v>29</v>
      </c>
      <c r="K505" s="17" t="s">
        <v>30</v>
      </c>
      <c r="L505" s="17" t="s">
        <v>31</v>
      </c>
      <c r="M505" s="17" t="s">
        <v>190</v>
      </c>
      <c r="N505" s="1"/>
      <c r="O505" s="18">
        <v>44893.36479012047</v>
      </c>
      <c r="P505" s="1" t="s">
        <v>105</v>
      </c>
      <c r="Q505" s="17" t="s">
        <v>1750</v>
      </c>
      <c r="R505" s="19">
        <f>VLOOKUP(E505,'Управление'!A:C,3,FALSE)</f>
        <v>238</v>
      </c>
      <c r="T505" s="20" t="s">
        <v>35</v>
      </c>
      <c r="U505" s="1" t="s">
        <v>36</v>
      </c>
      <c r="V505" s="1" t="s">
        <v>37</v>
      </c>
      <c r="Z505" s="21">
        <v>44893.25</v>
      </c>
    </row>
    <row r="506" ht="15" customHeight="1">
      <c r="A506" s="17" t="s">
        <v>1751</v>
      </c>
      <c r="B506" s="17" t="s">
        <v>1751</v>
      </c>
      <c r="C506" s="17" t="s">
        <v>23</v>
      </c>
      <c r="D506" s="17" t="s">
        <v>68</v>
      </c>
      <c r="E506" s="17" t="s">
        <v>69</v>
      </c>
      <c r="F506" s="0" t="s">
        <v>1752</v>
      </c>
      <c r="G506" s="17" t="s">
        <v>71</v>
      </c>
      <c r="H506" s="1">
        <f>VLOOKUP(E506,'Управление'!A:B,2,FALSE)</f>
        <v>1080000</v>
      </c>
      <c r="I506" s="17" t="s">
        <v>28</v>
      </c>
      <c r="J506" s="17" t="s">
        <v>29</v>
      </c>
      <c r="K506" s="17" t="s">
        <v>30</v>
      </c>
      <c r="L506" s="17" t="s">
        <v>31</v>
      </c>
      <c r="M506" s="17" t="s">
        <v>32</v>
      </c>
      <c r="N506" s="1"/>
      <c r="O506" s="18">
        <v>44894.313597508466</v>
      </c>
      <c r="P506" s="1" t="s">
        <v>111</v>
      </c>
      <c r="Q506" s="17" t="s">
        <v>1753</v>
      </c>
      <c r="R506" s="19">
        <f>VLOOKUP(E506,'Управление'!A:C,3,FALSE)</f>
        <v>651</v>
      </c>
      <c r="T506" s="20" t="s">
        <v>35</v>
      </c>
      <c r="U506" s="1" t="s">
        <v>36</v>
      </c>
      <c r="V506" s="1" t="s">
        <v>37</v>
      </c>
      <c r="Z506" s="21">
        <v>44894.25</v>
      </c>
    </row>
    <row r="507" ht="15" customHeight="1">
      <c r="A507" s="17" t="s">
        <v>1754</v>
      </c>
      <c r="B507" s="17" t="s">
        <v>1754</v>
      </c>
      <c r="C507" s="17" t="s">
        <v>1755</v>
      </c>
      <c r="D507" s="17" t="s">
        <v>219</v>
      </c>
      <c r="E507" s="17" t="s">
        <v>69</v>
      </c>
      <c r="F507" s="0" t="s">
        <v>1756</v>
      </c>
      <c r="G507" s="17" t="s">
        <v>71</v>
      </c>
      <c r="H507" s="1">
        <f>VLOOKUP(E507,'Управление'!A:B,2,FALSE)</f>
        <v>1080000</v>
      </c>
      <c r="I507" s="17" t="s">
        <v>28</v>
      </c>
      <c r="J507" s="17" t="s">
        <v>29</v>
      </c>
      <c r="K507" s="17" t="s">
        <v>30</v>
      </c>
      <c r="L507" s="17" t="s">
        <v>31</v>
      </c>
      <c r="M507" s="17" t="s">
        <v>43</v>
      </c>
      <c r="N507" s="1"/>
      <c r="O507" s="18">
        <v>44895.63928678068</v>
      </c>
      <c r="P507" s="1" t="s">
        <v>118</v>
      </c>
      <c r="Q507" s="17" t="s">
        <v>1757</v>
      </c>
      <c r="R507" s="19">
        <f>VLOOKUP(E507,'Управление'!A:C,3,FALSE)</f>
        <v>651</v>
      </c>
      <c r="T507" s="20" t="s">
        <v>35</v>
      </c>
      <c r="U507" s="1" t="s">
        <v>36</v>
      </c>
      <c r="V507" s="1" t="s">
        <v>37</v>
      </c>
      <c r="Z507" s="21">
        <v>44895.25</v>
      </c>
    </row>
    <row r="508" ht="15" customHeight="1">
      <c r="A508" s="17" t="s">
        <v>1758</v>
      </c>
      <c r="B508" s="17" t="s">
        <v>1758</v>
      </c>
      <c r="C508" s="17" t="s">
        <v>1759</v>
      </c>
      <c r="D508" s="17" t="s">
        <v>219</v>
      </c>
      <c r="E508" s="17" t="s">
        <v>69</v>
      </c>
      <c r="F508" s="0" t="s">
        <v>1760</v>
      </c>
      <c r="G508" s="17" t="s">
        <v>71</v>
      </c>
      <c r="H508" s="1">
        <f>VLOOKUP(E508,'Управление'!A:B,2,FALSE)</f>
        <v>1080000</v>
      </c>
      <c r="I508" s="17" t="s">
        <v>28</v>
      </c>
      <c r="J508" s="17" t="s">
        <v>29</v>
      </c>
      <c r="K508" s="17" t="s">
        <v>30</v>
      </c>
      <c r="L508" s="17" t="s">
        <v>31</v>
      </c>
      <c r="M508" s="17" t="s">
        <v>51</v>
      </c>
      <c r="N508" s="1"/>
      <c r="O508" s="18">
        <v>44896.28981616838</v>
      </c>
      <c r="P508" s="1" t="s">
        <v>124</v>
      </c>
      <c r="Q508" s="17" t="s">
        <v>1761</v>
      </c>
      <c r="R508" s="19">
        <f>VLOOKUP(E508,'Управление'!A:C,3,FALSE)</f>
        <v>651</v>
      </c>
      <c r="T508" s="20" t="s">
        <v>35</v>
      </c>
      <c r="U508" s="1" t="s">
        <v>36</v>
      </c>
      <c r="V508" s="1" t="s">
        <v>37</v>
      </c>
      <c r="Z508" s="21">
        <v>44896.25</v>
      </c>
    </row>
    <row r="509" ht="15" customHeight="1">
      <c r="A509" s="17" t="s">
        <v>1762</v>
      </c>
      <c r="B509" s="17" t="s">
        <v>1762</v>
      </c>
      <c r="C509" s="17" t="s">
        <v>382</v>
      </c>
      <c r="D509" s="17" t="s">
        <v>48</v>
      </c>
      <c r="E509" s="17" t="s">
        <v>49</v>
      </c>
      <c r="F509" s="0" t="s">
        <v>1763</v>
      </c>
      <c r="G509" s="17" t="s">
        <v>27</v>
      </c>
      <c r="H509" s="1">
        <f>VLOOKUP(E509,'Управление'!A:B,2,FALSE)</f>
        <v>390000</v>
      </c>
      <c r="I509" s="17" t="s">
        <v>28</v>
      </c>
      <c r="J509" s="17" t="s">
        <v>29</v>
      </c>
      <c r="K509" s="17" t="s">
        <v>30</v>
      </c>
      <c r="L509" s="17" t="s">
        <v>31</v>
      </c>
      <c r="M509" s="17" t="s">
        <v>57</v>
      </c>
      <c r="N509" s="1"/>
      <c r="O509" s="18">
        <v>44897.26608325337</v>
      </c>
      <c r="P509" s="1" t="s">
        <v>130</v>
      </c>
      <c r="Q509" s="17" t="s">
        <v>1764</v>
      </c>
      <c r="R509" s="19">
        <f>VLOOKUP(E509,'Управление'!A:C,3,FALSE)</f>
        <v>238</v>
      </c>
      <c r="T509" s="20" t="s">
        <v>35</v>
      </c>
      <c r="U509" s="1" t="s">
        <v>36</v>
      </c>
      <c r="V509" s="1" t="s">
        <v>37</v>
      </c>
      <c r="Z509" s="21">
        <v>44897.25</v>
      </c>
    </row>
    <row r="510" ht="15" customHeight="1">
      <c r="A510" s="17" t="s">
        <v>1765</v>
      </c>
      <c r="B510" s="17" t="s">
        <v>1765</v>
      </c>
      <c r="C510" s="17" t="s">
        <v>386</v>
      </c>
      <c r="D510" s="17" t="s">
        <v>219</v>
      </c>
      <c r="E510" s="17" t="s">
        <v>69</v>
      </c>
      <c r="F510" s="0" t="s">
        <v>1766</v>
      </c>
      <c r="G510" s="17" t="s">
        <v>71</v>
      </c>
      <c r="H510" s="1">
        <f>VLOOKUP(E510,'Управление'!A:B,2,FALSE)</f>
        <v>1080000</v>
      </c>
      <c r="I510" s="17" t="s">
        <v>28</v>
      </c>
      <c r="J510" s="17" t="s">
        <v>29</v>
      </c>
      <c r="K510" s="17" t="s">
        <v>30</v>
      </c>
      <c r="L510" s="17" t="s">
        <v>31</v>
      </c>
      <c r="M510" s="17" t="s">
        <v>63</v>
      </c>
      <c r="N510" s="1"/>
      <c r="O510" s="18">
        <v>44898.368972480384</v>
      </c>
      <c r="P510" s="1" t="s">
        <v>136</v>
      </c>
      <c r="Q510" s="17" t="s">
        <v>1767</v>
      </c>
      <c r="R510" s="19">
        <f>VLOOKUP(E510,'Управление'!A:C,3,FALSE)</f>
        <v>651</v>
      </c>
      <c r="T510" s="20" t="s">
        <v>35</v>
      </c>
      <c r="U510" s="1" t="s">
        <v>36</v>
      </c>
      <c r="V510" s="1" t="s">
        <v>37</v>
      </c>
      <c r="Z510" s="21">
        <v>44898.25</v>
      </c>
    </row>
    <row r="511" ht="15" customHeight="1">
      <c r="A511" s="17" t="s">
        <v>1768</v>
      </c>
      <c r="B511" s="17" t="s">
        <v>1768</v>
      </c>
      <c r="C511" s="17" t="s">
        <v>67</v>
      </c>
      <c r="D511" s="17" t="s">
        <v>176</v>
      </c>
      <c r="E511" s="17" t="s">
        <v>155</v>
      </c>
      <c r="F511" s="0" t="s">
        <v>1769</v>
      </c>
      <c r="G511" s="17" t="s">
        <v>27</v>
      </c>
      <c r="H511" s="1">
        <f>VLOOKUP(E511,'Управление'!A:B,2,FALSE)</f>
        <v>554000</v>
      </c>
      <c r="I511" s="17" t="s">
        <v>28</v>
      </c>
      <c r="J511" s="17" t="s">
        <v>29</v>
      </c>
      <c r="K511" s="17" t="s">
        <v>30</v>
      </c>
      <c r="L511" s="17" t="s">
        <v>31</v>
      </c>
      <c r="M511" s="17" t="s">
        <v>72</v>
      </c>
      <c r="N511" s="1"/>
      <c r="O511" s="18">
        <v>44899.6017320081</v>
      </c>
      <c r="P511" s="1" t="s">
        <v>142</v>
      </c>
      <c r="Q511" s="17" t="s">
        <v>1770</v>
      </c>
      <c r="R511" s="19">
        <f>VLOOKUP(E511,'Управление'!A:C,3,FALSE)</f>
        <v>7511</v>
      </c>
      <c r="T511" s="20" t="s">
        <v>35</v>
      </c>
      <c r="U511" s="1" t="s">
        <v>36</v>
      </c>
      <c r="V511" s="1" t="s">
        <v>37</v>
      </c>
      <c r="Z511" s="21">
        <v>44899.25</v>
      </c>
    </row>
    <row r="512" ht="15" customHeight="1">
      <c r="A512" s="17" t="s">
        <v>1771</v>
      </c>
      <c r="B512" s="17" t="s">
        <v>1771</v>
      </c>
      <c r="C512" s="17" t="s">
        <v>1091</v>
      </c>
      <c r="D512" s="17" t="s">
        <v>77</v>
      </c>
      <c r="E512" s="17" t="s">
        <v>25</v>
      </c>
      <c r="F512" s="0" t="s">
        <v>1772</v>
      </c>
      <c r="G512" s="17" t="s">
        <v>27</v>
      </c>
      <c r="H512" s="1">
        <f>VLOOKUP(E512,'Управление'!A:B,2,FALSE)</f>
        <v>295000</v>
      </c>
      <c r="I512" s="17" t="s">
        <v>28</v>
      </c>
      <c r="J512" s="17" t="s">
        <v>29</v>
      </c>
      <c r="K512" s="17" t="s">
        <v>30</v>
      </c>
      <c r="L512" s="17" t="s">
        <v>31</v>
      </c>
      <c r="M512" s="17" t="s">
        <v>79</v>
      </c>
      <c r="N512" s="1"/>
      <c r="O512" s="18">
        <v>44900.63363879172</v>
      </c>
      <c r="P512" s="1" t="s">
        <v>150</v>
      </c>
      <c r="Q512" s="17" t="s">
        <v>1773</v>
      </c>
      <c r="R512" s="19">
        <f>VLOOKUP(E512,'Управление'!A:C,3,FALSE)</f>
        <v>236</v>
      </c>
      <c r="T512" s="20" t="s">
        <v>35</v>
      </c>
      <c r="U512" s="1" t="s">
        <v>36</v>
      </c>
      <c r="V512" s="1" t="s">
        <v>37</v>
      </c>
      <c r="Z512" s="21">
        <v>44900.25</v>
      </c>
    </row>
    <row r="513" ht="15" customHeight="1">
      <c r="A513" s="17" t="s">
        <v>1774</v>
      </c>
      <c r="B513" s="17" t="s">
        <v>1774</v>
      </c>
      <c r="C513" s="17" t="s">
        <v>396</v>
      </c>
      <c r="D513" s="17" t="s">
        <v>176</v>
      </c>
      <c r="E513" s="17" t="s">
        <v>155</v>
      </c>
      <c r="F513" s="0" t="s">
        <v>1775</v>
      </c>
      <c r="G513" s="17" t="s">
        <v>27</v>
      </c>
      <c r="H513" s="1">
        <f>VLOOKUP(E513,'Управление'!A:B,2,FALSE)</f>
        <v>554000</v>
      </c>
      <c r="I513" s="17" t="s">
        <v>28</v>
      </c>
      <c r="J513" s="17" t="s">
        <v>29</v>
      </c>
      <c r="K513" s="17" t="s">
        <v>30</v>
      </c>
      <c r="L513" s="17" t="s">
        <v>31</v>
      </c>
      <c r="M513" s="17" t="s">
        <v>86</v>
      </c>
      <c r="N513" s="1"/>
      <c r="O513" s="18">
        <v>44901.57858951539</v>
      </c>
      <c r="P513" s="1" t="s">
        <v>158</v>
      </c>
      <c r="Q513" s="17" t="s">
        <v>1776</v>
      </c>
      <c r="R513" s="19">
        <f>VLOOKUP(E513,'Управление'!A:C,3,FALSE)</f>
        <v>7511</v>
      </c>
      <c r="T513" s="20" t="s">
        <v>35</v>
      </c>
      <c r="U513" s="1" t="s">
        <v>36</v>
      </c>
      <c r="V513" s="1" t="s">
        <v>37</v>
      </c>
      <c r="Z513" s="21">
        <v>44901.25</v>
      </c>
    </row>
    <row r="514" ht="15" customHeight="1">
      <c r="A514" s="17" t="s">
        <v>1777</v>
      </c>
      <c r="B514" s="17" t="s">
        <v>1777</v>
      </c>
      <c r="C514" s="17" t="s">
        <v>715</v>
      </c>
      <c r="D514" s="17" t="s">
        <v>68</v>
      </c>
      <c r="E514" s="17" t="s">
        <v>69</v>
      </c>
      <c r="F514" s="0" t="s">
        <v>1778</v>
      </c>
      <c r="G514" s="17" t="s">
        <v>71</v>
      </c>
      <c r="H514" s="1">
        <f>VLOOKUP(E514,'Управление'!A:B,2,FALSE)</f>
        <v>1080000</v>
      </c>
      <c r="I514" s="17" t="s">
        <v>28</v>
      </c>
      <c r="J514" s="17" t="s">
        <v>29</v>
      </c>
      <c r="K514" s="17" t="s">
        <v>30</v>
      </c>
      <c r="L514" s="17" t="s">
        <v>31</v>
      </c>
      <c r="M514" s="17" t="s">
        <v>92</v>
      </c>
      <c r="N514" s="1"/>
      <c r="O514" s="18">
        <v>44902.44365726388</v>
      </c>
      <c r="P514" s="1" t="s">
        <v>166</v>
      </c>
      <c r="Q514" s="17" t="s">
        <v>1779</v>
      </c>
      <c r="R514" s="19">
        <f>VLOOKUP(E514,'Управление'!A:C,3,FALSE)</f>
        <v>651</v>
      </c>
      <c r="T514" s="20" t="s">
        <v>35</v>
      </c>
      <c r="U514" s="1" t="s">
        <v>36</v>
      </c>
      <c r="V514" s="1" t="s">
        <v>37</v>
      </c>
      <c r="Z514" s="21">
        <v>44902.25</v>
      </c>
    </row>
    <row r="515" ht="15" customHeight="1">
      <c r="A515" s="17" t="s">
        <v>1780</v>
      </c>
      <c r="B515" s="17" t="s">
        <v>1780</v>
      </c>
      <c r="C515" s="17" t="s">
        <v>96</v>
      </c>
      <c r="D515" s="17" t="s">
        <v>176</v>
      </c>
      <c r="E515" s="17" t="s">
        <v>155</v>
      </c>
      <c r="F515" s="0" t="s">
        <v>1781</v>
      </c>
      <c r="G515" s="17" t="s">
        <v>27</v>
      </c>
      <c r="H515" s="1">
        <f>VLOOKUP(E515,'Управление'!A:B,2,FALSE)</f>
        <v>554000</v>
      </c>
      <c r="I515" s="17" t="s">
        <v>28</v>
      </c>
      <c r="J515" s="17" t="s">
        <v>29</v>
      </c>
      <c r="K515" s="17" t="s">
        <v>30</v>
      </c>
      <c r="L515" s="17" t="s">
        <v>31</v>
      </c>
      <c r="M515" s="17" t="s">
        <v>98</v>
      </c>
      <c r="N515" s="1"/>
      <c r="O515" s="18">
        <v>44903.57788896312</v>
      </c>
      <c r="P515" s="1" t="s">
        <v>172</v>
      </c>
      <c r="Q515" s="17" t="s">
        <v>1782</v>
      </c>
      <c r="R515" s="19">
        <f>VLOOKUP(E515,'Управление'!A:C,3,FALSE)</f>
        <v>7511</v>
      </c>
      <c r="T515" s="20" t="s">
        <v>35</v>
      </c>
      <c r="U515" s="1" t="s">
        <v>36</v>
      </c>
      <c r="V515" s="1" t="s">
        <v>37</v>
      </c>
      <c r="Z515" s="21">
        <v>44903.25</v>
      </c>
    </row>
    <row r="516" ht="15" customHeight="1">
      <c r="A516" s="17" t="s">
        <v>1783</v>
      </c>
      <c r="B516" s="17" t="s">
        <v>1783</v>
      </c>
      <c r="C516" s="17" t="s">
        <v>102</v>
      </c>
      <c r="D516" s="17" t="s">
        <v>219</v>
      </c>
      <c r="E516" s="17" t="s">
        <v>69</v>
      </c>
      <c r="F516" s="0" t="s">
        <v>1784</v>
      </c>
      <c r="G516" s="17" t="s">
        <v>71</v>
      </c>
      <c r="H516" s="1">
        <f>VLOOKUP(E516,'Управление'!A:B,2,FALSE)</f>
        <v>1080000</v>
      </c>
      <c r="I516" s="17" t="s">
        <v>28</v>
      </c>
      <c r="J516" s="17" t="s">
        <v>29</v>
      </c>
      <c r="K516" s="17" t="s">
        <v>30</v>
      </c>
      <c r="L516" s="17" t="s">
        <v>31</v>
      </c>
      <c r="M516" s="17" t="s">
        <v>104</v>
      </c>
      <c r="N516" s="1"/>
      <c r="O516" s="18">
        <v>44904.28960759478</v>
      </c>
      <c r="P516" s="1" t="s">
        <v>179</v>
      </c>
      <c r="Q516" s="17" t="s">
        <v>1785</v>
      </c>
      <c r="R516" s="19">
        <f>VLOOKUP(E516,'Управление'!A:C,3,FALSE)</f>
        <v>651</v>
      </c>
      <c r="T516" s="20" t="s">
        <v>35</v>
      </c>
      <c r="U516" s="1" t="s">
        <v>36</v>
      </c>
      <c r="V516" s="1" t="s">
        <v>37</v>
      </c>
      <c r="Z516" s="21">
        <v>44904.25</v>
      </c>
    </row>
    <row r="517" ht="15" customHeight="1">
      <c r="A517" s="17" t="s">
        <v>1786</v>
      </c>
      <c r="B517" s="17" t="s">
        <v>1786</v>
      </c>
      <c r="C517" s="17" t="s">
        <v>241</v>
      </c>
      <c r="D517" s="17" t="s">
        <v>154</v>
      </c>
      <c r="E517" s="17" t="s">
        <v>155</v>
      </c>
      <c r="F517" s="0" t="s">
        <v>1787</v>
      </c>
      <c r="G517" s="17" t="s">
        <v>27</v>
      </c>
      <c r="H517" s="1">
        <f>VLOOKUP(E517,'Управление'!A:B,2,FALSE)</f>
        <v>554000</v>
      </c>
      <c r="I517" s="17" t="s">
        <v>28</v>
      </c>
      <c r="J517" s="17" t="s">
        <v>29</v>
      </c>
      <c r="K517" s="17" t="s">
        <v>30</v>
      </c>
      <c r="L517" s="17" t="s">
        <v>31</v>
      </c>
      <c r="M517" s="17" t="s">
        <v>110</v>
      </c>
      <c r="N517" s="1"/>
      <c r="O517" s="18">
        <v>44905.37969162183</v>
      </c>
      <c r="P517" s="1" t="s">
        <v>185</v>
      </c>
      <c r="Q517" s="17" t="s">
        <v>1788</v>
      </c>
      <c r="R517" s="19">
        <f>VLOOKUP(E517,'Управление'!A:C,3,FALSE)</f>
        <v>7511</v>
      </c>
      <c r="T517" s="20" t="s">
        <v>35</v>
      </c>
      <c r="U517" s="1" t="s">
        <v>36</v>
      </c>
      <c r="V517" s="1" t="s">
        <v>37</v>
      </c>
      <c r="Z517" s="21">
        <v>44905.25</v>
      </c>
    </row>
    <row r="518" ht="15" customHeight="1">
      <c r="A518" s="17" t="s">
        <v>1789</v>
      </c>
      <c r="B518" s="17" t="s">
        <v>1789</v>
      </c>
      <c r="C518" s="17" t="s">
        <v>114</v>
      </c>
      <c r="D518" s="17" t="s">
        <v>219</v>
      </c>
      <c r="E518" s="17" t="s">
        <v>69</v>
      </c>
      <c r="F518" s="0" t="s">
        <v>1790</v>
      </c>
      <c r="G518" s="17" t="s">
        <v>71</v>
      </c>
      <c r="H518" s="1">
        <f>VLOOKUP(E518,'Управление'!A:B,2,FALSE)</f>
        <v>1080000</v>
      </c>
      <c r="I518" s="17" t="s">
        <v>28</v>
      </c>
      <c r="J518" s="17" t="s">
        <v>29</v>
      </c>
      <c r="K518" s="17" t="s">
        <v>30</v>
      </c>
      <c r="L518" s="17" t="s">
        <v>31</v>
      </c>
      <c r="M518" s="17" t="s">
        <v>117</v>
      </c>
      <c r="N518" s="1"/>
      <c r="O518" s="18">
        <v>44906.565628380085</v>
      </c>
      <c r="P518" s="1" t="s">
        <v>191</v>
      </c>
      <c r="Q518" s="17" t="s">
        <v>1791</v>
      </c>
      <c r="R518" s="19">
        <f>VLOOKUP(E518,'Управление'!A:C,3,FALSE)</f>
        <v>651</v>
      </c>
      <c r="T518" s="20" t="s">
        <v>35</v>
      </c>
      <c r="U518" s="1" t="s">
        <v>36</v>
      </c>
      <c r="V518" s="1" t="s">
        <v>37</v>
      </c>
      <c r="Z518" s="21">
        <v>44906.25</v>
      </c>
    </row>
    <row r="519" ht="15" customHeight="1">
      <c r="A519" s="17" t="s">
        <v>1792</v>
      </c>
      <c r="B519" s="17" t="s">
        <v>1792</v>
      </c>
      <c r="C519" s="17" t="s">
        <v>121</v>
      </c>
      <c r="D519" s="17" t="s">
        <v>219</v>
      </c>
      <c r="E519" s="17" t="s">
        <v>69</v>
      </c>
      <c r="F519" s="0" t="s">
        <v>1793</v>
      </c>
      <c r="G519" s="17" t="s">
        <v>71</v>
      </c>
      <c r="H519" s="1">
        <f>VLOOKUP(E519,'Управление'!A:B,2,FALSE)</f>
        <v>1080000</v>
      </c>
      <c r="I519" s="17" t="s">
        <v>28</v>
      </c>
      <c r="J519" s="17" t="s">
        <v>29</v>
      </c>
      <c r="K519" s="17" t="s">
        <v>30</v>
      </c>
      <c r="L519" s="17" t="s">
        <v>31</v>
      </c>
      <c r="M519" s="17" t="s">
        <v>123</v>
      </c>
      <c r="N519" s="1"/>
      <c r="O519" s="18">
        <v>44907.32802731013</v>
      </c>
      <c r="P519" s="1" t="s">
        <v>195</v>
      </c>
      <c r="Q519" s="17" t="s">
        <v>1794</v>
      </c>
      <c r="R519" s="19">
        <f>VLOOKUP(E519,'Управление'!A:C,3,FALSE)</f>
        <v>651</v>
      </c>
      <c r="T519" s="20" t="s">
        <v>35</v>
      </c>
      <c r="U519" s="1" t="s">
        <v>36</v>
      </c>
      <c r="V519" s="1" t="s">
        <v>37</v>
      </c>
      <c r="Z519" s="21">
        <v>44907.25</v>
      </c>
    </row>
    <row r="520" ht="15" customHeight="1">
      <c r="A520" s="17" t="s">
        <v>1795</v>
      </c>
      <c r="B520" s="17" t="s">
        <v>1795</v>
      </c>
      <c r="C520" s="17" t="s">
        <v>889</v>
      </c>
      <c r="D520" s="17" t="s">
        <v>176</v>
      </c>
      <c r="E520" s="17" t="s">
        <v>155</v>
      </c>
      <c r="F520" s="0" t="s">
        <v>1796</v>
      </c>
      <c r="G520" s="17" t="s">
        <v>27</v>
      </c>
      <c r="H520" s="1">
        <f>VLOOKUP(E520,'Управление'!A:B,2,FALSE)</f>
        <v>554000</v>
      </c>
      <c r="I520" s="17" t="s">
        <v>28</v>
      </c>
      <c r="J520" s="17" t="s">
        <v>29</v>
      </c>
      <c r="K520" s="17" t="s">
        <v>30</v>
      </c>
      <c r="L520" s="17" t="s">
        <v>31</v>
      </c>
      <c r="M520" s="17" t="s">
        <v>129</v>
      </c>
      <c r="N520" s="1"/>
      <c r="O520" s="18">
        <v>44908.258640583364</v>
      </c>
      <c r="P520" s="1" t="s">
        <v>200</v>
      </c>
      <c r="Q520" s="17" t="s">
        <v>1797</v>
      </c>
      <c r="R520" s="19">
        <f>VLOOKUP(E520,'Управление'!A:C,3,FALSE)</f>
        <v>7511</v>
      </c>
      <c r="T520" s="20" t="s">
        <v>35</v>
      </c>
      <c r="U520" s="1" t="s">
        <v>36</v>
      </c>
      <c r="V520" s="1" t="s">
        <v>37</v>
      </c>
      <c r="Z520" s="21">
        <v>44908.25</v>
      </c>
    </row>
    <row r="521" ht="15" customHeight="1">
      <c r="A521" s="17" t="s">
        <v>1798</v>
      </c>
      <c r="B521" s="17" t="s">
        <v>1798</v>
      </c>
      <c r="C521" s="17" t="s">
        <v>582</v>
      </c>
      <c r="D521" s="17" t="s">
        <v>219</v>
      </c>
      <c r="E521" s="17" t="s">
        <v>69</v>
      </c>
      <c r="F521" s="0" t="s">
        <v>1799</v>
      </c>
      <c r="G521" s="17" t="s">
        <v>71</v>
      </c>
      <c r="H521" s="1">
        <f>VLOOKUP(E521,'Управление'!A:B,2,FALSE)</f>
        <v>1080000</v>
      </c>
      <c r="I521" s="17" t="s">
        <v>28</v>
      </c>
      <c r="J521" s="17" t="s">
        <v>29</v>
      </c>
      <c r="K521" s="17" t="s">
        <v>30</v>
      </c>
      <c r="L521" s="17" t="s">
        <v>31</v>
      </c>
      <c r="M521" s="17" t="s">
        <v>135</v>
      </c>
      <c r="N521" s="1"/>
      <c r="O521" s="18">
        <v>44909.64489719193</v>
      </c>
      <c r="P521" s="1" t="s">
        <v>206</v>
      </c>
      <c r="Q521" s="17" t="s">
        <v>1800</v>
      </c>
      <c r="R521" s="19">
        <f>VLOOKUP(E521,'Управление'!A:C,3,FALSE)</f>
        <v>651</v>
      </c>
      <c r="T521" s="20" t="s">
        <v>35</v>
      </c>
      <c r="U521" s="1" t="s">
        <v>36</v>
      </c>
      <c r="V521" s="1" t="s">
        <v>37</v>
      </c>
      <c r="Z521" s="21">
        <v>44909.25</v>
      </c>
    </row>
    <row r="522" ht="15" customHeight="1">
      <c r="A522" s="17" t="s">
        <v>1801</v>
      </c>
      <c r="B522" s="17" t="s">
        <v>1801</v>
      </c>
      <c r="C522" s="17" t="s">
        <v>139</v>
      </c>
      <c r="D522" s="17" t="s">
        <v>77</v>
      </c>
      <c r="E522" s="17" t="s">
        <v>25</v>
      </c>
      <c r="F522" s="0" t="s">
        <v>1802</v>
      </c>
      <c r="G522" s="17" t="s">
        <v>27</v>
      </c>
      <c r="H522" s="1">
        <f>VLOOKUP(E522,'Управление'!A:B,2,FALSE)</f>
        <v>295000</v>
      </c>
      <c r="I522" s="17" t="s">
        <v>28</v>
      </c>
      <c r="J522" s="17" t="s">
        <v>29</v>
      </c>
      <c r="K522" s="17" t="s">
        <v>30</v>
      </c>
      <c r="L522" s="17" t="s">
        <v>31</v>
      </c>
      <c r="M522" s="17" t="s">
        <v>141</v>
      </c>
      <c r="N522" s="1"/>
      <c r="O522" s="18">
        <v>44910.393027131075</v>
      </c>
      <c r="P522" s="1" t="s">
        <v>211</v>
      </c>
      <c r="Q522" s="17" t="s">
        <v>1803</v>
      </c>
      <c r="R522" s="19">
        <f>VLOOKUP(E522,'Управление'!A:C,3,FALSE)</f>
        <v>236</v>
      </c>
      <c r="T522" s="20" t="s">
        <v>35</v>
      </c>
      <c r="U522" s="1" t="s">
        <v>36</v>
      </c>
      <c r="V522" s="1" t="s">
        <v>37</v>
      </c>
      <c r="Z522" s="21">
        <v>44910.25</v>
      </c>
    </row>
    <row r="523" ht="15" customHeight="1">
      <c r="A523" s="17" t="s">
        <v>1804</v>
      </c>
      <c r="B523" s="17" t="s">
        <v>1804</v>
      </c>
      <c r="C523" s="17" t="s">
        <v>1805</v>
      </c>
      <c r="D523" s="17" t="s">
        <v>219</v>
      </c>
      <c r="E523" s="17" t="s">
        <v>69</v>
      </c>
      <c r="F523" s="0" t="s">
        <v>1806</v>
      </c>
      <c r="G523" s="17" t="s">
        <v>71</v>
      </c>
      <c r="H523" s="1">
        <f>VLOOKUP(E523,'Управление'!A:B,2,FALSE)</f>
        <v>1080000</v>
      </c>
      <c r="I523" s="17" t="s">
        <v>28</v>
      </c>
      <c r="J523" s="17" t="s">
        <v>29</v>
      </c>
      <c r="K523" s="17" t="s">
        <v>30</v>
      </c>
      <c r="L523" s="17" t="s">
        <v>31</v>
      </c>
      <c r="M523" s="17" t="s">
        <v>149</v>
      </c>
      <c r="N523" s="1"/>
      <c r="O523" s="18">
        <v>44911.37258983484</v>
      </c>
      <c r="P523" s="1" t="s">
        <v>216</v>
      </c>
      <c r="Q523" s="17" t="s">
        <v>1807</v>
      </c>
      <c r="R523" s="19">
        <f>VLOOKUP(E523,'Управление'!A:C,3,FALSE)</f>
        <v>651</v>
      </c>
      <c r="T523" s="20" t="s">
        <v>35</v>
      </c>
      <c r="U523" s="1" t="s">
        <v>36</v>
      </c>
      <c r="V523" s="1" t="s">
        <v>37</v>
      </c>
      <c r="Z523" s="21">
        <v>44911.25</v>
      </c>
    </row>
    <row r="524" ht="15" customHeight="1">
      <c r="A524" s="17" t="s">
        <v>1808</v>
      </c>
      <c r="B524" s="17" t="s">
        <v>1808</v>
      </c>
      <c r="C524" s="17" t="s">
        <v>268</v>
      </c>
      <c r="D524" s="17" t="s">
        <v>24</v>
      </c>
      <c r="E524" s="17" t="s">
        <v>25</v>
      </c>
      <c r="F524" s="0" t="s">
        <v>1809</v>
      </c>
      <c r="G524" s="17" t="s">
        <v>27</v>
      </c>
      <c r="H524" s="1">
        <f>VLOOKUP(E524,'Управление'!A:B,2,FALSE)</f>
        <v>295000</v>
      </c>
      <c r="I524" s="17" t="s">
        <v>28</v>
      </c>
      <c r="J524" s="17" t="s">
        <v>29</v>
      </c>
      <c r="K524" s="17" t="s">
        <v>30</v>
      </c>
      <c r="L524" s="17" t="s">
        <v>31</v>
      </c>
      <c r="M524" s="17" t="s">
        <v>157</v>
      </c>
      <c r="N524" s="1"/>
      <c r="O524" s="18">
        <v>44883.36790797323</v>
      </c>
      <c r="P524" s="1" t="s">
        <v>33</v>
      </c>
      <c r="Q524" s="17" t="s">
        <v>1810</v>
      </c>
      <c r="R524" s="19">
        <f>VLOOKUP(E524,'Управление'!A:C,3,FALSE)</f>
        <v>236</v>
      </c>
      <c r="T524" s="20" t="s">
        <v>35</v>
      </c>
      <c r="U524" s="1" t="s">
        <v>36</v>
      </c>
      <c r="V524" s="1" t="s">
        <v>37</v>
      </c>
      <c r="Z524" s="21">
        <v>44883.25</v>
      </c>
    </row>
    <row r="525" ht="15" customHeight="1">
      <c r="A525" s="17" t="s">
        <v>1811</v>
      </c>
      <c r="B525" s="17" t="s">
        <v>1811</v>
      </c>
      <c r="C525" s="17" t="s">
        <v>161</v>
      </c>
      <c r="D525" s="17" t="s">
        <v>48</v>
      </c>
      <c r="E525" s="17" t="s">
        <v>49</v>
      </c>
      <c r="F525" s="0" t="s">
        <v>1812</v>
      </c>
      <c r="G525" s="17" t="s">
        <v>27</v>
      </c>
      <c r="H525" s="1">
        <f>VLOOKUP(E525,'Управление'!A:B,2,FALSE)</f>
        <v>390000</v>
      </c>
      <c r="I525" s="17" t="s">
        <v>28</v>
      </c>
      <c r="J525" s="17" t="s">
        <v>29</v>
      </c>
      <c r="K525" s="17" t="s">
        <v>30</v>
      </c>
      <c r="L525" s="17" t="s">
        <v>31</v>
      </c>
      <c r="M525" s="17" t="s">
        <v>165</v>
      </c>
      <c r="N525" s="1"/>
      <c r="O525" s="18">
        <v>44884.42034536592</v>
      </c>
      <c r="P525" s="1" t="s">
        <v>44</v>
      </c>
      <c r="Q525" s="17" t="s">
        <v>1813</v>
      </c>
      <c r="R525" s="19">
        <f>VLOOKUP(E525,'Управление'!A:C,3,FALSE)</f>
        <v>238</v>
      </c>
      <c r="T525" s="20" t="s">
        <v>35</v>
      </c>
      <c r="U525" s="1" t="s">
        <v>36</v>
      </c>
      <c r="V525" s="1" t="s">
        <v>37</v>
      </c>
      <c r="Z525" s="21">
        <v>44884.25</v>
      </c>
    </row>
    <row r="526" ht="15" customHeight="1">
      <c r="A526" s="17" t="s">
        <v>1814</v>
      </c>
      <c r="B526" s="17" t="s">
        <v>1814</v>
      </c>
      <c r="C526" s="17" t="s">
        <v>169</v>
      </c>
      <c r="D526" s="17" t="s">
        <v>48</v>
      </c>
      <c r="E526" s="17" t="s">
        <v>49</v>
      </c>
      <c r="F526" s="0" t="s">
        <v>1815</v>
      </c>
      <c r="G526" s="17" t="s">
        <v>27</v>
      </c>
      <c r="H526" s="1">
        <f>VLOOKUP(E526,'Управление'!A:B,2,FALSE)</f>
        <v>390000</v>
      </c>
      <c r="I526" s="17" t="s">
        <v>28</v>
      </c>
      <c r="J526" s="17" t="s">
        <v>29</v>
      </c>
      <c r="K526" s="17" t="s">
        <v>30</v>
      </c>
      <c r="L526" s="17" t="s">
        <v>31</v>
      </c>
      <c r="M526" s="17" t="s">
        <v>171</v>
      </c>
      <c r="N526" s="1"/>
      <c r="O526" s="18">
        <v>44885.41932962124</v>
      </c>
      <c r="P526" s="1" t="s">
        <v>52</v>
      </c>
      <c r="Q526" s="17" t="s">
        <v>1816</v>
      </c>
      <c r="R526" s="19">
        <f>VLOOKUP(E526,'Управление'!A:C,3,FALSE)</f>
        <v>238</v>
      </c>
      <c r="T526" s="20" t="s">
        <v>35</v>
      </c>
      <c r="U526" s="1" t="s">
        <v>36</v>
      </c>
      <c r="V526" s="1" t="s">
        <v>37</v>
      </c>
      <c r="Z526" s="21">
        <v>44885.25</v>
      </c>
    </row>
    <row r="527" ht="15" customHeight="1">
      <c r="A527" s="17" t="s">
        <v>1817</v>
      </c>
      <c r="B527" s="17" t="s">
        <v>1817</v>
      </c>
      <c r="C527" s="17" t="s">
        <v>175</v>
      </c>
      <c r="D527" s="17" t="s">
        <v>1818</v>
      </c>
      <c r="E527" s="17" t="s">
        <v>1819</v>
      </c>
      <c r="F527" s="0" t="s">
        <v>1820</v>
      </c>
      <c r="G527" s="17" t="s">
        <v>1821</v>
      </c>
      <c r="H527" s="1">
        <f>VLOOKUP(E527,'Управление'!A:B,2,FALSE)</f>
        <v>45000</v>
      </c>
      <c r="I527" s="17" t="s">
        <v>28</v>
      </c>
      <c r="J527" s="17" t="s">
        <v>29</v>
      </c>
      <c r="K527" s="17" t="s">
        <v>30</v>
      </c>
      <c r="L527" s="17" t="s">
        <v>31</v>
      </c>
      <c r="M527" s="17" t="s">
        <v>178</v>
      </c>
      <c r="N527" s="1"/>
      <c r="O527" s="18">
        <v>44886.64543200447</v>
      </c>
      <c r="P527" s="1" t="s">
        <v>58</v>
      </c>
      <c r="Q527" s="17" t="s">
        <v>1822</v>
      </c>
      <c r="R527" s="19" t="str">
        <f>VLOOKUP(E527,'Управление'!A:C,3,FALSE)</f>
        <v>гбц 840</v>
      </c>
      <c r="T527" s="20" t="s">
        <v>35</v>
      </c>
      <c r="U527" s="1" t="s">
        <v>36</v>
      </c>
      <c r="V527" s="1" t="s">
        <v>37</v>
      </c>
      <c r="Z527" s="21">
        <v>44886.25</v>
      </c>
    </row>
    <row r="528" ht="15" customHeight="1">
      <c r="A528" s="17" t="s">
        <v>1823</v>
      </c>
      <c r="B528" s="17" t="s">
        <v>1823</v>
      </c>
      <c r="C528" s="17" t="s">
        <v>182</v>
      </c>
      <c r="D528" s="17" t="s">
        <v>1824</v>
      </c>
      <c r="E528" s="17" t="s">
        <v>1819</v>
      </c>
      <c r="F528" s="0" t="s">
        <v>1825</v>
      </c>
      <c r="G528" s="17" t="s">
        <v>1821</v>
      </c>
      <c r="H528" s="1">
        <f>VLOOKUP(E528,'Управление'!A:B,2,FALSE)</f>
        <v>45000</v>
      </c>
      <c r="I528" s="17" t="s">
        <v>28</v>
      </c>
      <c r="J528" s="17" t="s">
        <v>29</v>
      </c>
      <c r="K528" s="17" t="s">
        <v>30</v>
      </c>
      <c r="L528" s="17" t="s">
        <v>31</v>
      </c>
      <c r="M528" s="17" t="s">
        <v>184</v>
      </c>
      <c r="N528" s="1"/>
      <c r="O528" s="18">
        <v>44887.42922808325</v>
      </c>
      <c r="P528" s="1" t="s">
        <v>64</v>
      </c>
      <c r="Q528" s="17" t="s">
        <v>1826</v>
      </c>
      <c r="R528" s="19" t="str">
        <f>VLOOKUP(E528,'Управление'!A:C,3,FALSE)</f>
        <v>гбц 840</v>
      </c>
      <c r="T528" s="20" t="s">
        <v>35</v>
      </c>
      <c r="U528" s="1" t="s">
        <v>36</v>
      </c>
      <c r="V528" s="1" t="s">
        <v>37</v>
      </c>
      <c r="Z528" s="21">
        <v>44887.25</v>
      </c>
    </row>
    <row r="529" ht="15" customHeight="1">
      <c r="A529" s="17" t="s">
        <v>1827</v>
      </c>
      <c r="B529" s="17" t="s">
        <v>1827</v>
      </c>
      <c r="C529" s="17" t="s">
        <v>188</v>
      </c>
      <c r="D529" s="17" t="s">
        <v>1828</v>
      </c>
      <c r="E529" s="17" t="s">
        <v>1819</v>
      </c>
      <c r="F529" s="0" t="s">
        <v>1829</v>
      </c>
      <c r="G529" s="17" t="s">
        <v>1821</v>
      </c>
      <c r="H529" s="1">
        <f>VLOOKUP(E529,'Управление'!A:B,2,FALSE)</f>
        <v>45000</v>
      </c>
      <c r="I529" s="17" t="s">
        <v>28</v>
      </c>
      <c r="J529" s="17" t="s">
        <v>29</v>
      </c>
      <c r="K529" s="17" t="s">
        <v>30</v>
      </c>
      <c r="L529" s="17" t="s">
        <v>31</v>
      </c>
      <c r="M529" s="17" t="s">
        <v>190</v>
      </c>
      <c r="N529" s="1"/>
      <c r="O529" s="18">
        <v>44888.42306647154</v>
      </c>
      <c r="P529" s="1" t="s">
        <v>73</v>
      </c>
      <c r="Q529" s="17" t="s">
        <v>1830</v>
      </c>
      <c r="R529" s="19" t="str">
        <f>VLOOKUP(E529,'Управление'!A:C,3,FALSE)</f>
        <v>гбц 840</v>
      </c>
      <c r="T529" s="20" t="s">
        <v>35</v>
      </c>
      <c r="U529" s="1" t="s">
        <v>36</v>
      </c>
      <c r="V529" s="1" t="s">
        <v>37</v>
      </c>
      <c r="Z529" s="21">
        <v>44888.25</v>
      </c>
    </row>
    <row r="530" ht="15" customHeight="1">
      <c r="A530" s="17" t="s">
        <v>1831</v>
      </c>
      <c r="B530" s="17" t="s">
        <v>1831</v>
      </c>
      <c r="C530" s="17" t="s">
        <v>23</v>
      </c>
      <c r="D530" s="17" t="s">
        <v>1828</v>
      </c>
      <c r="E530" s="17" t="s">
        <v>1819</v>
      </c>
      <c r="F530" s="0" t="s">
        <v>1832</v>
      </c>
      <c r="G530" s="17" t="s">
        <v>1821</v>
      </c>
      <c r="H530" s="1">
        <f>VLOOKUP(E530,'Управление'!A:B,2,FALSE)</f>
        <v>45000</v>
      </c>
      <c r="I530" s="17" t="s">
        <v>28</v>
      </c>
      <c r="J530" s="17" t="s">
        <v>29</v>
      </c>
      <c r="K530" s="17" t="s">
        <v>30</v>
      </c>
      <c r="L530" s="17" t="s">
        <v>31</v>
      </c>
      <c r="M530" s="17" t="s">
        <v>32</v>
      </c>
      <c r="N530" s="1"/>
      <c r="O530" s="18">
        <v>44889.54044048536</v>
      </c>
      <c r="P530" s="1" t="s">
        <v>80</v>
      </c>
      <c r="Q530" s="17" t="s">
        <v>1833</v>
      </c>
      <c r="R530" s="19" t="str">
        <f>VLOOKUP(E530,'Управление'!A:C,3,FALSE)</f>
        <v>гбц 840</v>
      </c>
      <c r="T530" s="20" t="s">
        <v>35</v>
      </c>
      <c r="U530" s="1" t="s">
        <v>36</v>
      </c>
      <c r="V530" s="1" t="s">
        <v>37</v>
      </c>
      <c r="Z530" s="21">
        <v>44889.25</v>
      </c>
    </row>
    <row r="531" ht="15" customHeight="1">
      <c r="A531" s="17" t="s">
        <v>1834</v>
      </c>
      <c r="B531" s="17" t="s">
        <v>1834</v>
      </c>
      <c r="C531" s="17" t="s">
        <v>1835</v>
      </c>
      <c r="D531" s="17" t="s">
        <v>1824</v>
      </c>
      <c r="E531" s="17" t="s">
        <v>1819</v>
      </c>
      <c r="F531" s="0" t="s">
        <v>1836</v>
      </c>
      <c r="G531" s="17" t="s">
        <v>1821</v>
      </c>
      <c r="H531" s="1">
        <f>VLOOKUP(E531,'Управление'!A:B,2,FALSE)</f>
        <v>45000</v>
      </c>
      <c r="I531" s="17" t="s">
        <v>28</v>
      </c>
      <c r="J531" s="17" t="s">
        <v>29</v>
      </c>
      <c r="K531" s="17" t="s">
        <v>30</v>
      </c>
      <c r="L531" s="17" t="s">
        <v>31</v>
      </c>
      <c r="M531" s="17" t="s">
        <v>43</v>
      </c>
      <c r="N531" s="1"/>
      <c r="O531" s="18">
        <v>44890.27345351458</v>
      </c>
      <c r="P531" s="1" t="s">
        <v>87</v>
      </c>
      <c r="Q531" s="17" t="s">
        <v>1837</v>
      </c>
      <c r="R531" s="19" t="str">
        <f>VLOOKUP(E531,'Управление'!A:C,3,FALSE)</f>
        <v>гбц 840</v>
      </c>
      <c r="T531" s="20" t="s">
        <v>35</v>
      </c>
      <c r="U531" s="1" t="s">
        <v>36</v>
      </c>
      <c r="V531" s="1" t="s">
        <v>37</v>
      </c>
      <c r="Z531" s="21">
        <v>44890.25</v>
      </c>
    </row>
    <row r="532" ht="15" customHeight="1">
      <c r="A532" s="17" t="s">
        <v>1838</v>
      </c>
      <c r="B532" s="17" t="s">
        <v>1838</v>
      </c>
      <c r="C532" s="17" t="s">
        <v>1839</v>
      </c>
      <c r="D532" s="17" t="s">
        <v>1828</v>
      </c>
      <c r="E532" s="17" t="s">
        <v>1819</v>
      </c>
      <c r="F532" s="0" t="s">
        <v>1840</v>
      </c>
      <c r="G532" s="17" t="s">
        <v>1821</v>
      </c>
      <c r="H532" s="1">
        <f>VLOOKUP(E532,'Управление'!A:B,2,FALSE)</f>
        <v>45000</v>
      </c>
      <c r="I532" s="17" t="s">
        <v>28</v>
      </c>
      <c r="J532" s="17" t="s">
        <v>29</v>
      </c>
      <c r="K532" s="17" t="s">
        <v>30</v>
      </c>
      <c r="L532" s="17" t="s">
        <v>31</v>
      </c>
      <c r="M532" s="17" t="s">
        <v>51</v>
      </c>
      <c r="N532" s="1"/>
      <c r="O532" s="18">
        <v>44891.43209815214</v>
      </c>
      <c r="P532" s="1" t="s">
        <v>93</v>
      </c>
      <c r="Q532" s="17" t="s">
        <v>1841</v>
      </c>
      <c r="R532" s="19" t="str">
        <f>VLOOKUP(E532,'Управление'!A:C,3,FALSE)</f>
        <v>гбц 840</v>
      </c>
      <c r="T532" s="20" t="s">
        <v>35</v>
      </c>
      <c r="U532" s="1" t="s">
        <v>36</v>
      </c>
      <c r="V532" s="1" t="s">
        <v>37</v>
      </c>
      <c r="Z532" s="21">
        <v>44891.25</v>
      </c>
    </row>
    <row r="533" ht="15" customHeight="1">
      <c r="A533" s="17" t="s">
        <v>1842</v>
      </c>
      <c r="B533" s="17" t="s">
        <v>1842</v>
      </c>
      <c r="C533" s="17" t="s">
        <v>209</v>
      </c>
      <c r="D533" s="17" t="s">
        <v>1843</v>
      </c>
      <c r="E533" s="17" t="s">
        <v>1819</v>
      </c>
      <c r="F533" s="0" t="s">
        <v>1844</v>
      </c>
      <c r="G533" s="17" t="s">
        <v>1821</v>
      </c>
      <c r="H533" s="1">
        <f>VLOOKUP(E533,'Управление'!A:B,2,FALSE)</f>
        <v>45000</v>
      </c>
      <c r="I533" s="17" t="s">
        <v>28</v>
      </c>
      <c r="J533" s="17" t="s">
        <v>29</v>
      </c>
      <c r="K533" s="17" t="s">
        <v>30</v>
      </c>
      <c r="L533" s="17" t="s">
        <v>31</v>
      </c>
      <c r="M533" s="17" t="s">
        <v>57</v>
      </c>
      <c r="N533" s="1"/>
      <c r="O533" s="18">
        <v>44892.34293283768</v>
      </c>
      <c r="P533" s="1" t="s">
        <v>99</v>
      </c>
      <c r="Q533" s="17" t="s">
        <v>1845</v>
      </c>
      <c r="R533" s="19" t="str">
        <f>VLOOKUP(E533,'Управление'!A:C,3,FALSE)</f>
        <v>гбц 840</v>
      </c>
      <c r="T533" s="20" t="s">
        <v>35</v>
      </c>
      <c r="U533" s="1" t="s">
        <v>36</v>
      </c>
      <c r="V533" s="1" t="s">
        <v>37</v>
      </c>
      <c r="Z533" s="21">
        <v>44892.25</v>
      </c>
    </row>
    <row r="534" ht="15" customHeight="1">
      <c r="A534" s="17" t="s">
        <v>1846</v>
      </c>
      <c r="B534" s="17" t="s">
        <v>1846</v>
      </c>
      <c r="C534" s="17" t="s">
        <v>302</v>
      </c>
      <c r="D534" s="17" t="s">
        <v>1818</v>
      </c>
      <c r="E534" s="17" t="s">
        <v>1819</v>
      </c>
      <c r="F534" s="0" t="s">
        <v>1847</v>
      </c>
      <c r="G534" s="17" t="s">
        <v>1821</v>
      </c>
      <c r="H534" s="1">
        <f>VLOOKUP(E534,'Управление'!A:B,2,FALSE)</f>
        <v>45000</v>
      </c>
      <c r="I534" s="17" t="s">
        <v>28</v>
      </c>
      <c r="J534" s="17" t="s">
        <v>29</v>
      </c>
      <c r="K534" s="17" t="s">
        <v>30</v>
      </c>
      <c r="L534" s="17" t="s">
        <v>31</v>
      </c>
      <c r="M534" s="17" t="s">
        <v>63</v>
      </c>
      <c r="N534" s="1"/>
      <c r="O534" s="18">
        <v>44893.428448876795</v>
      </c>
      <c r="P534" s="1" t="s">
        <v>105</v>
      </c>
      <c r="Q534" s="17" t="s">
        <v>1848</v>
      </c>
      <c r="R534" s="19" t="str">
        <f>VLOOKUP(E534,'Управление'!A:C,3,FALSE)</f>
        <v>гбц 840</v>
      </c>
      <c r="T534" s="20" t="s">
        <v>35</v>
      </c>
      <c r="U534" s="1" t="s">
        <v>36</v>
      </c>
      <c r="V534" s="1" t="s">
        <v>37</v>
      </c>
      <c r="Z534" s="21">
        <v>44893.25</v>
      </c>
    </row>
    <row r="535" ht="15" customHeight="1">
      <c r="A535" s="17" t="s">
        <v>1849</v>
      </c>
      <c r="B535" s="17" t="s">
        <v>1849</v>
      </c>
      <c r="C535" s="17" t="s">
        <v>67</v>
      </c>
      <c r="D535" s="17" t="s">
        <v>1843</v>
      </c>
      <c r="E535" s="17" t="s">
        <v>1819</v>
      </c>
      <c r="F535" s="0" t="s">
        <v>1850</v>
      </c>
      <c r="G535" s="17" t="s">
        <v>1821</v>
      </c>
      <c r="H535" s="1">
        <f>VLOOKUP(E535,'Управление'!A:B,2,FALSE)</f>
        <v>45000</v>
      </c>
      <c r="I535" s="17" t="s">
        <v>28</v>
      </c>
      <c r="J535" s="17" t="s">
        <v>29</v>
      </c>
      <c r="K535" s="17" t="s">
        <v>30</v>
      </c>
      <c r="L535" s="17" t="s">
        <v>31</v>
      </c>
      <c r="M535" s="17" t="s">
        <v>72</v>
      </c>
      <c r="N535" s="1"/>
      <c r="O535" s="18">
        <v>44894.51144257117</v>
      </c>
      <c r="P535" s="1" t="s">
        <v>111</v>
      </c>
      <c r="Q535" s="17" t="s">
        <v>1851</v>
      </c>
      <c r="R535" s="19" t="str">
        <f>VLOOKUP(E535,'Управление'!A:C,3,FALSE)</f>
        <v>гбц 840</v>
      </c>
      <c r="T535" s="20" t="s">
        <v>35</v>
      </c>
      <c r="U535" s="1" t="s">
        <v>36</v>
      </c>
      <c r="V535" s="1" t="s">
        <v>37</v>
      </c>
      <c r="Z535" s="21">
        <v>44894.25</v>
      </c>
    </row>
    <row r="536" ht="15" customHeight="1">
      <c r="A536" s="17" t="s">
        <v>1852</v>
      </c>
      <c r="B536" s="17" t="s">
        <v>1852</v>
      </c>
      <c r="C536" s="17" t="s">
        <v>76</v>
      </c>
      <c r="D536" s="17" t="s">
        <v>1818</v>
      </c>
      <c r="E536" s="17" t="s">
        <v>1819</v>
      </c>
      <c r="F536" s="0" t="s">
        <v>1853</v>
      </c>
      <c r="G536" s="17" t="s">
        <v>1821</v>
      </c>
      <c r="H536" s="1">
        <f>VLOOKUP(E536,'Управление'!A:B,2,FALSE)</f>
        <v>45000</v>
      </c>
      <c r="I536" s="17" t="s">
        <v>28</v>
      </c>
      <c r="J536" s="17" t="s">
        <v>29</v>
      </c>
      <c r="K536" s="17" t="s">
        <v>30</v>
      </c>
      <c r="L536" s="17" t="s">
        <v>31</v>
      </c>
      <c r="M536" s="17" t="s">
        <v>79</v>
      </c>
      <c r="N536" s="1"/>
      <c r="O536" s="18">
        <v>44895.57879390627</v>
      </c>
      <c r="P536" s="1" t="s">
        <v>118</v>
      </c>
      <c r="Q536" s="17" t="s">
        <v>1854</v>
      </c>
      <c r="R536" s="19" t="str">
        <f>VLOOKUP(E536,'Управление'!A:C,3,FALSE)</f>
        <v>гбц 840</v>
      </c>
      <c r="T536" s="20" t="s">
        <v>35</v>
      </c>
      <c r="U536" s="1" t="s">
        <v>36</v>
      </c>
      <c r="V536" s="1" t="s">
        <v>37</v>
      </c>
      <c r="Z536" s="21">
        <v>44895.25</v>
      </c>
    </row>
    <row r="537" ht="15" customHeight="1">
      <c r="A537" s="17" t="s">
        <v>1855</v>
      </c>
      <c r="B537" s="17" t="s">
        <v>1855</v>
      </c>
      <c r="C537" s="17" t="s">
        <v>313</v>
      </c>
      <c r="D537" s="17" t="s">
        <v>1843</v>
      </c>
      <c r="E537" s="17" t="s">
        <v>1819</v>
      </c>
      <c r="F537" s="0" t="s">
        <v>1856</v>
      </c>
      <c r="G537" s="17" t="s">
        <v>1821</v>
      </c>
      <c r="H537" s="1">
        <f>VLOOKUP(E537,'Управление'!A:B,2,FALSE)</f>
        <v>45000</v>
      </c>
      <c r="I537" s="17" t="s">
        <v>28</v>
      </c>
      <c r="J537" s="17" t="s">
        <v>29</v>
      </c>
      <c r="K537" s="17" t="s">
        <v>30</v>
      </c>
      <c r="L537" s="17" t="s">
        <v>31</v>
      </c>
      <c r="M537" s="17" t="s">
        <v>86</v>
      </c>
      <c r="N537" s="1"/>
      <c r="O537" s="18">
        <v>44896.45812915892</v>
      </c>
      <c r="P537" s="1" t="s">
        <v>124</v>
      </c>
      <c r="Q537" s="17" t="s">
        <v>1857</v>
      </c>
      <c r="R537" s="19" t="str">
        <f>VLOOKUP(E537,'Управление'!A:C,3,FALSE)</f>
        <v>гбц 840</v>
      </c>
      <c r="T537" s="20" t="s">
        <v>35</v>
      </c>
      <c r="U537" s="1" t="s">
        <v>36</v>
      </c>
      <c r="V537" s="1" t="s">
        <v>37</v>
      </c>
      <c r="Z537" s="21">
        <v>44896.25</v>
      </c>
    </row>
    <row r="538" ht="15" customHeight="1">
      <c r="A538" s="17" t="s">
        <v>1858</v>
      </c>
      <c r="B538" s="17" t="s">
        <v>1858</v>
      </c>
      <c r="C538" s="17" t="s">
        <v>1174</v>
      </c>
      <c r="D538" s="17" t="s">
        <v>1824</v>
      </c>
      <c r="E538" s="17" t="s">
        <v>1819</v>
      </c>
      <c r="F538" s="0" t="s">
        <v>1859</v>
      </c>
      <c r="G538" s="17" t="s">
        <v>1821</v>
      </c>
      <c r="H538" s="1">
        <f>VLOOKUP(E538,'Управление'!A:B,2,FALSE)</f>
        <v>45000</v>
      </c>
      <c r="I538" s="17" t="s">
        <v>28</v>
      </c>
      <c r="J538" s="17" t="s">
        <v>29</v>
      </c>
      <c r="K538" s="17" t="s">
        <v>30</v>
      </c>
      <c r="L538" s="17" t="s">
        <v>31</v>
      </c>
      <c r="M538" s="17" t="s">
        <v>92</v>
      </c>
      <c r="N538" s="1"/>
      <c r="O538" s="18">
        <v>44897.63530128688</v>
      </c>
      <c r="P538" s="1" t="s">
        <v>130</v>
      </c>
      <c r="Q538" s="17" t="s">
        <v>1860</v>
      </c>
      <c r="R538" s="19" t="str">
        <f>VLOOKUP(E538,'Управление'!A:C,3,FALSE)</f>
        <v>гбц 840</v>
      </c>
      <c r="T538" s="20" t="s">
        <v>35</v>
      </c>
      <c r="U538" s="1" t="s">
        <v>36</v>
      </c>
      <c r="V538" s="1" t="s">
        <v>37</v>
      </c>
      <c r="Z538" s="21">
        <v>44897.25</v>
      </c>
    </row>
    <row r="539" ht="15" customHeight="1">
      <c r="A539" s="17" t="s">
        <v>1861</v>
      </c>
      <c r="B539" s="17" t="s">
        <v>1861</v>
      </c>
      <c r="C539" s="17" t="s">
        <v>96</v>
      </c>
      <c r="D539" s="17" t="s">
        <v>1828</v>
      </c>
      <c r="E539" s="17" t="s">
        <v>1819</v>
      </c>
      <c r="F539" s="0" t="s">
        <v>1862</v>
      </c>
      <c r="G539" s="17" t="s">
        <v>1821</v>
      </c>
      <c r="H539" s="1">
        <f>VLOOKUP(E539,'Управление'!A:B,2,FALSE)</f>
        <v>45000</v>
      </c>
      <c r="I539" s="17" t="s">
        <v>28</v>
      </c>
      <c r="J539" s="17" t="s">
        <v>29</v>
      </c>
      <c r="K539" s="17" t="s">
        <v>30</v>
      </c>
      <c r="L539" s="17" t="s">
        <v>31</v>
      </c>
      <c r="M539" s="17" t="s">
        <v>98</v>
      </c>
      <c r="N539" s="1"/>
      <c r="O539" s="18">
        <v>44898.50509444602</v>
      </c>
      <c r="P539" s="1" t="s">
        <v>136</v>
      </c>
      <c r="Q539" s="17" t="s">
        <v>1863</v>
      </c>
      <c r="R539" s="19" t="str">
        <f>VLOOKUP(E539,'Управление'!A:C,3,FALSE)</f>
        <v>гбц 840</v>
      </c>
      <c r="T539" s="20" t="s">
        <v>35</v>
      </c>
      <c r="U539" s="1" t="s">
        <v>36</v>
      </c>
      <c r="V539" s="1" t="s">
        <v>37</v>
      </c>
      <c r="Z539" s="21">
        <v>44898.25</v>
      </c>
    </row>
    <row r="540" ht="15" customHeight="1">
      <c r="A540" s="17" t="s">
        <v>1864</v>
      </c>
      <c r="B540" s="17" t="s">
        <v>1864</v>
      </c>
      <c r="C540" s="17" t="s">
        <v>102</v>
      </c>
      <c r="D540" s="17" t="s">
        <v>1818</v>
      </c>
      <c r="E540" s="17" t="s">
        <v>1819</v>
      </c>
      <c r="F540" s="0" t="s">
        <v>1865</v>
      </c>
      <c r="G540" s="17" t="s">
        <v>1821</v>
      </c>
      <c r="H540" s="1">
        <f>VLOOKUP(E540,'Управление'!A:B,2,FALSE)</f>
        <v>45000</v>
      </c>
      <c r="I540" s="17" t="s">
        <v>28</v>
      </c>
      <c r="J540" s="17" t="s">
        <v>29</v>
      </c>
      <c r="K540" s="17" t="s">
        <v>30</v>
      </c>
      <c r="L540" s="17" t="s">
        <v>31</v>
      </c>
      <c r="M540" s="17" t="s">
        <v>104</v>
      </c>
      <c r="N540" s="1"/>
      <c r="O540" s="18">
        <v>44899.40373776037</v>
      </c>
      <c r="P540" s="1" t="s">
        <v>142</v>
      </c>
      <c r="Q540" s="17" t="s">
        <v>1866</v>
      </c>
      <c r="R540" s="19" t="str">
        <f>VLOOKUP(E540,'Управление'!A:C,3,FALSE)</f>
        <v>гбц 840</v>
      </c>
      <c r="T540" s="20" t="s">
        <v>35</v>
      </c>
      <c r="U540" s="1" t="s">
        <v>36</v>
      </c>
      <c r="V540" s="1" t="s">
        <v>37</v>
      </c>
      <c r="Z540" s="21">
        <v>44899.25</v>
      </c>
    </row>
    <row r="541" ht="15" customHeight="1">
      <c r="A541" s="17" t="s">
        <v>1867</v>
      </c>
      <c r="B541" s="17" t="s">
        <v>1867</v>
      </c>
      <c r="C541" s="17" t="s">
        <v>241</v>
      </c>
      <c r="D541" s="17" t="s">
        <v>1818</v>
      </c>
      <c r="E541" s="17" t="s">
        <v>1819</v>
      </c>
      <c r="F541" s="0" t="s">
        <v>1868</v>
      </c>
      <c r="G541" s="17" t="s">
        <v>1821</v>
      </c>
      <c r="H541" s="1">
        <f>VLOOKUP(E541,'Управление'!A:B,2,FALSE)</f>
        <v>45000</v>
      </c>
      <c r="I541" s="17" t="s">
        <v>28</v>
      </c>
      <c r="J541" s="17" t="s">
        <v>29</v>
      </c>
      <c r="K541" s="17" t="s">
        <v>30</v>
      </c>
      <c r="L541" s="17" t="s">
        <v>31</v>
      </c>
      <c r="M541" s="17" t="s">
        <v>110</v>
      </c>
      <c r="N541" s="1"/>
      <c r="O541" s="18">
        <v>44900.426361843936</v>
      </c>
      <c r="P541" s="1" t="s">
        <v>150</v>
      </c>
      <c r="Q541" s="17" t="s">
        <v>1869</v>
      </c>
      <c r="R541" s="19" t="str">
        <f>VLOOKUP(E541,'Управление'!A:C,3,FALSE)</f>
        <v>гбц 840</v>
      </c>
      <c r="T541" s="20" t="s">
        <v>35</v>
      </c>
      <c r="U541" s="1" t="s">
        <v>36</v>
      </c>
      <c r="V541" s="1" t="s">
        <v>37</v>
      </c>
      <c r="Z541" s="21">
        <v>44900.25</v>
      </c>
    </row>
    <row r="542" ht="15" customHeight="1">
      <c r="A542" s="17" t="s">
        <v>1870</v>
      </c>
      <c r="B542" s="17" t="s">
        <v>1870</v>
      </c>
      <c r="C542" s="17" t="s">
        <v>114</v>
      </c>
      <c r="D542" s="17" t="s">
        <v>1818</v>
      </c>
      <c r="E542" s="17" t="s">
        <v>1819</v>
      </c>
      <c r="F542" s="0" t="s">
        <v>1871</v>
      </c>
      <c r="G542" s="17" t="s">
        <v>1821</v>
      </c>
      <c r="H542" s="1">
        <f>VLOOKUP(E542,'Управление'!A:B,2,FALSE)</f>
        <v>45000</v>
      </c>
      <c r="I542" s="17" t="s">
        <v>28</v>
      </c>
      <c r="J542" s="17" t="s">
        <v>29</v>
      </c>
      <c r="K542" s="17" t="s">
        <v>30</v>
      </c>
      <c r="L542" s="17" t="s">
        <v>31</v>
      </c>
      <c r="M542" s="17" t="s">
        <v>117</v>
      </c>
      <c r="N542" s="1"/>
      <c r="O542" s="18">
        <v>44901.640661155165</v>
      </c>
      <c r="P542" s="1" t="s">
        <v>158</v>
      </c>
      <c r="Q542" s="17" t="s">
        <v>1872</v>
      </c>
      <c r="R542" s="19" t="str">
        <f>VLOOKUP(E542,'Управление'!A:C,3,FALSE)</f>
        <v>гбц 840</v>
      </c>
      <c r="T542" s="20" t="s">
        <v>35</v>
      </c>
      <c r="U542" s="1" t="s">
        <v>36</v>
      </c>
      <c r="V542" s="1" t="s">
        <v>37</v>
      </c>
      <c r="Z542" s="21">
        <v>44901.25</v>
      </c>
    </row>
    <row r="543" ht="15" customHeight="1">
      <c r="A543" s="17" t="s">
        <v>1873</v>
      </c>
      <c r="B543" s="17" t="s">
        <v>1873</v>
      </c>
      <c r="C543" s="17" t="s">
        <v>885</v>
      </c>
      <c r="D543" s="17" t="s">
        <v>1824</v>
      </c>
      <c r="E543" s="17" t="s">
        <v>1819</v>
      </c>
      <c r="F543" s="0" t="s">
        <v>1874</v>
      </c>
      <c r="G543" s="17" t="s">
        <v>1821</v>
      </c>
      <c r="H543" s="1">
        <f>VLOOKUP(E543,'Управление'!A:B,2,FALSE)</f>
        <v>45000</v>
      </c>
      <c r="I543" s="17" t="s">
        <v>28</v>
      </c>
      <c r="J543" s="17" t="s">
        <v>29</v>
      </c>
      <c r="K543" s="17" t="s">
        <v>30</v>
      </c>
      <c r="L543" s="17" t="s">
        <v>31</v>
      </c>
      <c r="M543" s="17" t="s">
        <v>123</v>
      </c>
      <c r="N543" s="1"/>
      <c r="O543" s="18">
        <v>44902.5118062725</v>
      </c>
      <c r="P543" s="1" t="s">
        <v>166</v>
      </c>
      <c r="Q543" s="17" t="s">
        <v>1875</v>
      </c>
      <c r="R543" s="19" t="str">
        <f>VLOOKUP(E543,'Управление'!A:C,3,FALSE)</f>
        <v>гбц 840</v>
      </c>
      <c r="T543" s="20" t="s">
        <v>35</v>
      </c>
      <c r="U543" s="1" t="s">
        <v>36</v>
      </c>
      <c r="V543" s="1" t="s">
        <v>37</v>
      </c>
      <c r="Z543" s="21">
        <v>44902.25</v>
      </c>
    </row>
    <row r="544" ht="15" customHeight="1">
      <c r="A544" s="17" t="s">
        <v>1876</v>
      </c>
      <c r="B544" s="17" t="s">
        <v>1876</v>
      </c>
      <c r="C544" s="17" t="s">
        <v>127</v>
      </c>
      <c r="D544" s="17" t="s">
        <v>1843</v>
      </c>
      <c r="E544" s="17" t="s">
        <v>1819</v>
      </c>
      <c r="F544" s="0" t="s">
        <v>1877</v>
      </c>
      <c r="G544" s="17" t="s">
        <v>1821</v>
      </c>
      <c r="H544" s="1">
        <f>VLOOKUP(E544,'Управление'!A:B,2,FALSE)</f>
        <v>45000</v>
      </c>
      <c r="I544" s="17" t="s">
        <v>28</v>
      </c>
      <c r="J544" s="17" t="s">
        <v>29</v>
      </c>
      <c r="K544" s="17" t="s">
        <v>30</v>
      </c>
      <c r="L544" s="17" t="s">
        <v>31</v>
      </c>
      <c r="M544" s="17" t="s">
        <v>129</v>
      </c>
      <c r="N544" s="1"/>
      <c r="O544" s="18">
        <v>44903.466600942316</v>
      </c>
      <c r="P544" s="1" t="s">
        <v>172</v>
      </c>
      <c r="Q544" s="17" t="s">
        <v>1878</v>
      </c>
      <c r="R544" s="19" t="str">
        <f>VLOOKUP(E544,'Управление'!A:C,3,FALSE)</f>
        <v>гбц 840</v>
      </c>
      <c r="T544" s="20" t="s">
        <v>35</v>
      </c>
      <c r="U544" s="1" t="s">
        <v>36</v>
      </c>
      <c r="V544" s="1" t="s">
        <v>37</v>
      </c>
      <c r="Z544" s="21">
        <v>44903.25</v>
      </c>
    </row>
    <row r="545" ht="15" customHeight="1">
      <c r="A545" s="17" t="s">
        <v>1879</v>
      </c>
      <c r="B545" s="17" t="s">
        <v>1879</v>
      </c>
      <c r="C545" s="17" t="s">
        <v>582</v>
      </c>
      <c r="D545" s="17" t="s">
        <v>1818</v>
      </c>
      <c r="E545" s="17" t="s">
        <v>1819</v>
      </c>
      <c r="F545" s="0" t="s">
        <v>1880</v>
      </c>
      <c r="G545" s="17" t="s">
        <v>1821</v>
      </c>
      <c r="H545" s="1">
        <f>VLOOKUP(E545,'Управление'!A:B,2,FALSE)</f>
        <v>45000</v>
      </c>
      <c r="I545" s="17" t="s">
        <v>28</v>
      </c>
      <c r="J545" s="17" t="s">
        <v>29</v>
      </c>
      <c r="K545" s="17" t="s">
        <v>30</v>
      </c>
      <c r="L545" s="17" t="s">
        <v>31</v>
      </c>
      <c r="M545" s="17" t="s">
        <v>135</v>
      </c>
      <c r="N545" s="1"/>
      <c r="O545" s="18">
        <v>44904.2769171306</v>
      </c>
      <c r="P545" s="1" t="s">
        <v>179</v>
      </c>
      <c r="Q545" s="17" t="s">
        <v>1881</v>
      </c>
      <c r="R545" s="19" t="str">
        <f>VLOOKUP(E545,'Управление'!A:C,3,FALSE)</f>
        <v>гбц 840</v>
      </c>
      <c r="T545" s="20" t="s">
        <v>35</v>
      </c>
      <c r="U545" s="1" t="s">
        <v>36</v>
      </c>
      <c r="V545" s="1" t="s">
        <v>37</v>
      </c>
      <c r="Z545" s="21">
        <v>44904.25</v>
      </c>
    </row>
    <row r="546" ht="15" customHeight="1">
      <c r="A546" s="17" t="s">
        <v>1882</v>
      </c>
      <c r="B546" s="17" t="s">
        <v>1882</v>
      </c>
      <c r="C546" s="17" t="s">
        <v>260</v>
      </c>
      <c r="D546" s="17" t="s">
        <v>1818</v>
      </c>
      <c r="E546" s="17" t="s">
        <v>1819</v>
      </c>
      <c r="F546" s="0" t="s">
        <v>1883</v>
      </c>
      <c r="G546" s="17" t="s">
        <v>1821</v>
      </c>
      <c r="H546" s="1">
        <f>VLOOKUP(E546,'Управление'!A:B,2,FALSE)</f>
        <v>45000</v>
      </c>
      <c r="I546" s="17" t="s">
        <v>28</v>
      </c>
      <c r="J546" s="17" t="s">
        <v>29</v>
      </c>
      <c r="K546" s="17" t="s">
        <v>30</v>
      </c>
      <c r="L546" s="17" t="s">
        <v>31</v>
      </c>
      <c r="M546" s="17" t="s">
        <v>141</v>
      </c>
      <c r="N546" s="1"/>
      <c r="O546" s="18">
        <v>44905.56174082941</v>
      </c>
      <c r="P546" s="1" t="s">
        <v>185</v>
      </c>
      <c r="Q546" s="17" t="s">
        <v>1884</v>
      </c>
      <c r="R546" s="19" t="str">
        <f>VLOOKUP(E546,'Управление'!A:C,3,FALSE)</f>
        <v>гбц 840</v>
      </c>
      <c r="T546" s="20" t="s">
        <v>35</v>
      </c>
      <c r="U546" s="1" t="s">
        <v>36</v>
      </c>
      <c r="V546" s="1" t="s">
        <v>37</v>
      </c>
      <c r="Z546" s="21">
        <v>44905.25</v>
      </c>
    </row>
    <row r="547" ht="15" customHeight="1">
      <c r="A547" s="17" t="s">
        <v>1885</v>
      </c>
      <c r="B547" s="17" t="s">
        <v>1885</v>
      </c>
      <c r="C547" s="17" t="s">
        <v>590</v>
      </c>
      <c r="D547" s="17" t="s">
        <v>1818</v>
      </c>
      <c r="E547" s="17" t="s">
        <v>1819</v>
      </c>
      <c r="F547" s="0" t="s">
        <v>1886</v>
      </c>
      <c r="G547" s="17" t="s">
        <v>1821</v>
      </c>
      <c r="H547" s="1">
        <f>VLOOKUP(E547,'Управление'!A:B,2,FALSE)</f>
        <v>45000</v>
      </c>
      <c r="I547" s="17" t="s">
        <v>28</v>
      </c>
      <c r="J547" s="17" t="s">
        <v>29</v>
      </c>
      <c r="K547" s="17" t="s">
        <v>30</v>
      </c>
      <c r="L547" s="17" t="s">
        <v>31</v>
      </c>
      <c r="M547" s="17" t="s">
        <v>149</v>
      </c>
      <c r="N547" s="1"/>
      <c r="O547" s="18">
        <v>44906.27799070294</v>
      </c>
      <c r="P547" s="1" t="s">
        <v>191</v>
      </c>
      <c r="Q547" s="17" t="s">
        <v>1887</v>
      </c>
      <c r="R547" s="19" t="str">
        <f>VLOOKUP(E547,'Управление'!A:C,3,FALSE)</f>
        <v>гбц 840</v>
      </c>
      <c r="T547" s="20" t="s">
        <v>35</v>
      </c>
      <c r="U547" s="1" t="s">
        <v>36</v>
      </c>
      <c r="V547" s="1" t="s">
        <v>37</v>
      </c>
      <c r="Z547" s="21">
        <v>44906.25</v>
      </c>
    </row>
    <row r="548" ht="15" customHeight="1">
      <c r="A548" s="17" t="s">
        <v>1888</v>
      </c>
      <c r="B548" s="17" t="s">
        <v>1888</v>
      </c>
      <c r="C548" s="17" t="s">
        <v>594</v>
      </c>
      <c r="D548" s="17" t="s">
        <v>1818</v>
      </c>
      <c r="E548" s="17" t="s">
        <v>1819</v>
      </c>
      <c r="F548" s="0" t="s">
        <v>1889</v>
      </c>
      <c r="G548" s="17" t="s">
        <v>1821</v>
      </c>
      <c r="H548" s="1">
        <f>VLOOKUP(E548,'Управление'!A:B,2,FALSE)</f>
        <v>45000</v>
      </c>
      <c r="I548" s="17" t="s">
        <v>28</v>
      </c>
      <c r="J548" s="17" t="s">
        <v>29</v>
      </c>
      <c r="K548" s="17" t="s">
        <v>30</v>
      </c>
      <c r="L548" s="17" t="s">
        <v>31</v>
      </c>
      <c r="M548" s="17" t="s">
        <v>157</v>
      </c>
      <c r="N548" s="1"/>
      <c r="O548" s="18">
        <v>44907.56837033208</v>
      </c>
      <c r="P548" s="1" t="s">
        <v>195</v>
      </c>
      <c r="Q548" s="17" t="s">
        <v>1890</v>
      </c>
      <c r="R548" s="19" t="str">
        <f>VLOOKUP(E548,'Управление'!A:C,3,FALSE)</f>
        <v>гбц 840</v>
      </c>
      <c r="T548" s="20" t="s">
        <v>35</v>
      </c>
      <c r="U548" s="1" t="s">
        <v>36</v>
      </c>
      <c r="V548" s="1" t="s">
        <v>37</v>
      </c>
      <c r="Z548" s="21">
        <v>44907.25</v>
      </c>
    </row>
    <row r="549" ht="15" customHeight="1">
      <c r="A549" s="17" t="s">
        <v>1891</v>
      </c>
      <c r="B549" s="17" t="s">
        <v>1891</v>
      </c>
      <c r="C549" s="17" t="s">
        <v>161</v>
      </c>
      <c r="D549" s="17" t="s">
        <v>1828</v>
      </c>
      <c r="E549" s="17" t="s">
        <v>1819</v>
      </c>
      <c r="F549" s="0" t="s">
        <v>1892</v>
      </c>
      <c r="G549" s="17" t="s">
        <v>1821</v>
      </c>
      <c r="H549" s="1">
        <f>VLOOKUP(E549,'Управление'!A:B,2,FALSE)</f>
        <v>45000</v>
      </c>
      <c r="I549" s="17" t="s">
        <v>28</v>
      </c>
      <c r="J549" s="17" t="s">
        <v>29</v>
      </c>
      <c r="K549" s="17" t="s">
        <v>30</v>
      </c>
      <c r="L549" s="17" t="s">
        <v>31</v>
      </c>
      <c r="M549" s="17" t="s">
        <v>165</v>
      </c>
      <c r="N549" s="1"/>
      <c r="O549" s="18">
        <v>44908.30406842355</v>
      </c>
      <c r="P549" s="1" t="s">
        <v>200</v>
      </c>
      <c r="Q549" s="17" t="s">
        <v>1893</v>
      </c>
      <c r="R549" s="19" t="str">
        <f>VLOOKUP(E549,'Управление'!A:C,3,FALSE)</f>
        <v>гбц 840</v>
      </c>
      <c r="T549" s="20" t="s">
        <v>35</v>
      </c>
      <c r="U549" s="1" t="s">
        <v>36</v>
      </c>
      <c r="V549" s="1" t="s">
        <v>37</v>
      </c>
      <c r="Z549" s="21">
        <v>44908.25</v>
      </c>
    </row>
    <row r="550" ht="15" customHeight="1">
      <c r="A550" s="17" t="s">
        <v>1894</v>
      </c>
      <c r="B550" s="17" t="s">
        <v>1894</v>
      </c>
      <c r="C550" s="17" t="s">
        <v>169</v>
      </c>
      <c r="D550" s="17" t="s">
        <v>1824</v>
      </c>
      <c r="E550" s="17" t="s">
        <v>1819</v>
      </c>
      <c r="F550" s="0" t="s">
        <v>1895</v>
      </c>
      <c r="G550" s="17" t="s">
        <v>1821</v>
      </c>
      <c r="H550" s="1">
        <f>VLOOKUP(E550,'Управление'!A:B,2,FALSE)</f>
        <v>45000</v>
      </c>
      <c r="I550" s="17" t="s">
        <v>28</v>
      </c>
      <c r="J550" s="17" t="s">
        <v>29</v>
      </c>
      <c r="K550" s="17" t="s">
        <v>30</v>
      </c>
      <c r="L550" s="17" t="s">
        <v>31</v>
      </c>
      <c r="M550" s="17" t="s">
        <v>171</v>
      </c>
      <c r="N550" s="1"/>
      <c r="O550" s="18">
        <v>44909.55890733409</v>
      </c>
      <c r="P550" s="1" t="s">
        <v>206</v>
      </c>
      <c r="Q550" s="17" t="s">
        <v>1896</v>
      </c>
      <c r="R550" s="19" t="str">
        <f>VLOOKUP(E550,'Управление'!A:C,3,FALSE)</f>
        <v>гбц 840</v>
      </c>
      <c r="T550" s="20" t="s">
        <v>35</v>
      </c>
      <c r="U550" s="1" t="s">
        <v>36</v>
      </c>
      <c r="V550" s="1" t="s">
        <v>37</v>
      </c>
      <c r="Z550" s="21">
        <v>44909.25</v>
      </c>
    </row>
    <row r="551" ht="15" customHeight="1">
      <c r="A551" s="17" t="s">
        <v>1897</v>
      </c>
      <c r="B551" s="17" t="s">
        <v>1897</v>
      </c>
      <c r="C551" s="17" t="s">
        <v>175</v>
      </c>
      <c r="D551" s="17" t="s">
        <v>1818</v>
      </c>
      <c r="E551" s="17" t="s">
        <v>1819</v>
      </c>
      <c r="F551" s="0" t="s">
        <v>1898</v>
      </c>
      <c r="G551" s="17" t="s">
        <v>1821</v>
      </c>
      <c r="H551" s="1">
        <f>VLOOKUP(E551,'Управление'!A:B,2,FALSE)</f>
        <v>45000</v>
      </c>
      <c r="I551" s="17" t="s">
        <v>28</v>
      </c>
      <c r="J551" s="17" t="s">
        <v>29</v>
      </c>
      <c r="K551" s="17" t="s">
        <v>30</v>
      </c>
      <c r="L551" s="17" t="s">
        <v>31</v>
      </c>
      <c r="M551" s="17" t="s">
        <v>178</v>
      </c>
      <c r="N551" s="1"/>
      <c r="O551" s="18">
        <v>44910.25329195083</v>
      </c>
      <c r="P551" s="1" t="s">
        <v>211</v>
      </c>
      <c r="Q551" s="17" t="s">
        <v>1899</v>
      </c>
      <c r="R551" s="19" t="str">
        <f>VLOOKUP(E551,'Управление'!A:C,3,FALSE)</f>
        <v>гбц 840</v>
      </c>
      <c r="T551" s="20" t="s">
        <v>35</v>
      </c>
      <c r="U551" s="1" t="s">
        <v>36</v>
      </c>
      <c r="V551" s="1" t="s">
        <v>37</v>
      </c>
      <c r="Z551" s="21">
        <v>44910.25</v>
      </c>
    </row>
    <row r="552" ht="15" customHeight="1">
      <c r="A552" s="17" t="s">
        <v>1900</v>
      </c>
      <c r="B552" s="17" t="s">
        <v>1900</v>
      </c>
      <c r="C552" s="17" t="s">
        <v>281</v>
      </c>
      <c r="D552" s="17" t="s">
        <v>1824</v>
      </c>
      <c r="E552" s="17" t="s">
        <v>1819</v>
      </c>
      <c r="F552" s="0" t="s">
        <v>1901</v>
      </c>
      <c r="G552" s="17" t="s">
        <v>1821</v>
      </c>
      <c r="H552" s="1">
        <f>VLOOKUP(E552,'Управление'!A:B,2,FALSE)</f>
        <v>45000</v>
      </c>
      <c r="I552" s="17" t="s">
        <v>28</v>
      </c>
      <c r="J552" s="17" t="s">
        <v>29</v>
      </c>
      <c r="K552" s="17" t="s">
        <v>30</v>
      </c>
      <c r="L552" s="17" t="s">
        <v>31</v>
      </c>
      <c r="M552" s="17" t="s">
        <v>184</v>
      </c>
      <c r="N552" s="1"/>
      <c r="O552" s="18">
        <v>44911.31187698806</v>
      </c>
      <c r="P552" s="1" t="s">
        <v>216</v>
      </c>
      <c r="Q552" s="17" t="s">
        <v>1902</v>
      </c>
      <c r="R552" s="19" t="str">
        <f>VLOOKUP(E552,'Управление'!A:C,3,FALSE)</f>
        <v>гбц 840</v>
      </c>
      <c r="T552" s="20" t="s">
        <v>35</v>
      </c>
      <c r="U552" s="1" t="s">
        <v>36</v>
      </c>
      <c r="V552" s="1" t="s">
        <v>37</v>
      </c>
      <c r="Z552" s="21">
        <v>44911.25</v>
      </c>
    </row>
    <row r="553" ht="15" customHeight="1">
      <c r="A553" s="17" t="s">
        <v>1903</v>
      </c>
      <c r="B553" s="17" t="s">
        <v>1903</v>
      </c>
      <c r="C553" s="17" t="s">
        <v>188</v>
      </c>
      <c r="D553" s="17" t="s">
        <v>1824</v>
      </c>
      <c r="E553" s="17" t="s">
        <v>1819</v>
      </c>
      <c r="F553" s="0" t="s">
        <v>1904</v>
      </c>
      <c r="G553" s="17" t="s">
        <v>1821</v>
      </c>
      <c r="H553" s="1">
        <f>VLOOKUP(E553,'Управление'!A:B,2,FALSE)</f>
        <v>45000</v>
      </c>
      <c r="I553" s="17" t="s">
        <v>28</v>
      </c>
      <c r="J553" s="17" t="s">
        <v>29</v>
      </c>
      <c r="K553" s="17" t="s">
        <v>30</v>
      </c>
      <c r="L553" s="17" t="s">
        <v>31</v>
      </c>
      <c r="M553" s="17" t="s">
        <v>190</v>
      </c>
      <c r="N553" s="1"/>
      <c r="O553" s="18">
        <v>44883.55022401387</v>
      </c>
      <c r="P553" s="1" t="s">
        <v>33</v>
      </c>
      <c r="Q553" s="17" t="s">
        <v>1905</v>
      </c>
      <c r="R553" s="19" t="str">
        <f>VLOOKUP(E553,'Управление'!A:C,3,FALSE)</f>
        <v>гбц 840</v>
      </c>
      <c r="T553" s="20" t="s">
        <v>35</v>
      </c>
      <c r="U553" s="1" t="s">
        <v>36</v>
      </c>
      <c r="V553" s="1" t="s">
        <v>37</v>
      </c>
      <c r="Z553" s="21">
        <v>44883.25</v>
      </c>
    </row>
    <row r="554" ht="15" customHeight="1">
      <c r="A554" s="17" t="s">
        <v>1906</v>
      </c>
      <c r="B554" s="17" t="s">
        <v>1906</v>
      </c>
      <c r="C554" s="17" t="s">
        <v>23</v>
      </c>
      <c r="D554" s="17" t="s">
        <v>1828</v>
      </c>
      <c r="E554" s="17" t="s">
        <v>1819</v>
      </c>
      <c r="F554" s="0" t="s">
        <v>1907</v>
      </c>
      <c r="G554" s="17" t="s">
        <v>1821</v>
      </c>
      <c r="H554" s="1">
        <f>VLOOKUP(E554,'Управление'!A:B,2,FALSE)</f>
        <v>45000</v>
      </c>
      <c r="I554" s="17" t="s">
        <v>28</v>
      </c>
      <c r="J554" s="17" t="s">
        <v>29</v>
      </c>
      <c r="K554" s="17" t="s">
        <v>30</v>
      </c>
      <c r="L554" s="17" t="s">
        <v>31</v>
      </c>
      <c r="M554" s="17" t="s">
        <v>32</v>
      </c>
      <c r="N554" s="1"/>
      <c r="O554" s="18">
        <v>44884.49937862323</v>
      </c>
      <c r="P554" s="1" t="s">
        <v>44</v>
      </c>
      <c r="Q554" s="17" t="s">
        <v>1908</v>
      </c>
      <c r="R554" s="19" t="str">
        <f>VLOOKUP(E554,'Управление'!A:C,3,FALSE)</f>
        <v>гбц 840</v>
      </c>
      <c r="T554" s="20" t="s">
        <v>35</v>
      </c>
      <c r="U554" s="1" t="s">
        <v>36</v>
      </c>
      <c r="V554" s="1" t="s">
        <v>37</v>
      </c>
      <c r="Z554" s="21">
        <v>44884.25</v>
      </c>
    </row>
    <row r="555" ht="15" customHeight="1">
      <c r="A555" s="17" t="s">
        <v>1909</v>
      </c>
      <c r="B555" s="17" t="s">
        <v>1909</v>
      </c>
      <c r="C555" s="17" t="s">
        <v>1910</v>
      </c>
      <c r="D555" s="17" t="s">
        <v>1828</v>
      </c>
      <c r="E555" s="17" t="s">
        <v>1819</v>
      </c>
      <c r="F555" s="0" t="s">
        <v>1911</v>
      </c>
      <c r="G555" s="17" t="s">
        <v>1821</v>
      </c>
      <c r="H555" s="1">
        <f>VLOOKUP(E555,'Управление'!A:B,2,FALSE)</f>
        <v>45000</v>
      </c>
      <c r="I555" s="17" t="s">
        <v>28</v>
      </c>
      <c r="J555" s="17" t="s">
        <v>29</v>
      </c>
      <c r="K555" s="17" t="s">
        <v>30</v>
      </c>
      <c r="L555" s="17" t="s">
        <v>31</v>
      </c>
      <c r="M555" s="17" t="s">
        <v>43</v>
      </c>
      <c r="N555" s="1"/>
      <c r="O555" s="18">
        <v>44885.61622784261</v>
      </c>
      <c r="P555" s="1" t="s">
        <v>52</v>
      </c>
      <c r="Q555" s="17" t="s">
        <v>1912</v>
      </c>
      <c r="R555" s="19" t="str">
        <f>VLOOKUP(E555,'Управление'!A:C,3,FALSE)</f>
        <v>гбц 840</v>
      </c>
      <c r="T555" s="20" t="s">
        <v>35</v>
      </c>
      <c r="U555" s="1" t="s">
        <v>36</v>
      </c>
      <c r="V555" s="1" t="s">
        <v>37</v>
      </c>
      <c r="Z555" s="21">
        <v>44885.25</v>
      </c>
    </row>
    <row r="556" ht="15" customHeight="1">
      <c r="A556" s="17" t="s">
        <v>1913</v>
      </c>
      <c r="B556" s="17" t="s">
        <v>1913</v>
      </c>
      <c r="C556" s="17" t="s">
        <v>1914</v>
      </c>
      <c r="D556" s="17" t="s">
        <v>1843</v>
      </c>
      <c r="E556" s="17" t="s">
        <v>1819</v>
      </c>
      <c r="F556" s="0" t="s">
        <v>1915</v>
      </c>
      <c r="G556" s="17" t="s">
        <v>1821</v>
      </c>
      <c r="H556" s="1">
        <f>VLOOKUP(E556,'Управление'!A:B,2,FALSE)</f>
        <v>45000</v>
      </c>
      <c r="I556" s="17" t="s">
        <v>28</v>
      </c>
      <c r="J556" s="17" t="s">
        <v>29</v>
      </c>
      <c r="K556" s="17" t="s">
        <v>30</v>
      </c>
      <c r="L556" s="17" t="s">
        <v>31</v>
      </c>
      <c r="M556" s="17" t="s">
        <v>51</v>
      </c>
      <c r="N556" s="1"/>
      <c r="O556" s="18">
        <v>44886.31304805088</v>
      </c>
      <c r="P556" s="1" t="s">
        <v>58</v>
      </c>
      <c r="Q556" s="17" t="s">
        <v>1916</v>
      </c>
      <c r="R556" s="19" t="str">
        <f>VLOOKUP(E556,'Управление'!A:C,3,FALSE)</f>
        <v>гбц 840</v>
      </c>
      <c r="T556" s="20" t="s">
        <v>35</v>
      </c>
      <c r="U556" s="1" t="s">
        <v>36</v>
      </c>
      <c r="V556" s="1" t="s">
        <v>37</v>
      </c>
      <c r="Z556" s="21">
        <v>44886.25</v>
      </c>
    </row>
    <row r="557" ht="15" customHeight="1">
      <c r="A557" s="17" t="s">
        <v>1917</v>
      </c>
      <c r="B557" s="17" t="s">
        <v>1917</v>
      </c>
      <c r="C557" s="17" t="s">
        <v>382</v>
      </c>
      <c r="D557" s="17" t="s">
        <v>1824</v>
      </c>
      <c r="E557" s="17" t="s">
        <v>1819</v>
      </c>
      <c r="F557" s="0" t="s">
        <v>1918</v>
      </c>
      <c r="G557" s="17" t="s">
        <v>1821</v>
      </c>
      <c r="H557" s="1">
        <f>VLOOKUP(E557,'Управление'!A:B,2,FALSE)</f>
        <v>45000</v>
      </c>
      <c r="I557" s="17" t="s">
        <v>28</v>
      </c>
      <c r="J557" s="17" t="s">
        <v>29</v>
      </c>
      <c r="K557" s="17" t="s">
        <v>30</v>
      </c>
      <c r="L557" s="17" t="s">
        <v>31</v>
      </c>
      <c r="M557" s="17" t="s">
        <v>57</v>
      </c>
      <c r="N557" s="1"/>
      <c r="O557" s="18">
        <v>44887.46759694955</v>
      </c>
      <c r="P557" s="1" t="s">
        <v>64</v>
      </c>
      <c r="Q557" s="17" t="s">
        <v>1919</v>
      </c>
      <c r="R557" s="19" t="str">
        <f>VLOOKUP(E557,'Управление'!A:C,3,FALSE)</f>
        <v>гбц 840</v>
      </c>
      <c r="T557" s="20" t="s">
        <v>35</v>
      </c>
      <c r="U557" s="1" t="s">
        <v>36</v>
      </c>
      <c r="V557" s="1" t="s">
        <v>37</v>
      </c>
      <c r="Z557" s="21">
        <v>44887.25</v>
      </c>
    </row>
    <row r="558" ht="15" customHeight="1">
      <c r="A558" s="17" t="s">
        <v>1920</v>
      </c>
      <c r="B558" s="17" t="s">
        <v>1920</v>
      </c>
      <c r="C558" s="17" t="s">
        <v>214</v>
      </c>
      <c r="D558" s="17" t="s">
        <v>1818</v>
      </c>
      <c r="E558" s="17" t="s">
        <v>1819</v>
      </c>
      <c r="F558" s="0" t="s">
        <v>1921</v>
      </c>
      <c r="G558" s="17" t="s">
        <v>1821</v>
      </c>
      <c r="H558" s="1">
        <f>VLOOKUP(E558,'Управление'!A:B,2,FALSE)</f>
        <v>45000</v>
      </c>
      <c r="I558" s="17" t="s">
        <v>28</v>
      </c>
      <c r="J558" s="17" t="s">
        <v>29</v>
      </c>
      <c r="K558" s="17" t="s">
        <v>30</v>
      </c>
      <c r="L558" s="17" t="s">
        <v>31</v>
      </c>
      <c r="M558" s="17" t="s">
        <v>63</v>
      </c>
      <c r="N558" s="1"/>
      <c r="O558" s="18">
        <v>44888.58234302293</v>
      </c>
      <c r="P558" s="1" t="s">
        <v>73</v>
      </c>
      <c r="Q558" s="17" t="s">
        <v>1922</v>
      </c>
      <c r="R558" s="19" t="str">
        <f>VLOOKUP(E558,'Управление'!A:C,3,FALSE)</f>
        <v>гбц 840</v>
      </c>
      <c r="T558" s="20" t="s">
        <v>35</v>
      </c>
      <c r="U558" s="1" t="s">
        <v>36</v>
      </c>
      <c r="V558" s="1" t="s">
        <v>37</v>
      </c>
      <c r="Z558" s="21">
        <v>44888.25</v>
      </c>
    </row>
    <row r="559" ht="15" customHeight="1">
      <c r="A559" s="17" t="s">
        <v>1923</v>
      </c>
      <c r="B559" s="17" t="s">
        <v>1923</v>
      </c>
      <c r="C559" s="17" t="s">
        <v>67</v>
      </c>
      <c r="D559" s="17" t="s">
        <v>1824</v>
      </c>
      <c r="E559" s="17" t="s">
        <v>1819</v>
      </c>
      <c r="F559" s="0" t="s">
        <v>1924</v>
      </c>
      <c r="G559" s="17" t="s">
        <v>1821</v>
      </c>
      <c r="H559" s="1">
        <f>VLOOKUP(E559,'Управление'!A:B,2,FALSE)</f>
        <v>45000</v>
      </c>
      <c r="I559" s="17" t="s">
        <v>28</v>
      </c>
      <c r="J559" s="17" t="s">
        <v>29</v>
      </c>
      <c r="K559" s="17" t="s">
        <v>30</v>
      </c>
      <c r="L559" s="17" t="s">
        <v>31</v>
      </c>
      <c r="M559" s="17" t="s">
        <v>72</v>
      </c>
      <c r="N559" s="1"/>
      <c r="O559" s="18">
        <v>44889.4924226996</v>
      </c>
      <c r="P559" s="1" t="s">
        <v>80</v>
      </c>
      <c r="Q559" s="17" t="s">
        <v>1925</v>
      </c>
      <c r="R559" s="19" t="str">
        <f>VLOOKUP(E559,'Управление'!A:C,3,FALSE)</f>
        <v>гбц 840</v>
      </c>
      <c r="T559" s="20" t="s">
        <v>35</v>
      </c>
      <c r="U559" s="1" t="s">
        <v>36</v>
      </c>
      <c r="V559" s="1" t="s">
        <v>37</v>
      </c>
      <c r="Z559" s="21">
        <v>44889.25</v>
      </c>
    </row>
    <row r="560" ht="15" customHeight="1">
      <c r="A560" s="17" t="s">
        <v>1926</v>
      </c>
      <c r="B560" s="17" t="s">
        <v>1926</v>
      </c>
      <c r="C560" s="17" t="s">
        <v>470</v>
      </c>
      <c r="D560" s="17" t="s">
        <v>1828</v>
      </c>
      <c r="E560" s="17" t="s">
        <v>1819</v>
      </c>
      <c r="F560" s="0" t="s">
        <v>1927</v>
      </c>
      <c r="G560" s="17" t="s">
        <v>1821</v>
      </c>
      <c r="H560" s="1">
        <f>VLOOKUP(E560,'Управление'!A:B,2,FALSE)</f>
        <v>45000</v>
      </c>
      <c r="I560" s="17" t="s">
        <v>28</v>
      </c>
      <c r="J560" s="17" t="s">
        <v>29</v>
      </c>
      <c r="K560" s="17" t="s">
        <v>30</v>
      </c>
      <c r="L560" s="17" t="s">
        <v>31</v>
      </c>
      <c r="M560" s="17" t="s">
        <v>79</v>
      </c>
      <c r="N560" s="1"/>
      <c r="O560" s="18">
        <v>44890.26641034986</v>
      </c>
      <c r="P560" s="1" t="s">
        <v>87</v>
      </c>
      <c r="Q560" s="17" t="s">
        <v>1928</v>
      </c>
      <c r="R560" s="19" t="str">
        <f>VLOOKUP(E560,'Управление'!A:C,3,FALSE)</f>
        <v>гбц 840</v>
      </c>
      <c r="T560" s="20" t="s">
        <v>35</v>
      </c>
      <c r="U560" s="1" t="s">
        <v>36</v>
      </c>
      <c r="V560" s="1" t="s">
        <v>37</v>
      </c>
      <c r="Z560" s="21">
        <v>44890.25</v>
      </c>
    </row>
    <row r="561" ht="15" customHeight="1">
      <c r="A561" s="17" t="s">
        <v>1929</v>
      </c>
      <c r="B561" s="17" t="s">
        <v>1929</v>
      </c>
      <c r="C561" s="17" t="s">
        <v>1547</v>
      </c>
      <c r="D561" s="17" t="s">
        <v>1824</v>
      </c>
      <c r="E561" s="17" t="s">
        <v>1819</v>
      </c>
      <c r="F561" s="0" t="s">
        <v>1930</v>
      </c>
      <c r="G561" s="17" t="s">
        <v>1821</v>
      </c>
      <c r="H561" s="1">
        <f>VLOOKUP(E561,'Управление'!A:B,2,FALSE)</f>
        <v>45000</v>
      </c>
      <c r="I561" s="17" t="s">
        <v>28</v>
      </c>
      <c r="J561" s="17" t="s">
        <v>29</v>
      </c>
      <c r="K561" s="17" t="s">
        <v>30</v>
      </c>
      <c r="L561" s="17" t="s">
        <v>31</v>
      </c>
      <c r="M561" s="17" t="s">
        <v>86</v>
      </c>
      <c r="N561" s="1"/>
      <c r="O561" s="18">
        <v>44891.36006931065</v>
      </c>
      <c r="P561" s="1" t="s">
        <v>93</v>
      </c>
      <c r="Q561" s="17" t="s">
        <v>1931</v>
      </c>
      <c r="R561" s="19" t="str">
        <f>VLOOKUP(E561,'Управление'!A:C,3,FALSE)</f>
        <v>гбц 840</v>
      </c>
      <c r="T561" s="20" t="s">
        <v>35</v>
      </c>
      <c r="U561" s="1" t="s">
        <v>36</v>
      </c>
      <c r="V561" s="1" t="s">
        <v>37</v>
      </c>
      <c r="Z561" s="21">
        <v>44891.25</v>
      </c>
    </row>
    <row r="562" ht="15" customHeight="1">
      <c r="A562" s="17" t="s">
        <v>1932</v>
      </c>
      <c r="B562" s="17" t="s">
        <v>1932</v>
      </c>
      <c r="C562" s="17" t="s">
        <v>1626</v>
      </c>
      <c r="D562" s="17" t="s">
        <v>1824</v>
      </c>
      <c r="E562" s="17" t="s">
        <v>1819</v>
      </c>
      <c r="F562" s="0" t="s">
        <v>1933</v>
      </c>
      <c r="G562" s="17" t="s">
        <v>1821</v>
      </c>
      <c r="H562" s="1">
        <f>VLOOKUP(E562,'Управление'!A:B,2,FALSE)</f>
        <v>45000</v>
      </c>
      <c r="I562" s="17" t="s">
        <v>28</v>
      </c>
      <c r="J562" s="17" t="s">
        <v>29</v>
      </c>
      <c r="K562" s="17" t="s">
        <v>30</v>
      </c>
      <c r="L562" s="17" t="s">
        <v>31</v>
      </c>
      <c r="M562" s="17" t="s">
        <v>92</v>
      </c>
      <c r="N562" s="1"/>
      <c r="O562" s="18">
        <v>44892.5823498743</v>
      </c>
      <c r="P562" s="1" t="s">
        <v>99</v>
      </c>
      <c r="Q562" s="17" t="s">
        <v>1934</v>
      </c>
      <c r="R562" s="19" t="str">
        <f>VLOOKUP(E562,'Управление'!A:C,3,FALSE)</f>
        <v>гбц 840</v>
      </c>
      <c r="T562" s="20" t="s">
        <v>35</v>
      </c>
      <c r="U562" s="1" t="s">
        <v>36</v>
      </c>
      <c r="V562" s="1" t="s">
        <v>37</v>
      </c>
      <c r="Z562" s="21">
        <v>44892.25</v>
      </c>
    </row>
    <row r="563" ht="15" customHeight="1">
      <c r="A563" s="17" t="s">
        <v>1935</v>
      </c>
      <c r="B563" s="17" t="s">
        <v>1935</v>
      </c>
      <c r="C563" s="17" t="s">
        <v>96</v>
      </c>
      <c r="D563" s="17" t="s">
        <v>1843</v>
      </c>
      <c r="E563" s="17" t="s">
        <v>1819</v>
      </c>
      <c r="F563" s="0" t="s">
        <v>1936</v>
      </c>
      <c r="G563" s="17" t="s">
        <v>1821</v>
      </c>
      <c r="H563" s="1">
        <f>VLOOKUP(E563,'Управление'!A:B,2,FALSE)</f>
        <v>45000</v>
      </c>
      <c r="I563" s="17" t="s">
        <v>28</v>
      </c>
      <c r="J563" s="17" t="s">
        <v>29</v>
      </c>
      <c r="K563" s="17" t="s">
        <v>30</v>
      </c>
      <c r="L563" s="17" t="s">
        <v>31</v>
      </c>
      <c r="M563" s="17" t="s">
        <v>98</v>
      </c>
      <c r="N563" s="1"/>
      <c r="O563" s="18">
        <v>44893.46573601589</v>
      </c>
      <c r="P563" s="1" t="s">
        <v>105</v>
      </c>
      <c r="Q563" s="17" t="s">
        <v>1937</v>
      </c>
      <c r="R563" s="19" t="str">
        <f>VLOOKUP(E563,'Управление'!A:C,3,FALSE)</f>
        <v>гбц 840</v>
      </c>
      <c r="T563" s="20" t="s">
        <v>35</v>
      </c>
      <c r="U563" s="1" t="s">
        <v>36</v>
      </c>
      <c r="V563" s="1" t="s">
        <v>37</v>
      </c>
      <c r="Z563" s="21">
        <v>44893.25</v>
      </c>
    </row>
    <row r="564" ht="15" customHeight="1">
      <c r="A564" s="17" t="s">
        <v>1938</v>
      </c>
      <c r="B564" s="17" t="s">
        <v>1938</v>
      </c>
      <c r="C564" s="17" t="s">
        <v>102</v>
      </c>
      <c r="D564" s="17" t="s">
        <v>1828</v>
      </c>
      <c r="E564" s="17" t="s">
        <v>1819</v>
      </c>
      <c r="F564" s="0" t="s">
        <v>1939</v>
      </c>
      <c r="G564" s="17" t="s">
        <v>1821</v>
      </c>
      <c r="H564" s="1">
        <f>VLOOKUP(E564,'Управление'!A:B,2,FALSE)</f>
        <v>45000</v>
      </c>
      <c r="I564" s="17" t="s">
        <v>28</v>
      </c>
      <c r="J564" s="17" t="s">
        <v>29</v>
      </c>
      <c r="K564" s="17" t="s">
        <v>30</v>
      </c>
      <c r="L564" s="17" t="s">
        <v>31</v>
      </c>
      <c r="M564" s="17" t="s">
        <v>104</v>
      </c>
      <c r="N564" s="1"/>
      <c r="O564" s="18">
        <v>44894.57813878893</v>
      </c>
      <c r="P564" s="1" t="s">
        <v>111</v>
      </c>
      <c r="Q564" s="17" t="s">
        <v>1940</v>
      </c>
      <c r="R564" s="19" t="str">
        <f>VLOOKUP(E564,'Управление'!A:C,3,FALSE)</f>
        <v>гбц 840</v>
      </c>
      <c r="T564" s="20" t="s">
        <v>35</v>
      </c>
      <c r="U564" s="1" t="s">
        <v>36</v>
      </c>
      <c r="V564" s="1" t="s">
        <v>37</v>
      </c>
      <c r="Z564" s="21">
        <v>44894.25</v>
      </c>
    </row>
    <row r="565" ht="15" customHeight="1">
      <c r="A565" s="17" t="s">
        <v>1941</v>
      </c>
      <c r="B565" s="17" t="s">
        <v>1941</v>
      </c>
      <c r="C565" s="17" t="s">
        <v>328</v>
      </c>
      <c r="D565" s="17" t="s">
        <v>1818</v>
      </c>
      <c r="E565" s="17" t="s">
        <v>1819</v>
      </c>
      <c r="F565" s="0" t="s">
        <v>1942</v>
      </c>
      <c r="G565" s="17" t="s">
        <v>1821</v>
      </c>
      <c r="H565" s="1">
        <f>VLOOKUP(E565,'Управление'!A:B,2,FALSE)</f>
        <v>45000</v>
      </c>
      <c r="I565" s="17" t="s">
        <v>28</v>
      </c>
      <c r="J565" s="17" t="s">
        <v>29</v>
      </c>
      <c r="K565" s="17" t="s">
        <v>30</v>
      </c>
      <c r="L565" s="17" t="s">
        <v>31</v>
      </c>
      <c r="M565" s="17" t="s">
        <v>110</v>
      </c>
      <c r="N565" s="1"/>
      <c r="O565" s="18">
        <v>44895.332314010055</v>
      </c>
      <c r="P565" s="1" t="s">
        <v>118</v>
      </c>
      <c r="Q565" s="17" t="s">
        <v>1943</v>
      </c>
      <c r="R565" s="19" t="str">
        <f>VLOOKUP(E565,'Управление'!A:C,3,FALSE)</f>
        <v>гбц 840</v>
      </c>
      <c r="T565" s="20" t="s">
        <v>35</v>
      </c>
      <c r="U565" s="1" t="s">
        <v>36</v>
      </c>
      <c r="V565" s="1" t="s">
        <v>37</v>
      </c>
      <c r="Z565" s="21">
        <v>44895.25</v>
      </c>
    </row>
    <row r="566" ht="15" customHeight="1">
      <c r="A566" s="17" t="s">
        <v>1944</v>
      </c>
      <c r="B566" s="17" t="s">
        <v>1944</v>
      </c>
      <c r="C566" s="17" t="s">
        <v>114</v>
      </c>
      <c r="D566" s="17" t="s">
        <v>1824</v>
      </c>
      <c r="E566" s="17" t="s">
        <v>1819</v>
      </c>
      <c r="F566" s="0" t="s">
        <v>1945</v>
      </c>
      <c r="G566" s="17" t="s">
        <v>1821</v>
      </c>
      <c r="H566" s="1">
        <f>VLOOKUP(E566,'Управление'!A:B,2,FALSE)</f>
        <v>45000</v>
      </c>
      <c r="I566" s="17" t="s">
        <v>28</v>
      </c>
      <c r="J566" s="17" t="s">
        <v>29</v>
      </c>
      <c r="K566" s="17" t="s">
        <v>30</v>
      </c>
      <c r="L566" s="17" t="s">
        <v>31</v>
      </c>
      <c r="M566" s="17" t="s">
        <v>117</v>
      </c>
      <c r="N566" s="1"/>
      <c r="O566" s="18">
        <v>44896.33383526721</v>
      </c>
      <c r="P566" s="1" t="s">
        <v>124</v>
      </c>
      <c r="Q566" s="17" t="s">
        <v>1946</v>
      </c>
      <c r="R566" s="19" t="str">
        <f>VLOOKUP(E566,'Управление'!A:C,3,FALSE)</f>
        <v>гбц 840</v>
      </c>
      <c r="T566" s="20" t="s">
        <v>35</v>
      </c>
      <c r="U566" s="1" t="s">
        <v>36</v>
      </c>
      <c r="V566" s="1" t="s">
        <v>37</v>
      </c>
      <c r="Z566" s="21">
        <v>44896.25</v>
      </c>
    </row>
    <row r="567" ht="15" customHeight="1">
      <c r="A567" s="17" t="s">
        <v>1947</v>
      </c>
      <c r="B567" s="17" t="s">
        <v>1947</v>
      </c>
      <c r="C567" s="17" t="s">
        <v>1340</v>
      </c>
      <c r="D567" s="17" t="s">
        <v>1818</v>
      </c>
      <c r="E567" s="17" t="s">
        <v>1819</v>
      </c>
      <c r="F567" s="0" t="s">
        <v>1948</v>
      </c>
      <c r="G567" s="17" t="s">
        <v>1821</v>
      </c>
      <c r="H567" s="1">
        <f>VLOOKUP(E567,'Управление'!A:B,2,FALSE)</f>
        <v>45000</v>
      </c>
      <c r="I567" s="17" t="s">
        <v>28</v>
      </c>
      <c r="J567" s="17" t="s">
        <v>29</v>
      </c>
      <c r="K567" s="17" t="s">
        <v>30</v>
      </c>
      <c r="L567" s="17" t="s">
        <v>31</v>
      </c>
      <c r="M567" s="17" t="s">
        <v>123</v>
      </c>
      <c r="N567" s="1"/>
      <c r="O567" s="18">
        <v>44897.314232922974</v>
      </c>
      <c r="P567" s="1" t="s">
        <v>130</v>
      </c>
      <c r="Q567" s="17" t="s">
        <v>1949</v>
      </c>
      <c r="R567" s="19" t="str">
        <f>VLOOKUP(E567,'Управление'!A:C,3,FALSE)</f>
        <v>гбц 840</v>
      </c>
      <c r="T567" s="20" t="s">
        <v>35</v>
      </c>
      <c r="U567" s="1" t="s">
        <v>36</v>
      </c>
      <c r="V567" s="1" t="s">
        <v>37</v>
      </c>
      <c r="Z567" s="21">
        <v>44897.25</v>
      </c>
    </row>
    <row r="568" ht="15" customHeight="1">
      <c r="A568" s="17" t="s">
        <v>1950</v>
      </c>
      <c r="B568" s="17" t="s">
        <v>1950</v>
      </c>
      <c r="C568" s="17" t="s">
        <v>499</v>
      </c>
      <c r="D568" s="17" t="s">
        <v>1824</v>
      </c>
      <c r="E568" s="17" t="s">
        <v>1819</v>
      </c>
      <c r="F568" s="0" t="s">
        <v>1951</v>
      </c>
      <c r="G568" s="17" t="s">
        <v>1821</v>
      </c>
      <c r="H568" s="1">
        <f>VLOOKUP(E568,'Управление'!A:B,2,FALSE)</f>
        <v>45000</v>
      </c>
      <c r="I568" s="17" t="s">
        <v>28</v>
      </c>
      <c r="J568" s="17" t="s">
        <v>29</v>
      </c>
      <c r="K568" s="17" t="s">
        <v>30</v>
      </c>
      <c r="L568" s="17" t="s">
        <v>31</v>
      </c>
      <c r="M568" s="17" t="s">
        <v>129</v>
      </c>
      <c r="N568" s="1"/>
      <c r="O568" s="18">
        <v>44898.60220888267</v>
      </c>
      <c r="P568" s="1" t="s">
        <v>136</v>
      </c>
      <c r="Q568" s="17" t="s">
        <v>1952</v>
      </c>
      <c r="R568" s="19" t="str">
        <f>VLOOKUP(E568,'Управление'!A:C,3,FALSE)</f>
        <v>гбц 840</v>
      </c>
      <c r="T568" s="20" t="s">
        <v>35</v>
      </c>
      <c r="U568" s="1" t="s">
        <v>36</v>
      </c>
      <c r="V568" s="1" t="s">
        <v>37</v>
      </c>
      <c r="Z568" s="21">
        <v>44898.25</v>
      </c>
    </row>
    <row r="569" ht="15" customHeight="1">
      <c r="A569" s="17" t="s">
        <v>1953</v>
      </c>
      <c r="B569" s="17" t="s">
        <v>1953</v>
      </c>
      <c r="C569" s="17" t="s">
        <v>342</v>
      </c>
      <c r="D569" s="17" t="s">
        <v>1843</v>
      </c>
      <c r="E569" s="17" t="s">
        <v>1819</v>
      </c>
      <c r="F569" s="0" t="s">
        <v>1954</v>
      </c>
      <c r="G569" s="17" t="s">
        <v>1821</v>
      </c>
      <c r="H569" s="1">
        <f>VLOOKUP(E569,'Управление'!A:B,2,FALSE)</f>
        <v>45000</v>
      </c>
      <c r="I569" s="17" t="s">
        <v>28</v>
      </c>
      <c r="J569" s="17" t="s">
        <v>29</v>
      </c>
      <c r="K569" s="17" t="s">
        <v>30</v>
      </c>
      <c r="L569" s="17" t="s">
        <v>31</v>
      </c>
      <c r="M569" s="17" t="s">
        <v>135</v>
      </c>
      <c r="N569" s="1"/>
      <c r="O569" s="18">
        <v>44899.511127626916</v>
      </c>
      <c r="P569" s="1" t="s">
        <v>142</v>
      </c>
      <c r="Q569" s="17" t="s">
        <v>1955</v>
      </c>
      <c r="R569" s="19" t="str">
        <f>VLOOKUP(E569,'Управление'!A:C,3,FALSE)</f>
        <v>гбц 840</v>
      </c>
      <c r="T569" s="20" t="s">
        <v>35</v>
      </c>
      <c r="U569" s="1" t="s">
        <v>36</v>
      </c>
      <c r="V569" s="1" t="s">
        <v>37</v>
      </c>
      <c r="Z569" s="21">
        <v>44899.25</v>
      </c>
    </row>
    <row r="570" ht="15" customHeight="1">
      <c r="A570" s="17" t="s">
        <v>1956</v>
      </c>
      <c r="B570" s="17" t="s">
        <v>1956</v>
      </c>
      <c r="C570" s="17" t="s">
        <v>260</v>
      </c>
      <c r="D570" s="17" t="s">
        <v>1818</v>
      </c>
      <c r="E570" s="17" t="s">
        <v>1819</v>
      </c>
      <c r="F570" s="0" t="s">
        <v>1957</v>
      </c>
      <c r="G570" s="17" t="s">
        <v>1821</v>
      </c>
      <c r="H570" s="1">
        <f>VLOOKUP(E570,'Управление'!A:B,2,FALSE)</f>
        <v>45000</v>
      </c>
      <c r="I570" s="17" t="s">
        <v>28</v>
      </c>
      <c r="J570" s="17" t="s">
        <v>29</v>
      </c>
      <c r="K570" s="17" t="s">
        <v>30</v>
      </c>
      <c r="L570" s="17" t="s">
        <v>31</v>
      </c>
      <c r="M570" s="17" t="s">
        <v>141</v>
      </c>
      <c r="N570" s="1"/>
      <c r="O570" s="18">
        <v>44900.25816208906</v>
      </c>
      <c r="P570" s="1" t="s">
        <v>150</v>
      </c>
      <c r="Q570" s="17" t="s">
        <v>1958</v>
      </c>
      <c r="R570" s="19" t="str">
        <f>VLOOKUP(E570,'Управление'!A:C,3,FALSE)</f>
        <v>гбц 840</v>
      </c>
      <c r="T570" s="20" t="s">
        <v>35</v>
      </c>
      <c r="U570" s="1" t="s">
        <v>36</v>
      </c>
      <c r="V570" s="1" t="s">
        <v>37</v>
      </c>
      <c r="Z570" s="21">
        <v>44900.25</v>
      </c>
    </row>
    <row r="571" ht="15" customHeight="1">
      <c r="A571" s="17" t="s">
        <v>1959</v>
      </c>
      <c r="B571" s="17" t="s">
        <v>1959</v>
      </c>
      <c r="C571" s="17" t="s">
        <v>509</v>
      </c>
      <c r="D571" s="17" t="s">
        <v>1828</v>
      </c>
      <c r="E571" s="17" t="s">
        <v>1819</v>
      </c>
      <c r="F571" s="0" t="s">
        <v>1960</v>
      </c>
      <c r="G571" s="17" t="s">
        <v>1821</v>
      </c>
      <c r="H571" s="1">
        <f>VLOOKUP(E571,'Управление'!A:B,2,FALSE)</f>
        <v>45000</v>
      </c>
      <c r="I571" s="17" t="s">
        <v>28</v>
      </c>
      <c r="J571" s="17" t="s">
        <v>29</v>
      </c>
      <c r="K571" s="17" t="s">
        <v>30</v>
      </c>
      <c r="L571" s="17" t="s">
        <v>31</v>
      </c>
      <c r="M571" s="17" t="s">
        <v>149</v>
      </c>
      <c r="N571" s="1"/>
      <c r="O571" s="18">
        <v>44901.44708269198</v>
      </c>
      <c r="P571" s="1" t="s">
        <v>158</v>
      </c>
      <c r="Q571" s="17" t="s">
        <v>1961</v>
      </c>
      <c r="R571" s="19" t="str">
        <f>VLOOKUP(E571,'Управление'!A:C,3,FALSE)</f>
        <v>гбц 840</v>
      </c>
      <c r="T571" s="20" t="s">
        <v>35</v>
      </c>
      <c r="U571" s="1" t="s">
        <v>36</v>
      </c>
      <c r="V571" s="1" t="s">
        <v>37</v>
      </c>
      <c r="Z571" s="21">
        <v>44901.25</v>
      </c>
    </row>
    <row r="572" ht="15" customHeight="1">
      <c r="A572" s="17" t="s">
        <v>1962</v>
      </c>
      <c r="B572" s="17" t="s">
        <v>1962</v>
      </c>
      <c r="C572" s="17" t="s">
        <v>153</v>
      </c>
      <c r="D572" s="17" t="s">
        <v>1843</v>
      </c>
      <c r="E572" s="17" t="s">
        <v>1819</v>
      </c>
      <c r="F572" s="0" t="s">
        <v>1963</v>
      </c>
      <c r="G572" s="17" t="s">
        <v>1821</v>
      </c>
      <c r="H572" s="1">
        <f>VLOOKUP(E572,'Управление'!A:B,2,FALSE)</f>
        <v>45000</v>
      </c>
      <c r="I572" s="17" t="s">
        <v>28</v>
      </c>
      <c r="J572" s="17" t="s">
        <v>29</v>
      </c>
      <c r="K572" s="17" t="s">
        <v>30</v>
      </c>
      <c r="L572" s="17" t="s">
        <v>31</v>
      </c>
      <c r="M572" s="17" t="s">
        <v>157</v>
      </c>
      <c r="N572" s="1"/>
      <c r="O572" s="18">
        <v>44902.649977885965</v>
      </c>
      <c r="P572" s="1" t="s">
        <v>166</v>
      </c>
      <c r="Q572" s="17" t="s">
        <v>1964</v>
      </c>
      <c r="R572" s="19" t="str">
        <f>VLOOKUP(E572,'Управление'!A:C,3,FALSE)</f>
        <v>гбц 840</v>
      </c>
      <c r="T572" s="20" t="s">
        <v>35</v>
      </c>
      <c r="U572" s="1" t="s">
        <v>36</v>
      </c>
      <c r="V572" s="1" t="s">
        <v>37</v>
      </c>
      <c r="Z572" s="21">
        <v>44902.25</v>
      </c>
    </row>
    <row r="573" ht="15" customHeight="1">
      <c r="A573" s="17" t="s">
        <v>1965</v>
      </c>
      <c r="B573" s="17" t="s">
        <v>1965</v>
      </c>
      <c r="C573" s="17" t="s">
        <v>161</v>
      </c>
      <c r="D573" s="17" t="s">
        <v>1824</v>
      </c>
      <c r="E573" s="17" t="s">
        <v>1819</v>
      </c>
      <c r="F573" s="0" t="s">
        <v>1966</v>
      </c>
      <c r="G573" s="17" t="s">
        <v>1821</v>
      </c>
      <c r="H573" s="1">
        <f>VLOOKUP(E573,'Управление'!A:B,2,FALSE)</f>
        <v>45000</v>
      </c>
      <c r="I573" s="17" t="s">
        <v>28</v>
      </c>
      <c r="J573" s="17" t="s">
        <v>29</v>
      </c>
      <c r="K573" s="17" t="s">
        <v>30</v>
      </c>
      <c r="L573" s="17" t="s">
        <v>31</v>
      </c>
      <c r="M573" s="17" t="s">
        <v>165</v>
      </c>
      <c r="N573" s="1"/>
      <c r="O573" s="18">
        <v>44903.25431859482</v>
      </c>
      <c r="P573" s="1" t="s">
        <v>172</v>
      </c>
      <c r="Q573" s="17" t="s">
        <v>1967</v>
      </c>
      <c r="R573" s="19" t="str">
        <f>VLOOKUP(E573,'Управление'!A:C,3,FALSE)</f>
        <v>гбц 840</v>
      </c>
      <c r="T573" s="20" t="s">
        <v>35</v>
      </c>
      <c r="U573" s="1" t="s">
        <v>36</v>
      </c>
      <c r="V573" s="1" t="s">
        <v>37</v>
      </c>
      <c r="Z573" s="21">
        <v>44903.25</v>
      </c>
    </row>
    <row r="574" ht="15" customHeight="1">
      <c r="A574" s="17" t="s">
        <v>1968</v>
      </c>
      <c r="B574" s="17" t="s">
        <v>1968</v>
      </c>
      <c r="C574" s="17" t="s">
        <v>169</v>
      </c>
      <c r="D574" s="17" t="s">
        <v>1824</v>
      </c>
      <c r="E574" s="17" t="s">
        <v>1819</v>
      </c>
      <c r="F574" s="0" t="s">
        <v>1969</v>
      </c>
      <c r="G574" s="17" t="s">
        <v>1821</v>
      </c>
      <c r="H574" s="1">
        <f>VLOOKUP(E574,'Управление'!A:B,2,FALSE)</f>
        <v>45000</v>
      </c>
      <c r="I574" s="17" t="s">
        <v>28</v>
      </c>
      <c r="J574" s="17" t="s">
        <v>29</v>
      </c>
      <c r="K574" s="17" t="s">
        <v>30</v>
      </c>
      <c r="L574" s="17" t="s">
        <v>31</v>
      </c>
      <c r="M574" s="17" t="s">
        <v>171</v>
      </c>
      <c r="N574" s="1"/>
      <c r="O574" s="18">
        <v>44904.52556964629</v>
      </c>
      <c r="P574" s="1" t="s">
        <v>179</v>
      </c>
      <c r="Q574" s="17" t="s">
        <v>1970</v>
      </c>
      <c r="R574" s="19" t="str">
        <f>VLOOKUP(E574,'Управление'!A:C,3,FALSE)</f>
        <v>гбц 840</v>
      </c>
      <c r="T574" s="20" t="s">
        <v>35</v>
      </c>
      <c r="U574" s="1" t="s">
        <v>36</v>
      </c>
      <c r="V574" s="1" t="s">
        <v>37</v>
      </c>
      <c r="Z574" s="21">
        <v>44904.25</v>
      </c>
    </row>
    <row r="575" ht="15" customHeight="1">
      <c r="A575" s="17" t="s">
        <v>1971</v>
      </c>
      <c r="B575" s="17" t="s">
        <v>1971</v>
      </c>
      <c r="C575" s="17" t="s">
        <v>175</v>
      </c>
      <c r="D575" s="17" t="s">
        <v>1828</v>
      </c>
      <c r="E575" s="17" t="s">
        <v>1819</v>
      </c>
      <c r="F575" s="0" t="s">
        <v>1972</v>
      </c>
      <c r="G575" s="17" t="s">
        <v>1821</v>
      </c>
      <c r="H575" s="1">
        <f>VLOOKUP(E575,'Управление'!A:B,2,FALSE)</f>
        <v>45000</v>
      </c>
      <c r="I575" s="17" t="s">
        <v>28</v>
      </c>
      <c r="J575" s="17" t="s">
        <v>29</v>
      </c>
      <c r="K575" s="17" t="s">
        <v>30</v>
      </c>
      <c r="L575" s="17" t="s">
        <v>31</v>
      </c>
      <c r="M575" s="17" t="s">
        <v>178</v>
      </c>
      <c r="N575" s="1"/>
      <c r="O575" s="18">
        <v>44905.57511241414</v>
      </c>
      <c r="P575" s="1" t="s">
        <v>185</v>
      </c>
      <c r="Q575" s="17" t="s">
        <v>1973</v>
      </c>
      <c r="R575" s="19" t="str">
        <f>VLOOKUP(E575,'Управление'!A:C,3,FALSE)</f>
        <v>гбц 840</v>
      </c>
      <c r="T575" s="20" t="s">
        <v>35</v>
      </c>
      <c r="U575" s="1" t="s">
        <v>36</v>
      </c>
      <c r="V575" s="1" t="s">
        <v>37</v>
      </c>
      <c r="Z575" s="21">
        <v>44905.25</v>
      </c>
    </row>
    <row r="576" ht="15" customHeight="1">
      <c r="A576" s="17" t="s">
        <v>1974</v>
      </c>
      <c r="B576" s="17" t="s">
        <v>1974</v>
      </c>
      <c r="C576" s="17" t="s">
        <v>182</v>
      </c>
      <c r="D576" s="17" t="s">
        <v>1843</v>
      </c>
      <c r="E576" s="17" t="s">
        <v>1819</v>
      </c>
      <c r="F576" s="0" t="s">
        <v>1975</v>
      </c>
      <c r="G576" s="17" t="s">
        <v>1821</v>
      </c>
      <c r="H576" s="1">
        <f>VLOOKUP(E576,'Управление'!A:B,2,FALSE)</f>
        <v>45000</v>
      </c>
      <c r="I576" s="17" t="s">
        <v>28</v>
      </c>
      <c r="J576" s="17" t="s">
        <v>29</v>
      </c>
      <c r="K576" s="17" t="s">
        <v>30</v>
      </c>
      <c r="L576" s="17" t="s">
        <v>31</v>
      </c>
      <c r="M576" s="17" t="s">
        <v>184</v>
      </c>
      <c r="N576" s="1"/>
      <c r="O576" s="18">
        <v>44906.490785080394</v>
      </c>
      <c r="P576" s="1" t="s">
        <v>191</v>
      </c>
      <c r="Q576" s="17" t="s">
        <v>1976</v>
      </c>
      <c r="R576" s="19" t="str">
        <f>VLOOKUP(E576,'Управление'!A:C,3,FALSE)</f>
        <v>гбц 840</v>
      </c>
      <c r="T576" s="20" t="s">
        <v>35</v>
      </c>
      <c r="U576" s="1" t="s">
        <v>36</v>
      </c>
      <c r="V576" s="1" t="s">
        <v>37</v>
      </c>
      <c r="Z576" s="21">
        <v>44906.25</v>
      </c>
    </row>
    <row r="577" ht="15" customHeight="1">
      <c r="A577" s="17" t="s">
        <v>1977</v>
      </c>
      <c r="B577" s="17" t="s">
        <v>1977</v>
      </c>
      <c r="C577" s="17" t="s">
        <v>188</v>
      </c>
      <c r="D577" s="17" t="s">
        <v>1818</v>
      </c>
      <c r="E577" s="17" t="s">
        <v>1819</v>
      </c>
      <c r="F577" s="0" t="s">
        <v>1978</v>
      </c>
      <c r="G577" s="17" t="s">
        <v>1821</v>
      </c>
      <c r="H577" s="1">
        <f>VLOOKUP(E577,'Управление'!A:B,2,FALSE)</f>
        <v>45000</v>
      </c>
      <c r="I577" s="17" t="s">
        <v>28</v>
      </c>
      <c r="J577" s="17" t="s">
        <v>29</v>
      </c>
      <c r="K577" s="17" t="s">
        <v>30</v>
      </c>
      <c r="L577" s="17" t="s">
        <v>31</v>
      </c>
      <c r="M577" s="17" t="s">
        <v>190</v>
      </c>
      <c r="N577" s="1"/>
      <c r="O577" s="18">
        <v>44907.32538547248</v>
      </c>
      <c r="P577" s="1" t="s">
        <v>195</v>
      </c>
      <c r="Q577" s="17" t="s">
        <v>1979</v>
      </c>
      <c r="R577" s="19" t="str">
        <f>VLOOKUP(E577,'Управление'!A:C,3,FALSE)</f>
        <v>гбц 840</v>
      </c>
      <c r="T577" s="20" t="s">
        <v>35</v>
      </c>
      <c r="U577" s="1" t="s">
        <v>36</v>
      </c>
      <c r="V577" s="1" t="s">
        <v>37</v>
      </c>
      <c r="Z577" s="21">
        <v>44907.25</v>
      </c>
    </row>
    <row r="578" ht="15" customHeight="1">
      <c r="A578" s="17" t="s">
        <v>1980</v>
      </c>
      <c r="B578" s="17" t="s">
        <v>1980</v>
      </c>
      <c r="C578" s="17" t="s">
        <v>23</v>
      </c>
      <c r="D578" s="17" t="s">
        <v>1824</v>
      </c>
      <c r="E578" s="17" t="s">
        <v>1819</v>
      </c>
      <c r="F578" s="0" t="s">
        <v>1981</v>
      </c>
      <c r="G578" s="17" t="s">
        <v>1821</v>
      </c>
      <c r="H578" s="1">
        <f>VLOOKUP(E578,'Управление'!A:B,2,FALSE)</f>
        <v>45000</v>
      </c>
      <c r="I578" s="17" t="s">
        <v>28</v>
      </c>
      <c r="J578" s="17" t="s">
        <v>29</v>
      </c>
      <c r="K578" s="17" t="s">
        <v>30</v>
      </c>
      <c r="L578" s="17" t="s">
        <v>31</v>
      </c>
      <c r="M578" s="17" t="s">
        <v>32</v>
      </c>
      <c r="N578" s="1"/>
      <c r="O578" s="18">
        <v>44908.447943228646</v>
      </c>
      <c r="P578" s="1" t="s">
        <v>200</v>
      </c>
      <c r="Q578" s="17" t="s">
        <v>1982</v>
      </c>
      <c r="R578" s="19" t="str">
        <f>VLOOKUP(E578,'Управление'!A:C,3,FALSE)</f>
        <v>гбц 840</v>
      </c>
      <c r="T578" s="20" t="s">
        <v>35</v>
      </c>
      <c r="U578" s="1" t="s">
        <v>36</v>
      </c>
      <c r="V578" s="1" t="s">
        <v>37</v>
      </c>
      <c r="Z578" s="21">
        <v>44908.25</v>
      </c>
    </row>
    <row r="579" ht="15" customHeight="1">
      <c r="A579" s="17" t="s">
        <v>1983</v>
      </c>
      <c r="B579" s="17" t="s">
        <v>1983</v>
      </c>
      <c r="C579" s="17" t="s">
        <v>1984</v>
      </c>
      <c r="D579" s="17" t="s">
        <v>1843</v>
      </c>
      <c r="E579" s="17" t="s">
        <v>1819</v>
      </c>
      <c r="F579" s="0" t="s">
        <v>1985</v>
      </c>
      <c r="G579" s="17" t="s">
        <v>1821</v>
      </c>
      <c r="H579" s="1">
        <f>VLOOKUP(E579,'Управление'!A:B,2,FALSE)</f>
        <v>45000</v>
      </c>
      <c r="I579" s="17" t="s">
        <v>28</v>
      </c>
      <c r="J579" s="17" t="s">
        <v>29</v>
      </c>
      <c r="K579" s="17" t="s">
        <v>30</v>
      </c>
      <c r="L579" s="17" t="s">
        <v>31</v>
      </c>
      <c r="M579" s="17" t="s">
        <v>43</v>
      </c>
      <c r="N579" s="1"/>
      <c r="O579" s="18">
        <v>44909.31688356638</v>
      </c>
      <c r="P579" s="1" t="s">
        <v>206</v>
      </c>
      <c r="Q579" s="17" t="s">
        <v>1986</v>
      </c>
      <c r="R579" s="19" t="str">
        <f>VLOOKUP(E579,'Управление'!A:C,3,FALSE)</f>
        <v>гбц 840</v>
      </c>
      <c r="T579" s="20" t="s">
        <v>35</v>
      </c>
      <c r="U579" s="1" t="s">
        <v>36</v>
      </c>
      <c r="V579" s="1" t="s">
        <v>37</v>
      </c>
      <c r="Z579" s="21">
        <v>44909.25</v>
      </c>
    </row>
    <row r="580" ht="15" customHeight="1">
      <c r="A580" s="17" t="s">
        <v>1987</v>
      </c>
      <c r="B580" s="17" t="s">
        <v>1987</v>
      </c>
      <c r="C580" s="17" t="s">
        <v>1988</v>
      </c>
      <c r="D580" s="17" t="s">
        <v>1828</v>
      </c>
      <c r="E580" s="17" t="s">
        <v>1819</v>
      </c>
      <c r="F580" s="0" t="s">
        <v>1989</v>
      </c>
      <c r="G580" s="17" t="s">
        <v>1821</v>
      </c>
      <c r="H580" s="1">
        <f>VLOOKUP(E580,'Управление'!A:B,2,FALSE)</f>
        <v>45000</v>
      </c>
      <c r="I580" s="17" t="s">
        <v>28</v>
      </c>
      <c r="J580" s="17" t="s">
        <v>29</v>
      </c>
      <c r="K580" s="17" t="s">
        <v>30</v>
      </c>
      <c r="L580" s="17" t="s">
        <v>31</v>
      </c>
      <c r="M580" s="17" t="s">
        <v>51</v>
      </c>
      <c r="N580" s="1"/>
      <c r="O580" s="18">
        <v>44910.420927066654</v>
      </c>
      <c r="P580" s="1" t="s">
        <v>211</v>
      </c>
      <c r="Q580" s="17" t="s">
        <v>1990</v>
      </c>
      <c r="R580" s="19" t="str">
        <f>VLOOKUP(E580,'Управление'!A:C,3,FALSE)</f>
        <v>гбц 840</v>
      </c>
      <c r="T580" s="20" t="s">
        <v>35</v>
      </c>
      <c r="U580" s="1" t="s">
        <v>36</v>
      </c>
      <c r="V580" s="1" t="s">
        <v>37</v>
      </c>
      <c r="Z580" s="21">
        <v>44910.25</v>
      </c>
    </row>
    <row r="581" ht="15" customHeight="1">
      <c r="A581" s="17" t="s">
        <v>1991</v>
      </c>
      <c r="B581" s="17" t="s">
        <v>1991</v>
      </c>
      <c r="C581" s="17" t="s">
        <v>209</v>
      </c>
      <c r="D581" s="17" t="s">
        <v>1818</v>
      </c>
      <c r="E581" s="17" t="s">
        <v>1819</v>
      </c>
      <c r="F581" s="0" t="s">
        <v>1992</v>
      </c>
      <c r="G581" s="17" t="s">
        <v>1821</v>
      </c>
      <c r="H581" s="1">
        <f>VLOOKUP(E581,'Управление'!A:B,2,FALSE)</f>
        <v>45000</v>
      </c>
      <c r="I581" s="17" t="s">
        <v>28</v>
      </c>
      <c r="J581" s="17" t="s">
        <v>29</v>
      </c>
      <c r="K581" s="17" t="s">
        <v>30</v>
      </c>
      <c r="L581" s="17" t="s">
        <v>31</v>
      </c>
      <c r="M581" s="17" t="s">
        <v>57</v>
      </c>
      <c r="N581" s="1"/>
      <c r="O581" s="18">
        <v>44911.587611020754</v>
      </c>
      <c r="P581" s="1" t="s">
        <v>216</v>
      </c>
      <c r="Q581" s="17" t="s">
        <v>1993</v>
      </c>
      <c r="R581" s="19" t="str">
        <f>VLOOKUP(E581,'Управление'!A:C,3,FALSE)</f>
        <v>гбц 840</v>
      </c>
      <c r="T581" s="20" t="s">
        <v>35</v>
      </c>
      <c r="U581" s="1" t="s">
        <v>36</v>
      </c>
      <c r="V581" s="1" t="s">
        <v>37</v>
      </c>
      <c r="Z581" s="21">
        <v>44911.25</v>
      </c>
    </row>
    <row r="582" ht="15" customHeight="1">
      <c r="A582" s="17" t="s">
        <v>1994</v>
      </c>
      <c r="B582" s="17" t="s">
        <v>1994</v>
      </c>
      <c r="C582" s="17" t="s">
        <v>214</v>
      </c>
      <c r="D582" s="17" t="s">
        <v>1824</v>
      </c>
      <c r="E582" s="17" t="s">
        <v>1819</v>
      </c>
      <c r="F582" s="0" t="s">
        <v>1995</v>
      </c>
      <c r="G582" s="17" t="s">
        <v>1821</v>
      </c>
      <c r="H582" s="1">
        <f>VLOOKUP(E582,'Управление'!A:B,2,FALSE)</f>
        <v>45000</v>
      </c>
      <c r="I582" s="17" t="s">
        <v>28</v>
      </c>
      <c r="J582" s="17" t="s">
        <v>29</v>
      </c>
      <c r="K582" s="17" t="s">
        <v>30</v>
      </c>
      <c r="L582" s="17" t="s">
        <v>31</v>
      </c>
      <c r="M582" s="17" t="s">
        <v>63</v>
      </c>
      <c r="N582" s="1"/>
      <c r="O582" s="18">
        <v>44883.31433016766</v>
      </c>
      <c r="P582" s="1" t="s">
        <v>33</v>
      </c>
      <c r="Q582" s="17" t="s">
        <v>1996</v>
      </c>
      <c r="R582" s="19" t="str">
        <f>VLOOKUP(E582,'Управление'!A:C,3,FALSE)</f>
        <v>гбц 840</v>
      </c>
      <c r="T582" s="20" t="s">
        <v>35</v>
      </c>
      <c r="U582" s="1" t="s">
        <v>36</v>
      </c>
      <c r="V582" s="1" t="s">
        <v>37</v>
      </c>
      <c r="Z582" s="21">
        <v>44883.25</v>
      </c>
    </row>
    <row r="583" ht="15" customHeight="1">
      <c r="A583" s="17" t="s">
        <v>1997</v>
      </c>
      <c r="B583" s="17" t="s">
        <v>1997</v>
      </c>
      <c r="C583" s="17" t="s">
        <v>67</v>
      </c>
      <c r="D583" s="17" t="s">
        <v>1828</v>
      </c>
      <c r="E583" s="17" t="s">
        <v>1819</v>
      </c>
      <c r="F583" s="0" t="s">
        <v>1998</v>
      </c>
      <c r="G583" s="17" t="s">
        <v>1821</v>
      </c>
      <c r="H583" s="1">
        <f>VLOOKUP(E583,'Управление'!A:B,2,FALSE)</f>
        <v>45000</v>
      </c>
      <c r="I583" s="17" t="s">
        <v>28</v>
      </c>
      <c r="J583" s="17" t="s">
        <v>29</v>
      </c>
      <c r="K583" s="17" t="s">
        <v>30</v>
      </c>
      <c r="L583" s="17" t="s">
        <v>31</v>
      </c>
      <c r="M583" s="17" t="s">
        <v>72</v>
      </c>
      <c r="N583" s="1"/>
      <c r="O583" s="18">
        <v>44884.52379969056</v>
      </c>
      <c r="P583" s="1" t="s">
        <v>44</v>
      </c>
      <c r="Q583" s="17" t="s">
        <v>1999</v>
      </c>
      <c r="R583" s="19" t="str">
        <f>VLOOKUP(E583,'Управление'!A:C,3,FALSE)</f>
        <v>гбц 840</v>
      </c>
      <c r="T583" s="20" t="s">
        <v>35</v>
      </c>
      <c r="U583" s="1" t="s">
        <v>36</v>
      </c>
      <c r="V583" s="1" t="s">
        <v>37</v>
      </c>
      <c r="Z583" s="21">
        <v>44884.25</v>
      </c>
    </row>
    <row r="584" ht="15" customHeight="1">
      <c r="A584" s="17" t="s">
        <v>2000</v>
      </c>
      <c r="B584" s="17" t="s">
        <v>2000</v>
      </c>
      <c r="C584" s="17" t="s">
        <v>223</v>
      </c>
      <c r="D584" s="17" t="s">
        <v>1824</v>
      </c>
      <c r="E584" s="17" t="s">
        <v>1819</v>
      </c>
      <c r="F584" s="0" t="s">
        <v>2001</v>
      </c>
      <c r="G584" s="17" t="s">
        <v>1821</v>
      </c>
      <c r="H584" s="1">
        <f>VLOOKUP(E584,'Управление'!A:B,2,FALSE)</f>
        <v>45000</v>
      </c>
      <c r="I584" s="17" t="s">
        <v>28</v>
      </c>
      <c r="J584" s="17" t="s">
        <v>29</v>
      </c>
      <c r="K584" s="17" t="s">
        <v>30</v>
      </c>
      <c r="L584" s="17" t="s">
        <v>31</v>
      </c>
      <c r="M584" s="17" t="s">
        <v>79</v>
      </c>
      <c r="N584" s="1"/>
      <c r="O584" s="18">
        <v>44885.550629578276</v>
      </c>
      <c r="P584" s="1" t="s">
        <v>52</v>
      </c>
      <c r="Q584" s="17" t="s">
        <v>2002</v>
      </c>
      <c r="R584" s="19" t="str">
        <f>VLOOKUP(E584,'Управление'!A:C,3,FALSE)</f>
        <v>гбц 840</v>
      </c>
      <c r="T584" s="20" t="s">
        <v>35</v>
      </c>
      <c r="U584" s="1" t="s">
        <v>36</v>
      </c>
      <c r="V584" s="1" t="s">
        <v>37</v>
      </c>
      <c r="Z584" s="21">
        <v>44885.25</v>
      </c>
    </row>
    <row r="585" ht="15" customHeight="1">
      <c r="A585" s="17" t="s">
        <v>2003</v>
      </c>
      <c r="B585" s="17" t="s">
        <v>2003</v>
      </c>
      <c r="C585" s="17" t="s">
        <v>865</v>
      </c>
      <c r="D585" s="17" t="s">
        <v>1828</v>
      </c>
      <c r="E585" s="17" t="s">
        <v>1819</v>
      </c>
      <c r="F585" s="0" t="s">
        <v>2004</v>
      </c>
      <c r="G585" s="17" t="s">
        <v>1821</v>
      </c>
      <c r="H585" s="1">
        <f>VLOOKUP(E585,'Управление'!A:B,2,FALSE)</f>
        <v>45000</v>
      </c>
      <c r="I585" s="17" t="s">
        <v>28</v>
      </c>
      <c r="J585" s="17" t="s">
        <v>29</v>
      </c>
      <c r="K585" s="17" t="s">
        <v>30</v>
      </c>
      <c r="L585" s="17" t="s">
        <v>31</v>
      </c>
      <c r="M585" s="17" t="s">
        <v>86</v>
      </c>
      <c r="N585" s="1"/>
      <c r="O585" s="18">
        <v>44886.259087960876</v>
      </c>
      <c r="P585" s="1" t="s">
        <v>58</v>
      </c>
      <c r="Q585" s="17" t="s">
        <v>2005</v>
      </c>
      <c r="R585" s="19" t="str">
        <f>VLOOKUP(E585,'Управление'!A:C,3,FALSE)</f>
        <v>гбц 840</v>
      </c>
      <c r="T585" s="20" t="s">
        <v>35</v>
      </c>
      <c r="U585" s="1" t="s">
        <v>36</v>
      </c>
      <c r="V585" s="1" t="s">
        <v>37</v>
      </c>
      <c r="Z585" s="21">
        <v>44886.25</v>
      </c>
    </row>
    <row r="586" ht="15" customHeight="1">
      <c r="A586" s="17" t="s">
        <v>2006</v>
      </c>
      <c r="B586" s="17" t="s">
        <v>2006</v>
      </c>
      <c r="C586" s="17" t="s">
        <v>1626</v>
      </c>
      <c r="D586" s="17" t="s">
        <v>1843</v>
      </c>
      <c r="E586" s="17" t="s">
        <v>1819</v>
      </c>
      <c r="F586" s="0" t="s">
        <v>2007</v>
      </c>
      <c r="G586" s="17" t="s">
        <v>1821</v>
      </c>
      <c r="H586" s="1">
        <f>VLOOKUP(E586,'Управление'!A:B,2,FALSE)</f>
        <v>45000</v>
      </c>
      <c r="I586" s="17" t="s">
        <v>28</v>
      </c>
      <c r="J586" s="17" t="s">
        <v>29</v>
      </c>
      <c r="K586" s="17" t="s">
        <v>30</v>
      </c>
      <c r="L586" s="17" t="s">
        <v>31</v>
      </c>
      <c r="M586" s="17" t="s">
        <v>92</v>
      </c>
      <c r="N586" s="1"/>
      <c r="O586" s="18">
        <v>44887.50964402195</v>
      </c>
      <c r="P586" s="1" t="s">
        <v>64</v>
      </c>
      <c r="Q586" s="17" t="s">
        <v>2008</v>
      </c>
      <c r="R586" s="19" t="str">
        <f>VLOOKUP(E586,'Управление'!A:C,3,FALSE)</f>
        <v>гбц 840</v>
      </c>
      <c r="T586" s="20" t="s">
        <v>35</v>
      </c>
      <c r="U586" s="1" t="s">
        <v>36</v>
      </c>
      <c r="V586" s="1" t="s">
        <v>37</v>
      </c>
      <c r="Z586" s="21">
        <v>44887.25</v>
      </c>
    </row>
    <row r="587" ht="15" customHeight="1">
      <c r="A587" s="17" t="s">
        <v>2009</v>
      </c>
      <c r="B587" s="17" t="s">
        <v>2009</v>
      </c>
      <c r="C587" s="17" t="s">
        <v>96</v>
      </c>
      <c r="D587" s="17" t="s">
        <v>1843</v>
      </c>
      <c r="E587" s="17" t="s">
        <v>1819</v>
      </c>
      <c r="F587" s="0" t="s">
        <v>2010</v>
      </c>
      <c r="G587" s="17" t="s">
        <v>1821</v>
      </c>
      <c r="H587" s="1">
        <f>VLOOKUP(E587,'Управление'!A:B,2,FALSE)</f>
        <v>45000</v>
      </c>
      <c r="I587" s="17" t="s">
        <v>28</v>
      </c>
      <c r="J587" s="17" t="s">
        <v>29</v>
      </c>
      <c r="K587" s="17" t="s">
        <v>30</v>
      </c>
      <c r="L587" s="17" t="s">
        <v>31</v>
      </c>
      <c r="M587" s="17" t="s">
        <v>98</v>
      </c>
      <c r="N587" s="1"/>
      <c r="O587" s="18">
        <v>44888.30189413825</v>
      </c>
      <c r="P587" s="1" t="s">
        <v>73</v>
      </c>
      <c r="Q587" s="17" t="s">
        <v>2011</v>
      </c>
      <c r="R587" s="19" t="str">
        <f>VLOOKUP(E587,'Управление'!A:C,3,FALSE)</f>
        <v>гбц 840</v>
      </c>
      <c r="T587" s="20" t="s">
        <v>35</v>
      </c>
      <c r="U587" s="1" t="s">
        <v>36</v>
      </c>
      <c r="V587" s="1" t="s">
        <v>37</v>
      </c>
      <c r="Z587" s="21">
        <v>44888.25</v>
      </c>
    </row>
    <row r="588" ht="15" customHeight="1">
      <c r="A588" s="17" t="s">
        <v>2012</v>
      </c>
      <c r="B588" s="17" t="s">
        <v>2012</v>
      </c>
      <c r="C588" s="17" t="s">
        <v>102</v>
      </c>
      <c r="D588" s="17" t="s">
        <v>1824</v>
      </c>
      <c r="E588" s="17" t="s">
        <v>1819</v>
      </c>
      <c r="F588" s="0" t="s">
        <v>2013</v>
      </c>
      <c r="G588" s="17" t="s">
        <v>1821</v>
      </c>
      <c r="H588" s="1">
        <f>VLOOKUP(E588,'Управление'!A:B,2,FALSE)</f>
        <v>45000</v>
      </c>
      <c r="I588" s="17" t="s">
        <v>28</v>
      </c>
      <c r="J588" s="17" t="s">
        <v>29</v>
      </c>
      <c r="K588" s="17" t="s">
        <v>30</v>
      </c>
      <c r="L588" s="17" t="s">
        <v>31</v>
      </c>
      <c r="M588" s="17" t="s">
        <v>104</v>
      </c>
      <c r="N588" s="1"/>
      <c r="O588" s="18">
        <v>44889.54340320048</v>
      </c>
      <c r="P588" s="1" t="s">
        <v>80</v>
      </c>
      <c r="Q588" s="17" t="s">
        <v>2014</v>
      </c>
      <c r="R588" s="19" t="str">
        <f>VLOOKUP(E588,'Управление'!A:C,3,FALSE)</f>
        <v>гбц 840</v>
      </c>
      <c r="T588" s="20" t="s">
        <v>35</v>
      </c>
      <c r="U588" s="1" t="s">
        <v>36</v>
      </c>
      <c r="V588" s="1" t="s">
        <v>37</v>
      </c>
      <c r="Z588" s="21">
        <v>44889.25</v>
      </c>
    </row>
    <row r="589" ht="15" customHeight="1">
      <c r="A589" s="17" t="s">
        <v>2015</v>
      </c>
      <c r="B589" s="17" t="s">
        <v>2015</v>
      </c>
      <c r="C589" s="17" t="s">
        <v>108</v>
      </c>
      <c r="D589" s="17" t="s">
        <v>1818</v>
      </c>
      <c r="E589" s="17" t="s">
        <v>1819</v>
      </c>
      <c r="F589" s="0" t="s">
        <v>2016</v>
      </c>
      <c r="G589" s="17" t="s">
        <v>1821</v>
      </c>
      <c r="H589" s="1">
        <f>VLOOKUP(E589,'Управление'!A:B,2,FALSE)</f>
        <v>45000</v>
      </c>
      <c r="I589" s="17" t="s">
        <v>28</v>
      </c>
      <c r="J589" s="17" t="s">
        <v>29</v>
      </c>
      <c r="K589" s="17" t="s">
        <v>30</v>
      </c>
      <c r="L589" s="17" t="s">
        <v>31</v>
      </c>
      <c r="M589" s="17" t="s">
        <v>110</v>
      </c>
      <c r="N589" s="1"/>
      <c r="O589" s="18">
        <v>44890.57058323914</v>
      </c>
      <c r="P589" s="1" t="s">
        <v>87</v>
      </c>
      <c r="Q589" s="17" t="s">
        <v>2017</v>
      </c>
      <c r="R589" s="19" t="str">
        <f>VLOOKUP(E589,'Управление'!A:C,3,FALSE)</f>
        <v>гбц 840</v>
      </c>
      <c r="T589" s="20" t="s">
        <v>35</v>
      </c>
      <c r="U589" s="1" t="s">
        <v>36</v>
      </c>
      <c r="V589" s="1" t="s">
        <v>37</v>
      </c>
      <c r="Z589" s="21">
        <v>44890.25</v>
      </c>
    </row>
    <row r="590" ht="15" customHeight="1">
      <c r="A590" s="17" t="s">
        <v>2018</v>
      </c>
      <c r="B590" s="17" t="s">
        <v>2018</v>
      </c>
      <c r="C590" s="17" t="s">
        <v>114</v>
      </c>
      <c r="D590" s="17" t="s">
        <v>1818</v>
      </c>
      <c r="E590" s="17" t="s">
        <v>1819</v>
      </c>
      <c r="F590" s="0" t="s">
        <v>2019</v>
      </c>
      <c r="G590" s="17" t="s">
        <v>1821</v>
      </c>
      <c r="H590" s="1">
        <f>VLOOKUP(E590,'Управление'!A:B,2,FALSE)</f>
        <v>45000</v>
      </c>
      <c r="I590" s="17" t="s">
        <v>28</v>
      </c>
      <c r="J590" s="17" t="s">
        <v>29</v>
      </c>
      <c r="K590" s="17" t="s">
        <v>30</v>
      </c>
      <c r="L590" s="17" t="s">
        <v>31</v>
      </c>
      <c r="M590" s="17" t="s">
        <v>117</v>
      </c>
      <c r="N590" s="1"/>
      <c r="O590" s="18">
        <v>44891.598014583265</v>
      </c>
      <c r="P590" s="1" t="s">
        <v>93</v>
      </c>
      <c r="Q590" s="17" t="s">
        <v>2020</v>
      </c>
      <c r="R590" s="19" t="str">
        <f>VLOOKUP(E590,'Управление'!A:C,3,FALSE)</f>
        <v>гбц 840</v>
      </c>
      <c r="T590" s="20" t="s">
        <v>35</v>
      </c>
      <c r="U590" s="1" t="s">
        <v>36</v>
      </c>
      <c r="V590" s="1" t="s">
        <v>37</v>
      </c>
      <c r="Z590" s="21">
        <v>44891.25</v>
      </c>
    </row>
    <row r="591" ht="15" customHeight="1">
      <c r="A591" s="17" t="s">
        <v>2021</v>
      </c>
      <c r="B591" s="17" t="s">
        <v>2021</v>
      </c>
      <c r="C591" s="17" t="s">
        <v>575</v>
      </c>
      <c r="D591" s="17" t="s">
        <v>1828</v>
      </c>
      <c r="E591" s="17" t="s">
        <v>1819</v>
      </c>
      <c r="F591" s="0" t="s">
        <v>2022</v>
      </c>
      <c r="G591" s="17" t="s">
        <v>1821</v>
      </c>
      <c r="H591" s="1">
        <f>VLOOKUP(E591,'Управление'!A:B,2,FALSE)</f>
        <v>45000</v>
      </c>
      <c r="I591" s="17" t="s">
        <v>28</v>
      </c>
      <c r="J591" s="17" t="s">
        <v>29</v>
      </c>
      <c r="K591" s="17" t="s">
        <v>30</v>
      </c>
      <c r="L591" s="17" t="s">
        <v>31</v>
      </c>
      <c r="M591" s="17" t="s">
        <v>123</v>
      </c>
      <c r="N591" s="1"/>
      <c r="O591" s="18">
        <v>44892.61458742198</v>
      </c>
      <c r="P591" s="1" t="s">
        <v>99</v>
      </c>
      <c r="Q591" s="17" t="s">
        <v>2023</v>
      </c>
      <c r="R591" s="19" t="str">
        <f>VLOOKUP(E591,'Управление'!A:C,3,FALSE)</f>
        <v>гбц 840</v>
      </c>
      <c r="T591" s="20" t="s">
        <v>35</v>
      </c>
      <c r="U591" s="1" t="s">
        <v>36</v>
      </c>
      <c r="V591" s="1" t="s">
        <v>37</v>
      </c>
      <c r="Z591" s="21">
        <v>44892.25</v>
      </c>
    </row>
    <row r="592" ht="15" customHeight="1">
      <c r="A592" s="17" t="s">
        <v>2024</v>
      </c>
      <c r="B592" s="17" t="s">
        <v>2024</v>
      </c>
      <c r="C592" s="17" t="s">
        <v>499</v>
      </c>
      <c r="D592" s="17" t="s">
        <v>1824</v>
      </c>
      <c r="E592" s="17" t="s">
        <v>1819</v>
      </c>
      <c r="F592" s="0" t="s">
        <v>2025</v>
      </c>
      <c r="G592" s="17" t="s">
        <v>1821</v>
      </c>
      <c r="H592" s="1">
        <f>VLOOKUP(E592,'Управление'!A:B,2,FALSE)</f>
        <v>45000</v>
      </c>
      <c r="I592" s="17" t="s">
        <v>28</v>
      </c>
      <c r="J592" s="17" t="s">
        <v>29</v>
      </c>
      <c r="K592" s="17" t="s">
        <v>30</v>
      </c>
      <c r="L592" s="17" t="s">
        <v>31</v>
      </c>
      <c r="M592" s="17" t="s">
        <v>129</v>
      </c>
      <c r="N592" s="1"/>
      <c r="O592" s="18">
        <v>44893.439435649976</v>
      </c>
      <c r="P592" s="1" t="s">
        <v>105</v>
      </c>
      <c r="Q592" s="17" t="s">
        <v>2026</v>
      </c>
      <c r="R592" s="19" t="str">
        <f>VLOOKUP(E592,'Управление'!A:C,3,FALSE)</f>
        <v>гбц 840</v>
      </c>
      <c r="T592" s="20" t="s">
        <v>35</v>
      </c>
      <c r="U592" s="1" t="s">
        <v>36</v>
      </c>
      <c r="V592" s="1" t="s">
        <v>37</v>
      </c>
      <c r="Z592" s="21">
        <v>44893.25</v>
      </c>
    </row>
    <row r="593" ht="15" customHeight="1">
      <c r="A593" s="17" t="s">
        <v>2027</v>
      </c>
      <c r="B593" s="17" t="s">
        <v>2027</v>
      </c>
      <c r="C593" s="17" t="s">
        <v>582</v>
      </c>
      <c r="D593" s="17" t="s">
        <v>1828</v>
      </c>
      <c r="E593" s="17" t="s">
        <v>1819</v>
      </c>
      <c r="F593" s="0" t="s">
        <v>2028</v>
      </c>
      <c r="G593" s="17" t="s">
        <v>1821</v>
      </c>
      <c r="H593" s="1">
        <f>VLOOKUP(E593,'Управление'!A:B,2,FALSE)</f>
        <v>45000</v>
      </c>
      <c r="I593" s="17" t="s">
        <v>28</v>
      </c>
      <c r="J593" s="17" t="s">
        <v>29</v>
      </c>
      <c r="K593" s="17" t="s">
        <v>30</v>
      </c>
      <c r="L593" s="17" t="s">
        <v>31</v>
      </c>
      <c r="M593" s="17" t="s">
        <v>135</v>
      </c>
      <c r="N593" s="1"/>
      <c r="O593" s="18">
        <v>44894.38103824079</v>
      </c>
      <c r="P593" s="1" t="s">
        <v>111</v>
      </c>
      <c r="Q593" s="17" t="s">
        <v>2029</v>
      </c>
      <c r="R593" s="19" t="str">
        <f>VLOOKUP(E593,'Управление'!A:C,3,FALSE)</f>
        <v>гбц 840</v>
      </c>
      <c r="T593" s="20" t="s">
        <v>35</v>
      </c>
      <c r="U593" s="1" t="s">
        <v>36</v>
      </c>
      <c r="V593" s="1" t="s">
        <v>37</v>
      </c>
      <c r="Z593" s="21">
        <v>44894.25</v>
      </c>
    </row>
    <row r="594" ht="15" customHeight="1">
      <c r="A594" s="17" t="s">
        <v>2030</v>
      </c>
      <c r="B594" s="17" t="s">
        <v>2030</v>
      </c>
      <c r="C594" s="17" t="s">
        <v>139</v>
      </c>
      <c r="D594" s="17" t="s">
        <v>1818</v>
      </c>
      <c r="E594" s="17" t="s">
        <v>1819</v>
      </c>
      <c r="F594" s="0" t="s">
        <v>2031</v>
      </c>
      <c r="G594" s="17" t="s">
        <v>1821</v>
      </c>
      <c r="H594" s="1">
        <f>VLOOKUP(E594,'Управление'!A:B,2,FALSE)</f>
        <v>45000</v>
      </c>
      <c r="I594" s="17" t="s">
        <v>28</v>
      </c>
      <c r="J594" s="17" t="s">
        <v>29</v>
      </c>
      <c r="K594" s="17" t="s">
        <v>30</v>
      </c>
      <c r="L594" s="17" t="s">
        <v>31</v>
      </c>
      <c r="M594" s="17" t="s">
        <v>141</v>
      </c>
      <c r="N594" s="1"/>
      <c r="O594" s="18">
        <v>44895.50575681682</v>
      </c>
      <c r="P594" s="1" t="s">
        <v>118</v>
      </c>
      <c r="Q594" s="17" t="s">
        <v>2032</v>
      </c>
      <c r="R594" s="19" t="str">
        <f>VLOOKUP(E594,'Управление'!A:C,3,FALSE)</f>
        <v>гбц 840</v>
      </c>
      <c r="T594" s="20" t="s">
        <v>35</v>
      </c>
      <c r="U594" s="1" t="s">
        <v>36</v>
      </c>
      <c r="V594" s="1" t="s">
        <v>37</v>
      </c>
      <c r="Z594" s="21">
        <v>44895.25</v>
      </c>
    </row>
    <row r="595" ht="15" customHeight="1">
      <c r="A595" s="17" t="s">
        <v>2033</v>
      </c>
      <c r="B595" s="17" t="s">
        <v>2033</v>
      </c>
      <c r="C595" s="17" t="s">
        <v>2034</v>
      </c>
      <c r="D595" s="17" t="s">
        <v>1828</v>
      </c>
      <c r="E595" s="17" t="s">
        <v>1819</v>
      </c>
      <c r="F595" s="0" t="s">
        <v>2035</v>
      </c>
      <c r="G595" s="17" t="s">
        <v>1821</v>
      </c>
      <c r="H595" s="1">
        <f>VLOOKUP(E595,'Управление'!A:B,2,FALSE)</f>
        <v>45000</v>
      </c>
      <c r="I595" s="17" t="s">
        <v>28</v>
      </c>
      <c r="J595" s="17" t="s">
        <v>29</v>
      </c>
      <c r="K595" s="17" t="s">
        <v>30</v>
      </c>
      <c r="L595" s="17" t="s">
        <v>31</v>
      </c>
      <c r="M595" s="17" t="s">
        <v>149</v>
      </c>
      <c r="N595" s="1"/>
      <c r="O595" s="18">
        <v>44896.56984442709</v>
      </c>
      <c r="P595" s="1" t="s">
        <v>124</v>
      </c>
      <c r="Q595" s="17" t="s">
        <v>2036</v>
      </c>
      <c r="R595" s="19" t="str">
        <f>VLOOKUP(E595,'Управление'!A:C,3,FALSE)</f>
        <v>гбц 840</v>
      </c>
      <c r="T595" s="20" t="s">
        <v>35</v>
      </c>
      <c r="U595" s="1" t="s">
        <v>36</v>
      </c>
      <c r="V595" s="1" t="s">
        <v>37</v>
      </c>
      <c r="Z595" s="21">
        <v>44896.25</v>
      </c>
    </row>
    <row r="596" ht="15" customHeight="1">
      <c r="A596" s="17" t="s">
        <v>2037</v>
      </c>
      <c r="B596" s="17" t="s">
        <v>2037</v>
      </c>
      <c r="C596" s="17" t="s">
        <v>594</v>
      </c>
      <c r="D596" s="17" t="s">
        <v>1818</v>
      </c>
      <c r="E596" s="17" t="s">
        <v>1819</v>
      </c>
      <c r="F596" s="0" t="s">
        <v>2038</v>
      </c>
      <c r="G596" s="17" t="s">
        <v>1821</v>
      </c>
      <c r="H596" s="1">
        <f>VLOOKUP(E596,'Управление'!A:B,2,FALSE)</f>
        <v>45000</v>
      </c>
      <c r="I596" s="17" t="s">
        <v>28</v>
      </c>
      <c r="J596" s="17" t="s">
        <v>29</v>
      </c>
      <c r="K596" s="17" t="s">
        <v>30</v>
      </c>
      <c r="L596" s="17" t="s">
        <v>31</v>
      </c>
      <c r="M596" s="17" t="s">
        <v>157</v>
      </c>
      <c r="N596" s="1"/>
      <c r="O596" s="18">
        <v>44897.60443919244</v>
      </c>
      <c r="P596" s="1" t="s">
        <v>130</v>
      </c>
      <c r="Q596" s="17" t="s">
        <v>2039</v>
      </c>
      <c r="R596" s="19" t="str">
        <f>VLOOKUP(E596,'Управление'!A:C,3,FALSE)</f>
        <v>гбц 840</v>
      </c>
      <c r="T596" s="20" t="s">
        <v>35</v>
      </c>
      <c r="U596" s="1" t="s">
        <v>36</v>
      </c>
      <c r="V596" s="1" t="s">
        <v>37</v>
      </c>
      <c r="Z596" s="21">
        <v>44897.25</v>
      </c>
    </row>
    <row r="597" ht="15" customHeight="1">
      <c r="A597" s="17" t="s">
        <v>2040</v>
      </c>
      <c r="B597" s="17" t="s">
        <v>2040</v>
      </c>
      <c r="C597" s="17" t="s">
        <v>161</v>
      </c>
      <c r="D597" s="17" t="s">
        <v>1843</v>
      </c>
      <c r="E597" s="17" t="s">
        <v>1819</v>
      </c>
      <c r="F597" s="0" t="s">
        <v>2041</v>
      </c>
      <c r="G597" s="17" t="s">
        <v>1821</v>
      </c>
      <c r="H597" s="1">
        <f>VLOOKUP(E597,'Управление'!A:B,2,FALSE)</f>
        <v>45000</v>
      </c>
      <c r="I597" s="17" t="s">
        <v>28</v>
      </c>
      <c r="J597" s="17" t="s">
        <v>29</v>
      </c>
      <c r="K597" s="17" t="s">
        <v>30</v>
      </c>
      <c r="L597" s="17" t="s">
        <v>31</v>
      </c>
      <c r="M597" s="17" t="s">
        <v>165</v>
      </c>
      <c r="N597" s="1"/>
      <c r="O597" s="18">
        <v>44898.33089281207</v>
      </c>
      <c r="P597" s="1" t="s">
        <v>136</v>
      </c>
      <c r="Q597" s="17" t="s">
        <v>2042</v>
      </c>
      <c r="R597" s="19" t="str">
        <f>VLOOKUP(E597,'Управление'!A:C,3,FALSE)</f>
        <v>гбц 840</v>
      </c>
      <c r="T597" s="20" t="s">
        <v>35</v>
      </c>
      <c r="U597" s="1" t="s">
        <v>36</v>
      </c>
      <c r="V597" s="1" t="s">
        <v>37</v>
      </c>
      <c r="Z597" s="21">
        <v>44898.25</v>
      </c>
    </row>
    <row r="598" ht="15" customHeight="1">
      <c r="A598" s="17" t="s">
        <v>2043</v>
      </c>
      <c r="B598" s="17" t="s">
        <v>2043</v>
      </c>
      <c r="C598" s="17" t="s">
        <v>169</v>
      </c>
      <c r="D598" s="17" t="s">
        <v>1824</v>
      </c>
      <c r="E598" s="17" t="s">
        <v>1819</v>
      </c>
      <c r="F598" s="0" t="s">
        <v>2044</v>
      </c>
      <c r="G598" s="17" t="s">
        <v>1821</v>
      </c>
      <c r="H598" s="1">
        <f>VLOOKUP(E598,'Управление'!A:B,2,FALSE)</f>
        <v>45000</v>
      </c>
      <c r="I598" s="17" t="s">
        <v>28</v>
      </c>
      <c r="J598" s="17" t="s">
        <v>29</v>
      </c>
      <c r="K598" s="17" t="s">
        <v>30</v>
      </c>
      <c r="L598" s="17" t="s">
        <v>31</v>
      </c>
      <c r="M598" s="17" t="s">
        <v>171</v>
      </c>
      <c r="N598" s="1"/>
      <c r="O598" s="18">
        <v>44899.60494745096</v>
      </c>
      <c r="P598" s="1" t="s">
        <v>142</v>
      </c>
      <c r="Q598" s="17" t="s">
        <v>2045</v>
      </c>
      <c r="R598" s="19" t="str">
        <f>VLOOKUP(E598,'Управление'!A:C,3,FALSE)</f>
        <v>гбц 840</v>
      </c>
      <c r="T598" s="20" t="s">
        <v>35</v>
      </c>
      <c r="U598" s="1" t="s">
        <v>36</v>
      </c>
      <c r="V598" s="1" t="s">
        <v>37</v>
      </c>
      <c r="Z598" s="21">
        <v>44899.25</v>
      </c>
    </row>
    <row r="599" ht="15" customHeight="1">
      <c r="A599" s="17" t="s">
        <v>2046</v>
      </c>
      <c r="B599" s="17" t="s">
        <v>2046</v>
      </c>
      <c r="C599" s="17" t="s">
        <v>175</v>
      </c>
      <c r="D599" s="17" t="s">
        <v>1824</v>
      </c>
      <c r="E599" s="17" t="s">
        <v>1819</v>
      </c>
      <c r="F599" s="0" t="s">
        <v>2047</v>
      </c>
      <c r="G599" s="17" t="s">
        <v>1821</v>
      </c>
      <c r="H599" s="1">
        <f>VLOOKUP(E599,'Управление'!A:B,2,FALSE)</f>
        <v>45000</v>
      </c>
      <c r="I599" s="17" t="s">
        <v>28</v>
      </c>
      <c r="J599" s="17" t="s">
        <v>29</v>
      </c>
      <c r="K599" s="17" t="s">
        <v>30</v>
      </c>
      <c r="L599" s="17" t="s">
        <v>31</v>
      </c>
      <c r="M599" s="17" t="s">
        <v>178</v>
      </c>
      <c r="N599" s="1"/>
      <c r="O599" s="18">
        <v>44900.6268021267</v>
      </c>
      <c r="P599" s="1" t="s">
        <v>150</v>
      </c>
      <c r="Q599" s="17" t="s">
        <v>2048</v>
      </c>
      <c r="R599" s="19" t="str">
        <f>VLOOKUP(E599,'Управление'!A:C,3,FALSE)</f>
        <v>гбц 840</v>
      </c>
      <c r="T599" s="20" t="s">
        <v>35</v>
      </c>
      <c r="U599" s="1" t="s">
        <v>36</v>
      </c>
      <c r="V599" s="1" t="s">
        <v>37</v>
      </c>
      <c r="Z599" s="21">
        <v>44900.25</v>
      </c>
    </row>
    <row r="600" ht="15" customHeight="1">
      <c r="A600" s="17" t="s">
        <v>2049</v>
      </c>
      <c r="B600" s="17" t="s">
        <v>2049</v>
      </c>
      <c r="C600" s="17" t="s">
        <v>182</v>
      </c>
      <c r="D600" s="17" t="s">
        <v>1828</v>
      </c>
      <c r="E600" s="17" t="s">
        <v>1819</v>
      </c>
      <c r="F600" s="0" t="s">
        <v>2050</v>
      </c>
      <c r="G600" s="17" t="s">
        <v>1821</v>
      </c>
      <c r="H600" s="1">
        <f>VLOOKUP(E600,'Управление'!A:B,2,FALSE)</f>
        <v>45000</v>
      </c>
      <c r="I600" s="17" t="s">
        <v>28</v>
      </c>
      <c r="J600" s="17" t="s">
        <v>29</v>
      </c>
      <c r="K600" s="17" t="s">
        <v>30</v>
      </c>
      <c r="L600" s="17" t="s">
        <v>31</v>
      </c>
      <c r="M600" s="17" t="s">
        <v>184</v>
      </c>
      <c r="N600" s="1"/>
      <c r="O600" s="18">
        <v>44901.467637199996</v>
      </c>
      <c r="P600" s="1" t="s">
        <v>158</v>
      </c>
      <c r="Q600" s="17" t="s">
        <v>2051</v>
      </c>
      <c r="R600" s="19" t="str">
        <f>VLOOKUP(E600,'Управление'!A:C,3,FALSE)</f>
        <v>гбц 840</v>
      </c>
      <c r="T600" s="20" t="s">
        <v>35</v>
      </c>
      <c r="U600" s="1" t="s">
        <v>36</v>
      </c>
      <c r="V600" s="1" t="s">
        <v>37</v>
      </c>
      <c r="Z600" s="21">
        <v>44901.25</v>
      </c>
    </row>
    <row r="601" ht="15" customHeight="1">
      <c r="A601" s="17" t="s">
        <v>2052</v>
      </c>
      <c r="B601" s="17" t="s">
        <v>2052</v>
      </c>
      <c r="C601" s="17" t="s">
        <v>188</v>
      </c>
      <c r="D601" s="17" t="s">
        <v>84</v>
      </c>
      <c r="E601" s="17" t="s">
        <v>41</v>
      </c>
      <c r="F601" s="0" t="s">
        <v>2053</v>
      </c>
      <c r="G601" s="17" t="s">
        <v>27</v>
      </c>
      <c r="H601" s="1">
        <f>VLOOKUP(E601,'Управление'!A:B,2,FALSE)</f>
        <v>450000</v>
      </c>
      <c r="I601" s="17" t="s">
        <v>28</v>
      </c>
      <c r="J601" s="17" t="s">
        <v>29</v>
      </c>
      <c r="K601" s="17" t="s">
        <v>30</v>
      </c>
      <c r="L601" s="17" t="s">
        <v>31</v>
      </c>
      <c r="M601" s="17" t="s">
        <v>190</v>
      </c>
      <c r="N601" s="1"/>
      <c r="O601" s="18">
        <v>44902.451311795056</v>
      </c>
      <c r="P601" s="1" t="s">
        <v>166</v>
      </c>
      <c r="Q601" s="17" t="s">
        <v>2054</v>
      </c>
      <c r="R601" s="19">
        <f>VLOOKUP(E601,'Управление'!A:C,3,FALSE)</f>
        <v>238</v>
      </c>
      <c r="T601" s="20" t="s">
        <v>35</v>
      </c>
      <c r="U601" s="1" t="s">
        <v>36</v>
      </c>
      <c r="V601" s="1" t="s">
        <v>37</v>
      </c>
      <c r="Z601" s="21">
        <v>44902.25</v>
      </c>
    </row>
    <row r="602" ht="15" customHeight="1">
      <c r="A602" s="17" t="s">
        <v>2055</v>
      </c>
      <c r="B602" s="17" t="s">
        <v>2055</v>
      </c>
      <c r="C602" s="17" t="s">
        <v>23</v>
      </c>
      <c r="D602" s="17" t="s">
        <v>68</v>
      </c>
      <c r="E602" s="17" t="s">
        <v>69</v>
      </c>
      <c r="F602" s="0" t="s">
        <v>2056</v>
      </c>
      <c r="G602" s="17" t="s">
        <v>71</v>
      </c>
      <c r="H602" s="1">
        <f>VLOOKUP(E602,'Управление'!A:B,2,FALSE)</f>
        <v>1080000</v>
      </c>
      <c r="I602" s="17" t="s">
        <v>28</v>
      </c>
      <c r="J602" s="17" t="s">
        <v>29</v>
      </c>
      <c r="K602" s="17" t="s">
        <v>30</v>
      </c>
      <c r="L602" s="17" t="s">
        <v>31</v>
      </c>
      <c r="M602" s="17" t="s">
        <v>32</v>
      </c>
      <c r="N602" s="1"/>
      <c r="O602" s="18">
        <v>44903.57711361762</v>
      </c>
      <c r="P602" s="1" t="s">
        <v>172</v>
      </c>
      <c r="Q602" s="17" t="s">
        <v>2057</v>
      </c>
      <c r="R602" s="19">
        <f>VLOOKUP(E602,'Управление'!A:C,3,FALSE)</f>
        <v>651</v>
      </c>
      <c r="T602" s="20" t="s">
        <v>35</v>
      </c>
      <c r="U602" s="1" t="s">
        <v>36</v>
      </c>
      <c r="V602" s="1" t="s">
        <v>37</v>
      </c>
      <c r="Z602" s="21">
        <v>44903.25</v>
      </c>
    </row>
    <row r="603" ht="15" customHeight="1">
      <c r="A603" s="17" t="s">
        <v>2058</v>
      </c>
      <c r="B603" s="17" t="s">
        <v>2058</v>
      </c>
      <c r="C603" s="17" t="s">
        <v>2059</v>
      </c>
      <c r="D603" s="17" t="s">
        <v>204</v>
      </c>
      <c r="E603" s="17" t="s">
        <v>163</v>
      </c>
      <c r="F603" s="0" t="s">
        <v>2060</v>
      </c>
      <c r="G603" s="17" t="s">
        <v>27</v>
      </c>
      <c r="H603" s="1">
        <f>VLOOKUP(E603,'Управление'!A:B,2,FALSE)</f>
        <v>556000</v>
      </c>
      <c r="I603" s="17" t="s">
        <v>28</v>
      </c>
      <c r="J603" s="17" t="s">
        <v>29</v>
      </c>
      <c r="K603" s="17" t="s">
        <v>30</v>
      </c>
      <c r="L603" s="17" t="s">
        <v>31</v>
      </c>
      <c r="M603" s="17" t="s">
        <v>43</v>
      </c>
      <c r="N603" s="1"/>
      <c r="O603" s="18">
        <v>44904.4010793837</v>
      </c>
      <c r="P603" s="1" t="s">
        <v>179</v>
      </c>
      <c r="Q603" s="17" t="s">
        <v>2061</v>
      </c>
      <c r="R603" s="19">
        <f>VLOOKUP(E603,'Управление'!A:C,3,FALSE)</f>
        <v>240</v>
      </c>
      <c r="T603" s="20" t="s">
        <v>35</v>
      </c>
      <c r="U603" s="1" t="s">
        <v>36</v>
      </c>
      <c r="V603" s="1" t="s">
        <v>37</v>
      </c>
      <c r="Z603" s="21">
        <v>44904.25</v>
      </c>
    </row>
    <row r="604" ht="15" customHeight="1">
      <c r="A604" s="17" t="s">
        <v>2062</v>
      </c>
      <c r="B604" s="17" t="s">
        <v>2062</v>
      </c>
      <c r="C604" s="17" t="s">
        <v>2063</v>
      </c>
      <c r="D604" s="17" t="s">
        <v>68</v>
      </c>
      <c r="E604" s="17" t="s">
        <v>69</v>
      </c>
      <c r="F604" s="0" t="s">
        <v>2064</v>
      </c>
      <c r="G604" s="17" t="s">
        <v>71</v>
      </c>
      <c r="H604" s="1">
        <f>VLOOKUP(E604,'Управление'!A:B,2,FALSE)</f>
        <v>1080000</v>
      </c>
      <c r="I604" s="17" t="s">
        <v>28</v>
      </c>
      <c r="J604" s="17" t="s">
        <v>29</v>
      </c>
      <c r="K604" s="17" t="s">
        <v>30</v>
      </c>
      <c r="L604" s="17" t="s">
        <v>31</v>
      </c>
      <c r="M604" s="17" t="s">
        <v>51</v>
      </c>
      <c r="N604" s="1"/>
      <c r="O604" s="18">
        <v>44905.34733965208</v>
      </c>
      <c r="P604" s="1" t="s">
        <v>185</v>
      </c>
      <c r="Q604" s="17" t="s">
        <v>2065</v>
      </c>
      <c r="R604" s="19">
        <f>VLOOKUP(E604,'Управление'!A:C,3,FALSE)</f>
        <v>651</v>
      </c>
      <c r="T604" s="20" t="s">
        <v>35</v>
      </c>
      <c r="U604" s="1" t="s">
        <v>36</v>
      </c>
      <c r="V604" s="1" t="s">
        <v>37</v>
      </c>
      <c r="Z604" s="21">
        <v>44905.25</v>
      </c>
    </row>
    <row r="605" ht="15" customHeight="1">
      <c r="A605" s="17" t="s">
        <v>2066</v>
      </c>
      <c r="B605" s="17" t="s">
        <v>2066</v>
      </c>
      <c r="C605" s="17" t="s">
        <v>55</v>
      </c>
      <c r="D605" s="17" t="s">
        <v>68</v>
      </c>
      <c r="E605" s="17" t="s">
        <v>69</v>
      </c>
      <c r="F605" s="0" t="s">
        <v>2067</v>
      </c>
      <c r="G605" s="17" t="s">
        <v>71</v>
      </c>
      <c r="H605" s="1">
        <f>VLOOKUP(E605,'Управление'!A:B,2,FALSE)</f>
        <v>1080000</v>
      </c>
      <c r="I605" s="17" t="s">
        <v>28</v>
      </c>
      <c r="J605" s="17" t="s">
        <v>29</v>
      </c>
      <c r="K605" s="17" t="s">
        <v>30</v>
      </c>
      <c r="L605" s="17" t="s">
        <v>31</v>
      </c>
      <c r="M605" s="17" t="s">
        <v>57</v>
      </c>
      <c r="N605" s="1"/>
      <c r="O605" s="18">
        <v>44906.59778326941</v>
      </c>
      <c r="P605" s="1" t="s">
        <v>191</v>
      </c>
      <c r="Q605" s="17" t="s">
        <v>2068</v>
      </c>
      <c r="R605" s="19">
        <f>VLOOKUP(E605,'Управление'!A:C,3,FALSE)</f>
        <v>651</v>
      </c>
      <c r="T605" s="20" t="s">
        <v>35</v>
      </c>
      <c r="U605" s="1" t="s">
        <v>36</v>
      </c>
      <c r="V605" s="1" t="s">
        <v>37</v>
      </c>
      <c r="Z605" s="21">
        <v>44906.25</v>
      </c>
    </row>
    <row r="606" ht="15" customHeight="1">
      <c r="A606" s="17" t="s">
        <v>2069</v>
      </c>
      <c r="B606" s="17" t="s">
        <v>2069</v>
      </c>
      <c r="C606" s="17" t="s">
        <v>386</v>
      </c>
      <c r="D606" s="17" t="s">
        <v>68</v>
      </c>
      <c r="E606" s="17" t="s">
        <v>69</v>
      </c>
      <c r="F606" s="0" t="s">
        <v>2070</v>
      </c>
      <c r="G606" s="17" t="s">
        <v>71</v>
      </c>
      <c r="H606" s="1">
        <f>VLOOKUP(E606,'Управление'!A:B,2,FALSE)</f>
        <v>1080000</v>
      </c>
      <c r="I606" s="17" t="s">
        <v>28</v>
      </c>
      <c r="J606" s="17" t="s">
        <v>29</v>
      </c>
      <c r="K606" s="17" t="s">
        <v>30</v>
      </c>
      <c r="L606" s="17" t="s">
        <v>31</v>
      </c>
      <c r="M606" s="17" t="s">
        <v>63</v>
      </c>
      <c r="N606" s="1"/>
      <c r="O606" s="18">
        <v>44907.427553664784</v>
      </c>
      <c r="P606" s="1" t="s">
        <v>195</v>
      </c>
      <c r="Q606" s="17" t="s">
        <v>2071</v>
      </c>
      <c r="R606" s="19">
        <f>VLOOKUP(E606,'Управление'!A:C,3,FALSE)</f>
        <v>651</v>
      </c>
      <c r="T606" s="20" t="s">
        <v>35</v>
      </c>
      <c r="U606" s="1" t="s">
        <v>36</v>
      </c>
      <c r="V606" s="1" t="s">
        <v>37</v>
      </c>
      <c r="Z606" s="21">
        <v>44907.25</v>
      </c>
    </row>
    <row r="607" ht="15" customHeight="1">
      <c r="A607" s="17" t="s">
        <v>2072</v>
      </c>
      <c r="B607" s="17" t="s">
        <v>2072</v>
      </c>
      <c r="C607" s="17" t="s">
        <v>67</v>
      </c>
      <c r="D607" s="17" t="s">
        <v>68</v>
      </c>
      <c r="E607" s="17" t="s">
        <v>69</v>
      </c>
      <c r="F607" s="0" t="s">
        <v>2073</v>
      </c>
      <c r="G607" s="17" t="s">
        <v>71</v>
      </c>
      <c r="H607" s="1">
        <f>VLOOKUP(E607,'Управление'!A:B,2,FALSE)</f>
        <v>1080000</v>
      </c>
      <c r="I607" s="17" t="s">
        <v>28</v>
      </c>
      <c r="J607" s="17" t="s">
        <v>29</v>
      </c>
      <c r="K607" s="17" t="s">
        <v>30</v>
      </c>
      <c r="L607" s="17" t="s">
        <v>31</v>
      </c>
      <c r="M607" s="17" t="s">
        <v>72</v>
      </c>
      <c r="N607" s="1"/>
      <c r="O607" s="18">
        <v>44908.30462083199</v>
      </c>
      <c r="P607" s="1" t="s">
        <v>200</v>
      </c>
      <c r="Q607" s="17" t="s">
        <v>2074</v>
      </c>
      <c r="R607" s="19">
        <f>VLOOKUP(E607,'Управление'!A:C,3,FALSE)</f>
        <v>651</v>
      </c>
      <c r="T607" s="20" t="s">
        <v>35</v>
      </c>
      <c r="U607" s="1" t="s">
        <v>36</v>
      </c>
      <c r="V607" s="1" t="s">
        <v>37</v>
      </c>
      <c r="Z607" s="21">
        <v>44908.25</v>
      </c>
    </row>
    <row r="608" ht="15" customHeight="1">
      <c r="A608" s="17" t="s">
        <v>2075</v>
      </c>
      <c r="B608" s="17" t="s">
        <v>2075</v>
      </c>
      <c r="C608" s="17" t="s">
        <v>1091</v>
      </c>
      <c r="D608" s="17" t="s">
        <v>318</v>
      </c>
      <c r="E608" s="17" t="s">
        <v>147</v>
      </c>
      <c r="F608" s="0" t="s">
        <v>2076</v>
      </c>
      <c r="G608" s="17" t="s">
        <v>27</v>
      </c>
      <c r="H608" s="1">
        <f>VLOOKUP(E608,'Управление'!A:B,2,FALSE)</f>
        <v>435000</v>
      </c>
      <c r="I608" s="17" t="s">
        <v>28</v>
      </c>
      <c r="J608" s="17" t="s">
        <v>29</v>
      </c>
      <c r="K608" s="17" t="s">
        <v>30</v>
      </c>
      <c r="L608" s="17" t="s">
        <v>31</v>
      </c>
      <c r="M608" s="17" t="s">
        <v>79</v>
      </c>
      <c r="N608" s="1"/>
      <c r="O608" s="18">
        <v>44909.30982273569</v>
      </c>
      <c r="P608" s="1" t="s">
        <v>206</v>
      </c>
      <c r="Q608" s="17" t="s">
        <v>2077</v>
      </c>
      <c r="R608" s="19">
        <f>VLOOKUP(E608,'Управление'!A:C,3,FALSE)</f>
        <v>236</v>
      </c>
      <c r="T608" s="20" t="s">
        <v>35</v>
      </c>
      <c r="U608" s="1" t="s">
        <v>36</v>
      </c>
      <c r="V608" s="1" t="s">
        <v>37</v>
      </c>
      <c r="Z608" s="21">
        <v>44909.25</v>
      </c>
    </row>
    <row r="609" ht="15" customHeight="1">
      <c r="A609" s="17" t="s">
        <v>2078</v>
      </c>
      <c r="B609" s="17" t="s">
        <v>2078</v>
      </c>
      <c r="C609" s="17" t="s">
        <v>227</v>
      </c>
      <c r="D609" s="17" t="s">
        <v>162</v>
      </c>
      <c r="E609" s="17" t="s">
        <v>163</v>
      </c>
      <c r="F609" s="0" t="s">
        <v>2079</v>
      </c>
      <c r="G609" s="17" t="s">
        <v>27</v>
      </c>
      <c r="H609" s="1">
        <f>VLOOKUP(E609,'Управление'!A:B,2,FALSE)</f>
        <v>556000</v>
      </c>
      <c r="I609" s="17" t="s">
        <v>28</v>
      </c>
      <c r="J609" s="17" t="s">
        <v>29</v>
      </c>
      <c r="K609" s="17" t="s">
        <v>30</v>
      </c>
      <c r="L609" s="17" t="s">
        <v>31</v>
      </c>
      <c r="M609" s="17" t="s">
        <v>86</v>
      </c>
      <c r="N609" s="1"/>
      <c r="O609" s="18">
        <v>44910.639448387985</v>
      </c>
      <c r="P609" s="1" t="s">
        <v>211</v>
      </c>
      <c r="Q609" s="17" t="s">
        <v>2080</v>
      </c>
      <c r="R609" s="19">
        <f>VLOOKUP(E609,'Управление'!A:C,3,FALSE)</f>
        <v>240</v>
      </c>
      <c r="T609" s="20" t="s">
        <v>35</v>
      </c>
      <c r="U609" s="1" t="s">
        <v>36</v>
      </c>
      <c r="V609" s="1" t="s">
        <v>37</v>
      </c>
      <c r="Z609" s="21">
        <v>44910.25</v>
      </c>
    </row>
    <row r="610" ht="15" customHeight="1">
      <c r="A610" s="17" t="s">
        <v>2081</v>
      </c>
      <c r="B610" s="17" t="s">
        <v>2081</v>
      </c>
      <c r="C610" s="17" t="s">
        <v>2082</v>
      </c>
      <c r="D610" s="17" t="s">
        <v>162</v>
      </c>
      <c r="E610" s="17" t="s">
        <v>163</v>
      </c>
      <c r="F610" s="0" t="s">
        <v>2083</v>
      </c>
      <c r="G610" s="17" t="s">
        <v>27</v>
      </c>
      <c r="H610" s="1">
        <f>VLOOKUP(E610,'Управление'!A:B,2,FALSE)</f>
        <v>556000</v>
      </c>
      <c r="I610" s="17" t="s">
        <v>28</v>
      </c>
      <c r="J610" s="17" t="s">
        <v>29</v>
      </c>
      <c r="K610" s="17" t="s">
        <v>30</v>
      </c>
      <c r="L610" s="17" t="s">
        <v>31</v>
      </c>
      <c r="M610" s="17" t="s">
        <v>92</v>
      </c>
      <c r="N610" s="1"/>
      <c r="O610" s="18">
        <v>44911.5243256316</v>
      </c>
      <c r="P610" s="1" t="s">
        <v>216</v>
      </c>
      <c r="Q610" s="17" t="s">
        <v>2084</v>
      </c>
      <c r="R610" s="19">
        <f>VLOOKUP(E610,'Управление'!A:C,3,FALSE)</f>
        <v>240</v>
      </c>
      <c r="T610" s="20" t="s">
        <v>35</v>
      </c>
      <c r="U610" s="1" t="s">
        <v>36</v>
      </c>
      <c r="V610" s="1" t="s">
        <v>37</v>
      </c>
      <c r="Z610" s="21">
        <v>44911.25</v>
      </c>
    </row>
    <row r="611" ht="15" customHeight="1">
      <c r="A611" s="17" t="s">
        <v>2085</v>
      </c>
      <c r="B611" s="17" t="s">
        <v>2085</v>
      </c>
      <c r="C611" s="17" t="s">
        <v>96</v>
      </c>
      <c r="D611" s="17" t="s">
        <v>162</v>
      </c>
      <c r="E611" s="17" t="s">
        <v>163</v>
      </c>
      <c r="F611" s="0" t="s">
        <v>2086</v>
      </c>
      <c r="G611" s="17" t="s">
        <v>27</v>
      </c>
      <c r="H611" s="1">
        <f>VLOOKUP(E611,'Управление'!A:B,2,FALSE)</f>
        <v>556000</v>
      </c>
      <c r="I611" s="17" t="s">
        <v>28</v>
      </c>
      <c r="J611" s="17" t="s">
        <v>29</v>
      </c>
      <c r="K611" s="17" t="s">
        <v>30</v>
      </c>
      <c r="L611" s="17" t="s">
        <v>31</v>
      </c>
      <c r="M611" s="17" t="s">
        <v>98</v>
      </c>
      <c r="N611" s="1"/>
      <c r="O611" s="18">
        <v>44883.32506743849</v>
      </c>
      <c r="P611" s="1" t="s">
        <v>33</v>
      </c>
      <c r="Q611" s="17" t="s">
        <v>2087</v>
      </c>
      <c r="R611" s="19">
        <f>VLOOKUP(E611,'Управление'!A:C,3,FALSE)</f>
        <v>240</v>
      </c>
      <c r="T611" s="20" t="s">
        <v>35</v>
      </c>
      <c r="U611" s="1" t="s">
        <v>36</v>
      </c>
      <c r="V611" s="1" t="s">
        <v>37</v>
      </c>
      <c r="Z611" s="21">
        <v>44883.25</v>
      </c>
    </row>
    <row r="612" ht="15" customHeight="1">
      <c r="A612" s="17" t="s">
        <v>2088</v>
      </c>
      <c r="B612" s="17" t="s">
        <v>2088</v>
      </c>
      <c r="C612" s="17" t="s">
        <v>102</v>
      </c>
      <c r="D612" s="17" t="s">
        <v>162</v>
      </c>
      <c r="E612" s="17" t="s">
        <v>163</v>
      </c>
      <c r="F612" s="0" t="s">
        <v>2089</v>
      </c>
      <c r="G612" s="17" t="s">
        <v>27</v>
      </c>
      <c r="H612" s="1">
        <f>VLOOKUP(E612,'Управление'!A:B,2,FALSE)</f>
        <v>556000</v>
      </c>
      <c r="I612" s="17" t="s">
        <v>28</v>
      </c>
      <c r="J612" s="17" t="s">
        <v>29</v>
      </c>
      <c r="K612" s="17" t="s">
        <v>30</v>
      </c>
      <c r="L612" s="17" t="s">
        <v>31</v>
      </c>
      <c r="M612" s="17" t="s">
        <v>104</v>
      </c>
      <c r="N612" s="1"/>
      <c r="O612" s="18">
        <v>44884.26699376319</v>
      </c>
      <c r="P612" s="1" t="s">
        <v>44</v>
      </c>
      <c r="Q612" s="17" t="s">
        <v>2090</v>
      </c>
      <c r="R612" s="19">
        <f>VLOOKUP(E612,'Управление'!A:C,3,FALSE)</f>
        <v>240</v>
      </c>
      <c r="T612" s="20" t="s">
        <v>35</v>
      </c>
      <c r="U612" s="1" t="s">
        <v>36</v>
      </c>
      <c r="V612" s="1" t="s">
        <v>37</v>
      </c>
      <c r="Z612" s="21">
        <v>44884.25</v>
      </c>
    </row>
    <row r="613" ht="15" customHeight="1">
      <c r="A613" s="17" t="s">
        <v>2091</v>
      </c>
      <c r="B613" s="17" t="s">
        <v>2091</v>
      </c>
      <c r="C613" s="17" t="s">
        <v>488</v>
      </c>
      <c r="D613" s="17" t="s">
        <v>84</v>
      </c>
      <c r="E613" s="17" t="s">
        <v>41</v>
      </c>
      <c r="F613" s="0" t="s">
        <v>2092</v>
      </c>
      <c r="G613" s="17" t="s">
        <v>27</v>
      </c>
      <c r="H613" s="1">
        <f>VLOOKUP(E613,'Управление'!A:B,2,FALSE)</f>
        <v>450000</v>
      </c>
      <c r="I613" s="17" t="s">
        <v>28</v>
      </c>
      <c r="J613" s="17" t="s">
        <v>29</v>
      </c>
      <c r="K613" s="17" t="s">
        <v>30</v>
      </c>
      <c r="L613" s="17" t="s">
        <v>31</v>
      </c>
      <c r="M613" s="17" t="s">
        <v>110</v>
      </c>
      <c r="N613" s="1"/>
      <c r="O613" s="18">
        <v>44885.41091324384</v>
      </c>
      <c r="P613" s="1" t="s">
        <v>52</v>
      </c>
      <c r="Q613" s="17" t="s">
        <v>2093</v>
      </c>
      <c r="R613" s="19">
        <f>VLOOKUP(E613,'Управление'!A:C,3,FALSE)</f>
        <v>238</v>
      </c>
      <c r="T613" s="20" t="s">
        <v>35</v>
      </c>
      <c r="U613" s="1" t="s">
        <v>36</v>
      </c>
      <c r="V613" s="1" t="s">
        <v>37</v>
      </c>
      <c r="Z613" s="21">
        <v>44885.25</v>
      </c>
    </row>
    <row r="614" ht="15" customHeight="1">
      <c r="A614" s="17" t="s">
        <v>2094</v>
      </c>
      <c r="B614" s="17" t="s">
        <v>2094</v>
      </c>
      <c r="C614" s="17" t="s">
        <v>114</v>
      </c>
      <c r="D614" s="17" t="s">
        <v>318</v>
      </c>
      <c r="E614" s="17" t="s">
        <v>147</v>
      </c>
      <c r="F614" s="0" t="s">
        <v>2095</v>
      </c>
      <c r="G614" s="17" t="s">
        <v>27</v>
      </c>
      <c r="H614" s="1">
        <f>VLOOKUP(E614,'Управление'!A:B,2,FALSE)</f>
        <v>435000</v>
      </c>
      <c r="I614" s="17" t="s">
        <v>28</v>
      </c>
      <c r="J614" s="17" t="s">
        <v>29</v>
      </c>
      <c r="K614" s="17" t="s">
        <v>30</v>
      </c>
      <c r="L614" s="17" t="s">
        <v>31</v>
      </c>
      <c r="M614" s="17" t="s">
        <v>117</v>
      </c>
      <c r="N614" s="1"/>
      <c r="O614" s="18">
        <v>44886.251954774125</v>
      </c>
      <c r="P614" s="1" t="s">
        <v>58</v>
      </c>
      <c r="Q614" s="17" t="s">
        <v>2096</v>
      </c>
      <c r="R614" s="19">
        <f>VLOOKUP(E614,'Управление'!A:C,3,FALSE)</f>
        <v>236</v>
      </c>
      <c r="T614" s="20" t="s">
        <v>35</v>
      </c>
      <c r="U614" s="1" t="s">
        <v>36</v>
      </c>
      <c r="V614" s="1" t="s">
        <v>37</v>
      </c>
      <c r="Z614" s="21">
        <v>44886.25</v>
      </c>
    </row>
    <row r="615" ht="15" customHeight="1">
      <c r="A615" s="17" t="s">
        <v>2097</v>
      </c>
      <c r="B615" s="17" t="s">
        <v>2097</v>
      </c>
      <c r="C615" s="17" t="s">
        <v>121</v>
      </c>
      <c r="D615" s="17" t="s">
        <v>219</v>
      </c>
      <c r="E615" s="17" t="s">
        <v>69</v>
      </c>
      <c r="F615" s="0" t="s">
        <v>2098</v>
      </c>
      <c r="G615" s="17" t="s">
        <v>71</v>
      </c>
      <c r="H615" s="1">
        <f>VLOOKUP(E615,'Управление'!A:B,2,FALSE)</f>
        <v>1080000</v>
      </c>
      <c r="I615" s="17" t="s">
        <v>28</v>
      </c>
      <c r="J615" s="17" t="s">
        <v>29</v>
      </c>
      <c r="K615" s="17" t="s">
        <v>30</v>
      </c>
      <c r="L615" s="17" t="s">
        <v>31</v>
      </c>
      <c r="M615" s="17" t="s">
        <v>123</v>
      </c>
      <c r="N615" s="1"/>
      <c r="O615" s="18">
        <v>44887.63128719296</v>
      </c>
      <c r="P615" s="1" t="s">
        <v>64</v>
      </c>
      <c r="Q615" s="17" t="s">
        <v>2099</v>
      </c>
      <c r="R615" s="19">
        <f>VLOOKUP(E615,'Управление'!A:C,3,FALSE)</f>
        <v>651</v>
      </c>
      <c r="T615" s="20" t="s">
        <v>35</v>
      </c>
      <c r="U615" s="1" t="s">
        <v>36</v>
      </c>
      <c r="V615" s="1" t="s">
        <v>37</v>
      </c>
      <c r="Z615" s="21">
        <v>44887.25</v>
      </c>
    </row>
    <row r="616" ht="15" customHeight="1">
      <c r="A616" s="17" t="s">
        <v>2100</v>
      </c>
      <c r="B616" s="17" t="s">
        <v>2100</v>
      </c>
      <c r="C616" s="17" t="s">
        <v>889</v>
      </c>
      <c r="D616" s="17" t="s">
        <v>68</v>
      </c>
      <c r="E616" s="17" t="s">
        <v>69</v>
      </c>
      <c r="F616" s="0" t="s">
        <v>2101</v>
      </c>
      <c r="G616" s="17" t="s">
        <v>71</v>
      </c>
      <c r="H616" s="1">
        <f>VLOOKUP(E616,'Управление'!A:B,2,FALSE)</f>
        <v>1080000</v>
      </c>
      <c r="I616" s="17" t="s">
        <v>28</v>
      </c>
      <c r="J616" s="17" t="s">
        <v>29</v>
      </c>
      <c r="K616" s="17" t="s">
        <v>30</v>
      </c>
      <c r="L616" s="17" t="s">
        <v>31</v>
      </c>
      <c r="M616" s="17" t="s">
        <v>129</v>
      </c>
      <c r="N616" s="1"/>
      <c r="O616" s="18">
        <v>44888.39058774516</v>
      </c>
      <c r="P616" s="1" t="s">
        <v>73</v>
      </c>
      <c r="Q616" s="17" t="s">
        <v>2102</v>
      </c>
      <c r="R616" s="19">
        <f>VLOOKUP(E616,'Управление'!A:C,3,FALSE)</f>
        <v>651</v>
      </c>
      <c r="T616" s="20" t="s">
        <v>35</v>
      </c>
      <c r="U616" s="1" t="s">
        <v>36</v>
      </c>
      <c r="V616" s="1" t="s">
        <v>37</v>
      </c>
      <c r="Z616" s="21">
        <v>44888.25</v>
      </c>
    </row>
    <row r="617" ht="15" customHeight="1">
      <c r="A617" s="17" t="s">
        <v>2103</v>
      </c>
      <c r="B617" s="17" t="s">
        <v>2103</v>
      </c>
      <c r="C617" s="17" t="s">
        <v>342</v>
      </c>
      <c r="D617" s="17" t="s">
        <v>68</v>
      </c>
      <c r="E617" s="17" t="s">
        <v>69</v>
      </c>
      <c r="F617" s="0" t="s">
        <v>2104</v>
      </c>
      <c r="G617" s="17" t="s">
        <v>71</v>
      </c>
      <c r="H617" s="1">
        <f>VLOOKUP(E617,'Управление'!A:B,2,FALSE)</f>
        <v>1080000</v>
      </c>
      <c r="I617" s="17" t="s">
        <v>28</v>
      </c>
      <c r="J617" s="17" t="s">
        <v>29</v>
      </c>
      <c r="K617" s="17" t="s">
        <v>30</v>
      </c>
      <c r="L617" s="17" t="s">
        <v>31</v>
      </c>
      <c r="M617" s="17" t="s">
        <v>135</v>
      </c>
      <c r="N617" s="1"/>
      <c r="O617" s="18">
        <v>44889.42118400265</v>
      </c>
      <c r="P617" s="1" t="s">
        <v>80</v>
      </c>
      <c r="Q617" s="17" t="s">
        <v>2105</v>
      </c>
      <c r="R617" s="19">
        <f>VLOOKUP(E617,'Управление'!A:C,3,FALSE)</f>
        <v>651</v>
      </c>
      <c r="T617" s="20" t="s">
        <v>35</v>
      </c>
      <c r="U617" s="1" t="s">
        <v>36</v>
      </c>
      <c r="V617" s="1" t="s">
        <v>37</v>
      </c>
      <c r="Z617" s="21">
        <v>44889.25</v>
      </c>
    </row>
    <row r="618" ht="15" customHeight="1">
      <c r="A618" s="17" t="s">
        <v>2106</v>
      </c>
      <c r="B618" s="17" t="s">
        <v>2106</v>
      </c>
      <c r="C618" s="17" t="s">
        <v>260</v>
      </c>
      <c r="D618" s="17" t="s">
        <v>24</v>
      </c>
      <c r="E618" s="17" t="s">
        <v>25</v>
      </c>
      <c r="F618" s="0" t="s">
        <v>2107</v>
      </c>
      <c r="G618" s="17" t="s">
        <v>27</v>
      </c>
      <c r="H618" s="1">
        <f>VLOOKUP(E618,'Управление'!A:B,2,FALSE)</f>
        <v>295000</v>
      </c>
      <c r="I618" s="17" t="s">
        <v>28</v>
      </c>
      <c r="J618" s="17" t="s">
        <v>29</v>
      </c>
      <c r="K618" s="17" t="s">
        <v>30</v>
      </c>
      <c r="L618" s="17" t="s">
        <v>31</v>
      </c>
      <c r="M618" s="17" t="s">
        <v>141</v>
      </c>
      <c r="N618" s="1"/>
      <c r="O618" s="18">
        <v>44890.39842698149</v>
      </c>
      <c r="P618" s="1" t="s">
        <v>87</v>
      </c>
      <c r="Q618" s="17" t="s">
        <v>2108</v>
      </c>
      <c r="R618" s="19">
        <f>VLOOKUP(E618,'Управление'!A:C,3,FALSE)</f>
        <v>236</v>
      </c>
      <c r="T618" s="20" t="s">
        <v>35</v>
      </c>
      <c r="U618" s="1" t="s">
        <v>36</v>
      </c>
      <c r="V618" s="1" t="s">
        <v>37</v>
      </c>
      <c r="Z618" s="21">
        <v>44890.25</v>
      </c>
    </row>
    <row r="619" ht="15" customHeight="1">
      <c r="A619" s="17" t="s">
        <v>2109</v>
      </c>
      <c r="B619" s="17" t="s">
        <v>2109</v>
      </c>
      <c r="C619" s="17" t="s">
        <v>2110</v>
      </c>
      <c r="D619" s="17" t="s">
        <v>219</v>
      </c>
      <c r="E619" s="17" t="s">
        <v>69</v>
      </c>
      <c r="F619" s="0" t="s">
        <v>2111</v>
      </c>
      <c r="G619" s="17" t="s">
        <v>71</v>
      </c>
      <c r="H619" s="1">
        <f>VLOOKUP(E619,'Управление'!A:B,2,FALSE)</f>
        <v>1080000</v>
      </c>
      <c r="I619" s="17" t="s">
        <v>28</v>
      </c>
      <c r="J619" s="17" t="s">
        <v>29</v>
      </c>
      <c r="K619" s="17" t="s">
        <v>30</v>
      </c>
      <c r="L619" s="17" t="s">
        <v>31</v>
      </c>
      <c r="M619" s="17" t="s">
        <v>149</v>
      </c>
      <c r="N619" s="1"/>
      <c r="O619" s="18">
        <v>44891.58583972117</v>
      </c>
      <c r="P619" s="1" t="s">
        <v>93</v>
      </c>
      <c r="Q619" s="17" t="s">
        <v>2112</v>
      </c>
      <c r="R619" s="19">
        <f>VLOOKUP(E619,'Управление'!A:C,3,FALSE)</f>
        <v>651</v>
      </c>
      <c r="T619" s="20" t="s">
        <v>35</v>
      </c>
      <c r="U619" s="1" t="s">
        <v>36</v>
      </c>
      <c r="V619" s="1" t="s">
        <v>37</v>
      </c>
      <c r="Z619" s="21">
        <v>44891.25</v>
      </c>
    </row>
    <row r="620" ht="15" customHeight="1">
      <c r="A620" s="17" t="s">
        <v>2113</v>
      </c>
      <c r="B620" s="17" t="s">
        <v>2113</v>
      </c>
      <c r="C620" s="17" t="s">
        <v>268</v>
      </c>
      <c r="D620" s="17" t="s">
        <v>115</v>
      </c>
      <c r="E620" s="17" t="s">
        <v>49</v>
      </c>
      <c r="F620" s="0" t="s">
        <v>2114</v>
      </c>
      <c r="G620" s="17" t="s">
        <v>27</v>
      </c>
      <c r="H620" s="1">
        <f>VLOOKUP(E620,'Управление'!A:B,2,FALSE)</f>
        <v>390000</v>
      </c>
      <c r="I620" s="17" t="s">
        <v>28</v>
      </c>
      <c r="J620" s="17" t="s">
        <v>29</v>
      </c>
      <c r="K620" s="17" t="s">
        <v>30</v>
      </c>
      <c r="L620" s="17" t="s">
        <v>31</v>
      </c>
      <c r="M620" s="17" t="s">
        <v>157</v>
      </c>
      <c r="N620" s="1"/>
      <c r="O620" s="18">
        <v>44892.405407927195</v>
      </c>
      <c r="P620" s="1" t="s">
        <v>99</v>
      </c>
      <c r="Q620" s="17" t="s">
        <v>2115</v>
      </c>
      <c r="R620" s="19">
        <f>VLOOKUP(E620,'Управление'!A:C,3,FALSE)</f>
        <v>238</v>
      </c>
      <c r="T620" s="20" t="s">
        <v>35</v>
      </c>
      <c r="U620" s="1" t="s">
        <v>36</v>
      </c>
      <c r="V620" s="1" t="s">
        <v>37</v>
      </c>
      <c r="Z620" s="21">
        <v>44892.25</v>
      </c>
    </row>
    <row r="621" ht="15" customHeight="1">
      <c r="A621" s="17" t="s">
        <v>2116</v>
      </c>
      <c r="B621" s="17" t="s">
        <v>2116</v>
      </c>
      <c r="C621" s="17" t="s">
        <v>161</v>
      </c>
      <c r="D621" s="17" t="s">
        <v>176</v>
      </c>
      <c r="E621" s="17" t="s">
        <v>155</v>
      </c>
      <c r="F621" s="0" t="s">
        <v>2117</v>
      </c>
      <c r="G621" s="17" t="s">
        <v>27</v>
      </c>
      <c r="H621" s="1">
        <f>VLOOKUP(E621,'Управление'!A:B,2,FALSE)</f>
        <v>554000</v>
      </c>
      <c r="I621" s="17" t="s">
        <v>28</v>
      </c>
      <c r="J621" s="17" t="s">
        <v>29</v>
      </c>
      <c r="K621" s="17" t="s">
        <v>30</v>
      </c>
      <c r="L621" s="17" t="s">
        <v>31</v>
      </c>
      <c r="M621" s="17" t="s">
        <v>165</v>
      </c>
      <c r="N621" s="1"/>
      <c r="O621" s="18">
        <v>44893.41475684223</v>
      </c>
      <c r="P621" s="1" t="s">
        <v>105</v>
      </c>
      <c r="Q621" s="17" t="s">
        <v>2118</v>
      </c>
      <c r="R621" s="19">
        <f>VLOOKUP(E621,'Управление'!A:C,3,FALSE)</f>
        <v>7511</v>
      </c>
      <c r="T621" s="20" t="s">
        <v>35</v>
      </c>
      <c r="U621" s="1" t="s">
        <v>36</v>
      </c>
      <c r="V621" s="1" t="s">
        <v>37</v>
      </c>
      <c r="Z621" s="21">
        <v>44893.25</v>
      </c>
    </row>
    <row r="622" ht="15" customHeight="1">
      <c r="A622" s="17" t="s">
        <v>2119</v>
      </c>
      <c r="B622" s="17" t="s">
        <v>2119</v>
      </c>
      <c r="C622" s="17" t="s">
        <v>169</v>
      </c>
      <c r="D622" s="17" t="s">
        <v>219</v>
      </c>
      <c r="E622" s="17" t="s">
        <v>69</v>
      </c>
      <c r="F622" s="0" t="s">
        <v>2120</v>
      </c>
      <c r="G622" s="17" t="s">
        <v>71</v>
      </c>
      <c r="H622" s="1">
        <f>VLOOKUP(E622,'Управление'!A:B,2,FALSE)</f>
        <v>1080000</v>
      </c>
      <c r="I622" s="17" t="s">
        <v>28</v>
      </c>
      <c r="J622" s="17" t="s">
        <v>29</v>
      </c>
      <c r="K622" s="17" t="s">
        <v>30</v>
      </c>
      <c r="L622" s="17" t="s">
        <v>31</v>
      </c>
      <c r="M622" s="17" t="s">
        <v>171</v>
      </c>
      <c r="N622" s="1"/>
      <c r="O622" s="18">
        <v>44894.33505063974</v>
      </c>
      <c r="P622" s="1" t="s">
        <v>111</v>
      </c>
      <c r="Q622" s="17" t="s">
        <v>2121</v>
      </c>
      <c r="R622" s="19">
        <f>VLOOKUP(E622,'Управление'!A:C,3,FALSE)</f>
        <v>651</v>
      </c>
      <c r="T622" s="20" t="s">
        <v>35</v>
      </c>
      <c r="U622" s="1" t="s">
        <v>36</v>
      </c>
      <c r="V622" s="1" t="s">
        <v>37</v>
      </c>
      <c r="Z622" s="21">
        <v>44894.25</v>
      </c>
    </row>
    <row r="623" ht="15" customHeight="1">
      <c r="A623" s="17" t="s">
        <v>2122</v>
      </c>
      <c r="B623" s="17" t="s">
        <v>2122</v>
      </c>
      <c r="C623" s="17" t="s">
        <v>175</v>
      </c>
      <c r="D623" s="17" t="s">
        <v>24</v>
      </c>
      <c r="E623" s="17" t="s">
        <v>25</v>
      </c>
      <c r="F623" s="0" t="s">
        <v>2123</v>
      </c>
      <c r="G623" s="17" t="s">
        <v>27</v>
      </c>
      <c r="H623" s="1">
        <f>VLOOKUP(E623,'Управление'!A:B,2,FALSE)</f>
        <v>295000</v>
      </c>
      <c r="I623" s="17" t="s">
        <v>28</v>
      </c>
      <c r="J623" s="17" t="s">
        <v>29</v>
      </c>
      <c r="K623" s="17" t="s">
        <v>30</v>
      </c>
      <c r="L623" s="17" t="s">
        <v>31</v>
      </c>
      <c r="M623" s="17" t="s">
        <v>178</v>
      </c>
      <c r="N623" s="1"/>
      <c r="O623" s="18">
        <v>44895.35178945887</v>
      </c>
      <c r="P623" s="1" t="s">
        <v>118</v>
      </c>
      <c r="Q623" s="17" t="s">
        <v>2124</v>
      </c>
      <c r="R623" s="19">
        <f>VLOOKUP(E623,'Управление'!A:C,3,FALSE)</f>
        <v>236</v>
      </c>
      <c r="T623" s="20" t="s">
        <v>35</v>
      </c>
      <c r="U623" s="1" t="s">
        <v>36</v>
      </c>
      <c r="V623" s="1" t="s">
        <v>37</v>
      </c>
      <c r="Z623" s="21">
        <v>44895.25</v>
      </c>
    </row>
    <row r="624" ht="15" customHeight="1">
      <c r="A624" s="17" t="s">
        <v>2125</v>
      </c>
      <c r="B624" s="17" t="s">
        <v>2125</v>
      </c>
      <c r="C624" s="17" t="s">
        <v>281</v>
      </c>
      <c r="D624" s="17" t="s">
        <v>204</v>
      </c>
      <c r="E624" s="17" t="s">
        <v>163</v>
      </c>
      <c r="F624" s="0" t="s">
        <v>2126</v>
      </c>
      <c r="G624" s="17" t="s">
        <v>27</v>
      </c>
      <c r="H624" s="1">
        <f>VLOOKUP(E624,'Управление'!A:B,2,FALSE)</f>
        <v>556000</v>
      </c>
      <c r="I624" s="17" t="s">
        <v>28</v>
      </c>
      <c r="J624" s="17" t="s">
        <v>29</v>
      </c>
      <c r="K624" s="17" t="s">
        <v>30</v>
      </c>
      <c r="L624" s="17" t="s">
        <v>31</v>
      </c>
      <c r="M624" s="17" t="s">
        <v>184</v>
      </c>
      <c r="N624" s="1"/>
      <c r="O624" s="18">
        <v>44896.42138817079</v>
      </c>
      <c r="P624" s="1" t="s">
        <v>124</v>
      </c>
      <c r="Q624" s="17" t="s">
        <v>2127</v>
      </c>
      <c r="R624" s="19">
        <f>VLOOKUP(E624,'Управление'!A:C,3,FALSE)</f>
        <v>240</v>
      </c>
      <c r="T624" s="20" t="s">
        <v>35</v>
      </c>
      <c r="U624" s="1" t="s">
        <v>36</v>
      </c>
      <c r="V624" s="1" t="s">
        <v>37</v>
      </c>
      <c r="Z624" s="21">
        <v>44896.25</v>
      </c>
    </row>
    <row r="625" ht="15" customHeight="1">
      <c r="A625" s="17" t="s">
        <v>2128</v>
      </c>
      <c r="B625" s="17" t="s">
        <v>2128</v>
      </c>
      <c r="C625" s="17" t="s">
        <v>188</v>
      </c>
      <c r="D625" s="17" t="s">
        <v>68</v>
      </c>
      <c r="E625" s="17" t="s">
        <v>69</v>
      </c>
      <c r="F625" s="0" t="s">
        <v>2129</v>
      </c>
      <c r="G625" s="17" t="s">
        <v>71</v>
      </c>
      <c r="H625" s="1">
        <f>VLOOKUP(E625,'Управление'!A:B,2,FALSE)</f>
        <v>1080000</v>
      </c>
      <c r="I625" s="17" t="s">
        <v>28</v>
      </c>
      <c r="J625" s="17" t="s">
        <v>29</v>
      </c>
      <c r="K625" s="17" t="s">
        <v>30</v>
      </c>
      <c r="L625" s="17" t="s">
        <v>31</v>
      </c>
      <c r="M625" s="17" t="s">
        <v>190</v>
      </c>
      <c r="N625" s="1"/>
      <c r="O625" s="18">
        <v>44897.49278531352</v>
      </c>
      <c r="P625" s="1" t="s">
        <v>130</v>
      </c>
      <c r="Q625" s="17" t="s">
        <v>2130</v>
      </c>
      <c r="R625" s="19">
        <f>VLOOKUP(E625,'Управление'!A:C,3,FALSE)</f>
        <v>651</v>
      </c>
      <c r="T625" s="20" t="s">
        <v>35</v>
      </c>
      <c r="U625" s="1" t="s">
        <v>36</v>
      </c>
      <c r="V625" s="1" t="s">
        <v>37</v>
      </c>
      <c r="Z625" s="21">
        <v>44897.25</v>
      </c>
    </row>
    <row r="626" ht="15" customHeight="1">
      <c r="A626" s="17" t="s">
        <v>2131</v>
      </c>
      <c r="B626" s="17" t="s">
        <v>2131</v>
      </c>
      <c r="C626" s="17" t="s">
        <v>23</v>
      </c>
      <c r="D626" s="17" t="s">
        <v>48</v>
      </c>
      <c r="E626" s="17" t="s">
        <v>49</v>
      </c>
      <c r="F626" s="0" t="s">
        <v>2132</v>
      </c>
      <c r="G626" s="17" t="s">
        <v>27</v>
      </c>
      <c r="H626" s="1">
        <f>VLOOKUP(E626,'Управление'!A:B,2,FALSE)</f>
        <v>390000</v>
      </c>
      <c r="I626" s="17" t="s">
        <v>28</v>
      </c>
      <c r="J626" s="17" t="s">
        <v>29</v>
      </c>
      <c r="K626" s="17" t="s">
        <v>30</v>
      </c>
      <c r="L626" s="17" t="s">
        <v>31</v>
      </c>
      <c r="M626" s="17" t="s">
        <v>32</v>
      </c>
      <c r="N626" s="1"/>
      <c r="O626" s="18">
        <v>44898.60228500489</v>
      </c>
      <c r="P626" s="1" t="s">
        <v>136</v>
      </c>
      <c r="Q626" s="17" t="s">
        <v>2133</v>
      </c>
      <c r="R626" s="19">
        <f>VLOOKUP(E626,'Управление'!A:C,3,FALSE)</f>
        <v>238</v>
      </c>
      <c r="T626" s="20" t="s">
        <v>35</v>
      </c>
      <c r="U626" s="1" t="s">
        <v>36</v>
      </c>
      <c r="V626" s="1" t="s">
        <v>37</v>
      </c>
      <c r="Z626" s="21">
        <v>44898.25</v>
      </c>
    </row>
    <row r="627" ht="15" customHeight="1">
      <c r="A627" s="17" t="s">
        <v>2134</v>
      </c>
      <c r="B627" s="17" t="s">
        <v>2134</v>
      </c>
      <c r="C627" s="17" t="s">
        <v>374</v>
      </c>
      <c r="D627" s="17" t="s">
        <v>77</v>
      </c>
      <c r="E627" s="17" t="s">
        <v>25</v>
      </c>
      <c r="F627" s="0" t="s">
        <v>2135</v>
      </c>
      <c r="G627" s="17" t="s">
        <v>27</v>
      </c>
      <c r="H627" s="1">
        <f>VLOOKUP(E627,'Управление'!A:B,2,FALSE)</f>
        <v>295000</v>
      </c>
      <c r="I627" s="17" t="s">
        <v>28</v>
      </c>
      <c r="J627" s="17" t="s">
        <v>29</v>
      </c>
      <c r="K627" s="17" t="s">
        <v>30</v>
      </c>
      <c r="L627" s="17" t="s">
        <v>31</v>
      </c>
      <c r="M627" s="17" t="s">
        <v>43</v>
      </c>
      <c r="N627" s="1"/>
      <c r="O627" s="18">
        <v>44899.60042247541</v>
      </c>
      <c r="P627" s="1" t="s">
        <v>142</v>
      </c>
      <c r="Q627" s="17" t="s">
        <v>2136</v>
      </c>
      <c r="R627" s="19">
        <f>VLOOKUP(E627,'Управление'!A:C,3,FALSE)</f>
        <v>236</v>
      </c>
      <c r="T627" s="20" t="s">
        <v>35</v>
      </c>
      <c r="U627" s="1" t="s">
        <v>36</v>
      </c>
      <c r="V627" s="1" t="s">
        <v>37</v>
      </c>
      <c r="Z627" s="21">
        <v>44899.25</v>
      </c>
    </row>
    <row r="628" ht="15" customHeight="1">
      <c r="A628" s="17" t="s">
        <v>2137</v>
      </c>
      <c r="B628" s="17" t="s">
        <v>2137</v>
      </c>
      <c r="C628" s="17" t="s">
        <v>2138</v>
      </c>
      <c r="D628" s="17" t="s">
        <v>68</v>
      </c>
      <c r="E628" s="17" t="s">
        <v>69</v>
      </c>
      <c r="F628" s="0" t="s">
        <v>2139</v>
      </c>
      <c r="G628" s="17" t="s">
        <v>71</v>
      </c>
      <c r="H628" s="1">
        <f>VLOOKUP(E628,'Управление'!A:B,2,FALSE)</f>
        <v>1080000</v>
      </c>
      <c r="I628" s="17" t="s">
        <v>28</v>
      </c>
      <c r="J628" s="17" t="s">
        <v>29</v>
      </c>
      <c r="K628" s="17" t="s">
        <v>30</v>
      </c>
      <c r="L628" s="17" t="s">
        <v>31</v>
      </c>
      <c r="M628" s="17" t="s">
        <v>51</v>
      </c>
      <c r="N628" s="1"/>
      <c r="O628" s="18">
        <v>44900.274020540084</v>
      </c>
      <c r="P628" s="1" t="s">
        <v>150</v>
      </c>
      <c r="Q628" s="17" t="s">
        <v>2140</v>
      </c>
      <c r="R628" s="19">
        <f>VLOOKUP(E628,'Управление'!A:C,3,FALSE)</f>
        <v>651</v>
      </c>
      <c r="T628" s="20" t="s">
        <v>35</v>
      </c>
      <c r="U628" s="1" t="s">
        <v>36</v>
      </c>
      <c r="V628" s="1" t="s">
        <v>37</v>
      </c>
      <c r="Z628" s="21">
        <v>44900.25</v>
      </c>
    </row>
    <row r="629" ht="15" customHeight="1">
      <c r="A629" s="17" t="s">
        <v>2141</v>
      </c>
      <c r="B629" s="17" t="s">
        <v>2141</v>
      </c>
      <c r="C629" s="17" t="s">
        <v>209</v>
      </c>
      <c r="D629" s="17" t="s">
        <v>176</v>
      </c>
      <c r="E629" s="17" t="s">
        <v>155</v>
      </c>
      <c r="F629" s="0" t="s">
        <v>2142</v>
      </c>
      <c r="G629" s="17" t="s">
        <v>27</v>
      </c>
      <c r="H629" s="1">
        <f>VLOOKUP(E629,'Управление'!A:B,2,FALSE)</f>
        <v>554000</v>
      </c>
      <c r="I629" s="17" t="s">
        <v>28</v>
      </c>
      <c r="J629" s="17" t="s">
        <v>29</v>
      </c>
      <c r="K629" s="17" t="s">
        <v>30</v>
      </c>
      <c r="L629" s="17" t="s">
        <v>31</v>
      </c>
      <c r="M629" s="17" t="s">
        <v>57</v>
      </c>
      <c r="N629" s="1"/>
      <c r="O629" s="18">
        <v>44901.627637856356</v>
      </c>
      <c r="P629" s="1" t="s">
        <v>158</v>
      </c>
      <c r="Q629" s="17" t="s">
        <v>2143</v>
      </c>
      <c r="R629" s="19">
        <f>VLOOKUP(E629,'Управление'!A:C,3,FALSE)</f>
        <v>7511</v>
      </c>
      <c r="T629" s="20" t="s">
        <v>35</v>
      </c>
      <c r="U629" s="1" t="s">
        <v>36</v>
      </c>
      <c r="V629" s="1" t="s">
        <v>37</v>
      </c>
      <c r="Z629" s="21">
        <v>44901.25</v>
      </c>
    </row>
    <row r="630" ht="15" customHeight="1">
      <c r="A630" s="17" t="s">
        <v>2144</v>
      </c>
      <c r="B630" s="17" t="s">
        <v>2144</v>
      </c>
      <c r="C630" s="17" t="s">
        <v>61</v>
      </c>
      <c r="D630" s="17" t="s">
        <v>24</v>
      </c>
      <c r="E630" s="17" t="s">
        <v>25</v>
      </c>
      <c r="F630" s="0" t="s">
        <v>2145</v>
      </c>
      <c r="G630" s="17" t="s">
        <v>27</v>
      </c>
      <c r="H630" s="1">
        <f>VLOOKUP(E630,'Управление'!A:B,2,FALSE)</f>
        <v>295000</v>
      </c>
      <c r="I630" s="17" t="s">
        <v>28</v>
      </c>
      <c r="J630" s="17" t="s">
        <v>29</v>
      </c>
      <c r="K630" s="17" t="s">
        <v>30</v>
      </c>
      <c r="L630" s="17" t="s">
        <v>31</v>
      </c>
      <c r="M630" s="17" t="s">
        <v>63</v>
      </c>
      <c r="N630" s="1"/>
      <c r="O630" s="18">
        <v>44902.280649</v>
      </c>
      <c r="P630" s="1" t="s">
        <v>166</v>
      </c>
      <c r="Q630" s="17" t="s">
        <v>2146</v>
      </c>
      <c r="R630" s="19">
        <f>VLOOKUP(E630,'Управление'!A:C,3,FALSE)</f>
        <v>236</v>
      </c>
      <c r="T630" s="20" t="s">
        <v>35</v>
      </c>
      <c r="U630" s="1" t="s">
        <v>36</v>
      </c>
      <c r="V630" s="1" t="s">
        <v>37</v>
      </c>
      <c r="Z630" s="21">
        <v>44902.25</v>
      </c>
    </row>
    <row r="631" ht="15" customHeight="1">
      <c r="A631" s="17" t="s">
        <v>2147</v>
      </c>
      <c r="B631" s="17" t="s">
        <v>2147</v>
      </c>
      <c r="C631" s="17" t="s">
        <v>67</v>
      </c>
      <c r="D631" s="17" t="s">
        <v>68</v>
      </c>
      <c r="E631" s="17" t="s">
        <v>69</v>
      </c>
      <c r="F631" s="0" t="s">
        <v>2148</v>
      </c>
      <c r="G631" s="17" t="s">
        <v>71</v>
      </c>
      <c r="H631" s="1">
        <f>VLOOKUP(E631,'Управление'!A:B,2,FALSE)</f>
        <v>1080000</v>
      </c>
      <c r="I631" s="17" t="s">
        <v>28</v>
      </c>
      <c r="J631" s="17" t="s">
        <v>29</v>
      </c>
      <c r="K631" s="17" t="s">
        <v>30</v>
      </c>
      <c r="L631" s="17" t="s">
        <v>31</v>
      </c>
      <c r="M631" s="17" t="s">
        <v>72</v>
      </c>
      <c r="N631" s="1"/>
      <c r="O631" s="18">
        <v>44903.458062885475</v>
      </c>
      <c r="P631" s="1" t="s">
        <v>172</v>
      </c>
      <c r="Q631" s="17" t="s">
        <v>2149</v>
      </c>
      <c r="R631" s="19">
        <f>VLOOKUP(E631,'Управление'!A:C,3,FALSE)</f>
        <v>651</v>
      </c>
      <c r="T631" s="20" t="s">
        <v>35</v>
      </c>
      <c r="U631" s="1" t="s">
        <v>36</v>
      </c>
      <c r="V631" s="1" t="s">
        <v>37</v>
      </c>
      <c r="Z631" s="21">
        <v>44903.25</v>
      </c>
    </row>
    <row r="632" ht="15" customHeight="1">
      <c r="A632" s="17" t="s">
        <v>2150</v>
      </c>
      <c r="B632" s="17" t="s">
        <v>2150</v>
      </c>
      <c r="C632" s="17" t="s">
        <v>470</v>
      </c>
      <c r="D632" s="17" t="s">
        <v>219</v>
      </c>
      <c r="E632" s="17" t="s">
        <v>69</v>
      </c>
      <c r="F632" s="0" t="s">
        <v>2151</v>
      </c>
      <c r="G632" s="17" t="s">
        <v>71</v>
      </c>
      <c r="H632" s="1">
        <f>VLOOKUP(E632,'Управление'!A:B,2,FALSE)</f>
        <v>1080000</v>
      </c>
      <c r="I632" s="17" t="s">
        <v>28</v>
      </c>
      <c r="J632" s="17" t="s">
        <v>29</v>
      </c>
      <c r="K632" s="17" t="s">
        <v>30</v>
      </c>
      <c r="L632" s="17" t="s">
        <v>31</v>
      </c>
      <c r="M632" s="17" t="s">
        <v>79</v>
      </c>
      <c r="N632" s="1"/>
      <c r="O632" s="18">
        <v>44904.46495724081</v>
      </c>
      <c r="P632" s="1" t="s">
        <v>179</v>
      </c>
      <c r="Q632" s="17" t="s">
        <v>2152</v>
      </c>
      <c r="R632" s="19">
        <f>VLOOKUP(E632,'Управление'!A:C,3,FALSE)</f>
        <v>651</v>
      </c>
      <c r="T632" s="20" t="s">
        <v>35</v>
      </c>
      <c r="U632" s="1" t="s">
        <v>36</v>
      </c>
      <c r="V632" s="1" t="s">
        <v>37</v>
      </c>
      <c r="Z632" s="21">
        <v>44904.25</v>
      </c>
    </row>
    <row r="633" ht="15" customHeight="1">
      <c r="A633" s="17" t="s">
        <v>2153</v>
      </c>
      <c r="B633" s="17" t="s">
        <v>2153</v>
      </c>
      <c r="C633" s="17" t="s">
        <v>1547</v>
      </c>
      <c r="D633" s="17" t="s">
        <v>318</v>
      </c>
      <c r="E633" s="17" t="s">
        <v>147</v>
      </c>
      <c r="F633" s="0" t="s">
        <v>2154</v>
      </c>
      <c r="G633" s="17" t="s">
        <v>27</v>
      </c>
      <c r="H633" s="1">
        <f>VLOOKUP(E633,'Управление'!A:B,2,FALSE)</f>
        <v>435000</v>
      </c>
      <c r="I633" s="17" t="s">
        <v>28</v>
      </c>
      <c r="J633" s="17" t="s">
        <v>29</v>
      </c>
      <c r="K633" s="17" t="s">
        <v>30</v>
      </c>
      <c r="L633" s="17" t="s">
        <v>31</v>
      </c>
      <c r="M633" s="17" t="s">
        <v>86</v>
      </c>
      <c r="N633" s="1"/>
      <c r="O633" s="18">
        <v>44905.64204924763</v>
      </c>
      <c r="P633" s="1" t="s">
        <v>185</v>
      </c>
      <c r="Q633" s="17" t="s">
        <v>2155</v>
      </c>
      <c r="R633" s="19">
        <f>VLOOKUP(E633,'Управление'!A:C,3,FALSE)</f>
        <v>236</v>
      </c>
      <c r="T633" s="20" t="s">
        <v>35</v>
      </c>
      <c r="U633" s="1" t="s">
        <v>36</v>
      </c>
      <c r="V633" s="1" t="s">
        <v>37</v>
      </c>
      <c r="Z633" s="21">
        <v>44905.25</v>
      </c>
    </row>
    <row r="634" ht="15" customHeight="1">
      <c r="A634" s="17" t="s">
        <v>2156</v>
      </c>
      <c r="B634" s="17" t="s">
        <v>2156</v>
      </c>
      <c r="C634" s="17" t="s">
        <v>2157</v>
      </c>
      <c r="D634" s="17" t="s">
        <v>68</v>
      </c>
      <c r="E634" s="17" t="s">
        <v>69</v>
      </c>
      <c r="F634" s="0" t="s">
        <v>2158</v>
      </c>
      <c r="G634" s="17" t="s">
        <v>71</v>
      </c>
      <c r="H634" s="1">
        <f>VLOOKUP(E634,'Управление'!A:B,2,FALSE)</f>
        <v>1080000</v>
      </c>
      <c r="I634" s="17" t="s">
        <v>28</v>
      </c>
      <c r="J634" s="17" t="s">
        <v>29</v>
      </c>
      <c r="K634" s="17" t="s">
        <v>30</v>
      </c>
      <c r="L634" s="17" t="s">
        <v>31</v>
      </c>
      <c r="M634" s="17" t="s">
        <v>92</v>
      </c>
      <c r="N634" s="1"/>
      <c r="O634" s="18">
        <v>44906.50433964011</v>
      </c>
      <c r="P634" s="1" t="s">
        <v>191</v>
      </c>
      <c r="Q634" s="17" t="s">
        <v>2159</v>
      </c>
      <c r="R634" s="19">
        <f>VLOOKUP(E634,'Управление'!A:C,3,FALSE)</f>
        <v>651</v>
      </c>
      <c r="T634" s="20" t="s">
        <v>35</v>
      </c>
      <c r="U634" s="1" t="s">
        <v>36</v>
      </c>
      <c r="V634" s="1" t="s">
        <v>37</v>
      </c>
      <c r="Z634" s="21">
        <v>44906.25</v>
      </c>
    </row>
    <row r="635" ht="15" customHeight="1">
      <c r="A635" s="17" t="s">
        <v>2160</v>
      </c>
      <c r="B635" s="17" t="s">
        <v>2160</v>
      </c>
      <c r="C635" s="17" t="s">
        <v>96</v>
      </c>
      <c r="D635" s="17" t="s">
        <v>176</v>
      </c>
      <c r="E635" s="17" t="s">
        <v>155</v>
      </c>
      <c r="F635" s="0" t="s">
        <v>2161</v>
      </c>
      <c r="G635" s="17" t="s">
        <v>27</v>
      </c>
      <c r="H635" s="1">
        <f>VLOOKUP(E635,'Управление'!A:B,2,FALSE)</f>
        <v>554000</v>
      </c>
      <c r="I635" s="17" t="s">
        <v>28</v>
      </c>
      <c r="J635" s="17" t="s">
        <v>29</v>
      </c>
      <c r="K635" s="17" t="s">
        <v>30</v>
      </c>
      <c r="L635" s="17" t="s">
        <v>31</v>
      </c>
      <c r="M635" s="17" t="s">
        <v>98</v>
      </c>
      <c r="N635" s="1"/>
      <c r="O635" s="18">
        <v>44907.57432508025</v>
      </c>
      <c r="P635" s="1" t="s">
        <v>195</v>
      </c>
      <c r="Q635" s="17" t="s">
        <v>2162</v>
      </c>
      <c r="R635" s="19">
        <f>VLOOKUP(E635,'Управление'!A:C,3,FALSE)</f>
        <v>7511</v>
      </c>
      <c r="T635" s="20" t="s">
        <v>35</v>
      </c>
      <c r="U635" s="1" t="s">
        <v>36</v>
      </c>
      <c r="V635" s="1" t="s">
        <v>37</v>
      </c>
      <c r="Z635" s="21">
        <v>44907.25</v>
      </c>
    </row>
    <row r="636" ht="15" customHeight="1">
      <c r="A636" s="17" t="s">
        <v>2163</v>
      </c>
      <c r="B636" s="17" t="s">
        <v>2163</v>
      </c>
      <c r="C636" s="17" t="s">
        <v>102</v>
      </c>
      <c r="D636" s="17" t="s">
        <v>219</v>
      </c>
      <c r="E636" s="17" t="s">
        <v>69</v>
      </c>
      <c r="F636" s="0" t="s">
        <v>2164</v>
      </c>
      <c r="G636" s="17" t="s">
        <v>71</v>
      </c>
      <c r="H636" s="1">
        <f>VLOOKUP(E636,'Управление'!A:B,2,FALSE)</f>
        <v>1080000</v>
      </c>
      <c r="I636" s="17" t="s">
        <v>28</v>
      </c>
      <c r="J636" s="17" t="s">
        <v>29</v>
      </c>
      <c r="K636" s="17" t="s">
        <v>30</v>
      </c>
      <c r="L636" s="17" t="s">
        <v>31</v>
      </c>
      <c r="M636" s="17" t="s">
        <v>104</v>
      </c>
      <c r="N636" s="1"/>
      <c r="O636" s="18">
        <v>44908.52936160396</v>
      </c>
      <c r="P636" s="1" t="s">
        <v>200</v>
      </c>
      <c r="Q636" s="17" t="s">
        <v>2165</v>
      </c>
      <c r="R636" s="19">
        <f>VLOOKUP(E636,'Управление'!A:C,3,FALSE)</f>
        <v>651</v>
      </c>
      <c r="T636" s="20" t="s">
        <v>35</v>
      </c>
      <c r="U636" s="1" t="s">
        <v>36</v>
      </c>
      <c r="V636" s="1" t="s">
        <v>37</v>
      </c>
      <c r="Z636" s="21">
        <v>44908.25</v>
      </c>
    </row>
    <row r="637" ht="15" customHeight="1">
      <c r="A637" s="17" t="s">
        <v>2166</v>
      </c>
      <c r="B637" s="17" t="s">
        <v>2166</v>
      </c>
      <c r="C637" s="17" t="s">
        <v>241</v>
      </c>
      <c r="D637" s="17" t="s">
        <v>162</v>
      </c>
      <c r="E637" s="17" t="s">
        <v>163</v>
      </c>
      <c r="F637" s="0" t="s">
        <v>2167</v>
      </c>
      <c r="G637" s="17" t="s">
        <v>27</v>
      </c>
      <c r="H637" s="1">
        <f>VLOOKUP(E637,'Управление'!A:B,2,FALSE)</f>
        <v>556000</v>
      </c>
      <c r="I637" s="17" t="s">
        <v>28</v>
      </c>
      <c r="J637" s="17" t="s">
        <v>29</v>
      </c>
      <c r="K637" s="17" t="s">
        <v>30</v>
      </c>
      <c r="L637" s="17" t="s">
        <v>31</v>
      </c>
      <c r="M637" s="17" t="s">
        <v>110</v>
      </c>
      <c r="N637" s="1"/>
      <c r="O637" s="18">
        <v>44909.47446023856</v>
      </c>
      <c r="P637" s="1" t="s">
        <v>206</v>
      </c>
      <c r="Q637" s="17" t="s">
        <v>2168</v>
      </c>
      <c r="R637" s="19">
        <f>VLOOKUP(E637,'Управление'!A:C,3,FALSE)</f>
        <v>240</v>
      </c>
      <c r="T637" s="20" t="s">
        <v>35</v>
      </c>
      <c r="U637" s="1" t="s">
        <v>36</v>
      </c>
      <c r="V637" s="1" t="s">
        <v>37</v>
      </c>
      <c r="Z637" s="21">
        <v>44909.25</v>
      </c>
    </row>
    <row r="638" ht="15" customHeight="1">
      <c r="A638" s="17" t="s">
        <v>2169</v>
      </c>
      <c r="B638" s="17" t="s">
        <v>2169</v>
      </c>
      <c r="C638" s="17" t="s">
        <v>114</v>
      </c>
      <c r="D638" s="17" t="s">
        <v>68</v>
      </c>
      <c r="E638" s="17" t="s">
        <v>69</v>
      </c>
      <c r="F638" s="0" t="s">
        <v>2170</v>
      </c>
      <c r="G638" s="17" t="s">
        <v>71</v>
      </c>
      <c r="H638" s="1">
        <f>VLOOKUP(E638,'Управление'!A:B,2,FALSE)</f>
        <v>1080000</v>
      </c>
      <c r="I638" s="17" t="s">
        <v>28</v>
      </c>
      <c r="J638" s="17" t="s">
        <v>29</v>
      </c>
      <c r="K638" s="17" t="s">
        <v>30</v>
      </c>
      <c r="L638" s="17" t="s">
        <v>31</v>
      </c>
      <c r="M638" s="17" t="s">
        <v>117</v>
      </c>
      <c r="N638" s="1"/>
      <c r="O638" s="18">
        <v>44910.26620531341</v>
      </c>
      <c r="P638" s="1" t="s">
        <v>211</v>
      </c>
      <c r="Q638" s="17" t="s">
        <v>2171</v>
      </c>
      <c r="R638" s="19">
        <f>VLOOKUP(E638,'Управление'!A:C,3,FALSE)</f>
        <v>651</v>
      </c>
      <c r="T638" s="20" t="s">
        <v>35</v>
      </c>
      <c r="U638" s="1" t="s">
        <v>36</v>
      </c>
      <c r="V638" s="1" t="s">
        <v>37</v>
      </c>
      <c r="Z638" s="21">
        <v>44910.25</v>
      </c>
    </row>
    <row r="639" ht="15" customHeight="1">
      <c r="A639" s="17" t="s">
        <v>2172</v>
      </c>
      <c r="B639" s="17" t="s">
        <v>2172</v>
      </c>
      <c r="C639" s="17" t="s">
        <v>248</v>
      </c>
      <c r="D639" s="17" t="s">
        <v>84</v>
      </c>
      <c r="E639" s="17" t="s">
        <v>41</v>
      </c>
      <c r="F639" s="0" t="s">
        <v>2173</v>
      </c>
      <c r="G639" s="17" t="s">
        <v>27</v>
      </c>
      <c r="H639" s="1">
        <f>VLOOKUP(E639,'Управление'!A:B,2,FALSE)</f>
        <v>450000</v>
      </c>
      <c r="I639" s="17" t="s">
        <v>28</v>
      </c>
      <c r="J639" s="17" t="s">
        <v>29</v>
      </c>
      <c r="K639" s="17" t="s">
        <v>30</v>
      </c>
      <c r="L639" s="17" t="s">
        <v>31</v>
      </c>
      <c r="M639" s="17" t="s">
        <v>123</v>
      </c>
      <c r="N639" s="1"/>
      <c r="O639" s="18">
        <v>44911.2507790508</v>
      </c>
      <c r="P639" s="1" t="s">
        <v>216</v>
      </c>
      <c r="Q639" s="17" t="s">
        <v>2174</v>
      </c>
      <c r="R639" s="19">
        <f>VLOOKUP(E639,'Управление'!A:C,3,FALSE)</f>
        <v>238</v>
      </c>
      <c r="T639" s="20" t="s">
        <v>35</v>
      </c>
      <c r="U639" s="1" t="s">
        <v>36</v>
      </c>
      <c r="V639" s="1" t="s">
        <v>37</v>
      </c>
      <c r="Z639" s="21">
        <v>44911.25</v>
      </c>
    </row>
    <row r="640" ht="15" customHeight="1">
      <c r="A640" s="17" t="s">
        <v>2175</v>
      </c>
      <c r="B640" s="17" t="s">
        <v>2175</v>
      </c>
      <c r="C640" s="17" t="s">
        <v>252</v>
      </c>
      <c r="D640" s="17" t="s">
        <v>84</v>
      </c>
      <c r="E640" s="17" t="s">
        <v>41</v>
      </c>
      <c r="F640" s="0" t="s">
        <v>2176</v>
      </c>
      <c r="G640" s="17" t="s">
        <v>27</v>
      </c>
      <c r="H640" s="1">
        <f>VLOOKUP(E640,'Управление'!A:B,2,FALSE)</f>
        <v>450000</v>
      </c>
      <c r="I640" s="17" t="s">
        <v>28</v>
      </c>
      <c r="J640" s="17" t="s">
        <v>29</v>
      </c>
      <c r="K640" s="17" t="s">
        <v>30</v>
      </c>
      <c r="L640" s="17" t="s">
        <v>31</v>
      </c>
      <c r="M640" s="17" t="s">
        <v>129</v>
      </c>
      <c r="N640" s="1"/>
      <c r="O640" s="18">
        <v>44883.40384838152</v>
      </c>
      <c r="P640" s="1" t="s">
        <v>33</v>
      </c>
      <c r="Q640" s="17" t="s">
        <v>2177</v>
      </c>
      <c r="R640" s="19">
        <f>VLOOKUP(E640,'Управление'!A:C,3,FALSE)</f>
        <v>238</v>
      </c>
      <c r="T640" s="20" t="s">
        <v>35</v>
      </c>
      <c r="U640" s="1" t="s">
        <v>36</v>
      </c>
      <c r="V640" s="1" t="s">
        <v>37</v>
      </c>
      <c r="Z640" s="21">
        <v>44883.25</v>
      </c>
    </row>
    <row r="641" ht="15" customHeight="1">
      <c r="A641" s="17" t="s">
        <v>2178</v>
      </c>
      <c r="B641" s="17" t="s">
        <v>2178</v>
      </c>
      <c r="C641" s="17" t="s">
        <v>133</v>
      </c>
      <c r="D641" s="17" t="s">
        <v>84</v>
      </c>
      <c r="E641" s="17" t="s">
        <v>41</v>
      </c>
      <c r="F641" s="0" t="s">
        <v>2179</v>
      </c>
      <c r="G641" s="17" t="s">
        <v>27</v>
      </c>
      <c r="H641" s="1">
        <f>VLOOKUP(E641,'Управление'!A:B,2,FALSE)</f>
        <v>450000</v>
      </c>
      <c r="I641" s="17" t="s">
        <v>28</v>
      </c>
      <c r="J641" s="17" t="s">
        <v>29</v>
      </c>
      <c r="K641" s="17" t="s">
        <v>30</v>
      </c>
      <c r="L641" s="17" t="s">
        <v>31</v>
      </c>
      <c r="M641" s="17" t="s">
        <v>135</v>
      </c>
      <c r="N641" s="1"/>
      <c r="O641" s="18">
        <v>44884.615030033616</v>
      </c>
      <c r="P641" s="1" t="s">
        <v>44</v>
      </c>
      <c r="Q641" s="17" t="s">
        <v>2180</v>
      </c>
      <c r="R641" s="19">
        <f>VLOOKUP(E641,'Управление'!A:C,3,FALSE)</f>
        <v>238</v>
      </c>
      <c r="T641" s="20" t="s">
        <v>35</v>
      </c>
      <c r="U641" s="1" t="s">
        <v>36</v>
      </c>
      <c r="V641" s="1" t="s">
        <v>37</v>
      </c>
      <c r="Z641" s="21">
        <v>44884.25</v>
      </c>
    </row>
    <row r="642" ht="15" customHeight="1">
      <c r="A642" s="17" t="s">
        <v>2181</v>
      </c>
      <c r="B642" s="17" t="s">
        <v>2181</v>
      </c>
      <c r="C642" s="17" t="s">
        <v>586</v>
      </c>
      <c r="D642" s="17" t="s">
        <v>68</v>
      </c>
      <c r="E642" s="17" t="s">
        <v>69</v>
      </c>
      <c r="F642" s="0" t="s">
        <v>2182</v>
      </c>
      <c r="G642" s="17" t="s">
        <v>71</v>
      </c>
      <c r="H642" s="1">
        <f>VLOOKUP(E642,'Управление'!A:B,2,FALSE)</f>
        <v>1080000</v>
      </c>
      <c r="I642" s="17" t="s">
        <v>28</v>
      </c>
      <c r="J642" s="17" t="s">
        <v>29</v>
      </c>
      <c r="K642" s="17" t="s">
        <v>30</v>
      </c>
      <c r="L642" s="17" t="s">
        <v>31</v>
      </c>
      <c r="M642" s="17" t="s">
        <v>141</v>
      </c>
      <c r="N642" s="1"/>
      <c r="O642" s="18">
        <v>44885.26623440534</v>
      </c>
      <c r="P642" s="1" t="s">
        <v>52</v>
      </c>
      <c r="Q642" s="17" t="s">
        <v>2183</v>
      </c>
      <c r="R642" s="19">
        <f>VLOOKUP(E642,'Управление'!A:C,3,FALSE)</f>
        <v>651</v>
      </c>
      <c r="T642" s="20" t="s">
        <v>35</v>
      </c>
      <c r="U642" s="1" t="s">
        <v>36</v>
      </c>
      <c r="V642" s="1" t="s">
        <v>37</v>
      </c>
      <c r="Z642" s="21">
        <v>44885.25</v>
      </c>
    </row>
    <row r="643" ht="15" customHeight="1">
      <c r="A643" s="17" t="s">
        <v>2184</v>
      </c>
      <c r="B643" s="17" t="s">
        <v>2184</v>
      </c>
      <c r="C643" s="17" t="s">
        <v>1730</v>
      </c>
      <c r="D643" s="17" t="s">
        <v>68</v>
      </c>
      <c r="E643" s="17" t="s">
        <v>69</v>
      </c>
      <c r="F643" s="0" t="s">
        <v>2185</v>
      </c>
      <c r="G643" s="17" t="s">
        <v>71</v>
      </c>
      <c r="H643" s="1">
        <f>VLOOKUP(E643,'Управление'!A:B,2,FALSE)</f>
        <v>1080000</v>
      </c>
      <c r="I643" s="17" t="s">
        <v>28</v>
      </c>
      <c r="J643" s="17" t="s">
        <v>29</v>
      </c>
      <c r="K643" s="17" t="s">
        <v>30</v>
      </c>
      <c r="L643" s="17" t="s">
        <v>31</v>
      </c>
      <c r="M643" s="17" t="s">
        <v>149</v>
      </c>
      <c r="N643" s="1"/>
      <c r="O643" s="18">
        <v>44886.538146282444</v>
      </c>
      <c r="P643" s="1" t="s">
        <v>58</v>
      </c>
      <c r="Q643" s="17" t="s">
        <v>2186</v>
      </c>
      <c r="R643" s="19">
        <f>VLOOKUP(E643,'Управление'!A:C,3,FALSE)</f>
        <v>651</v>
      </c>
      <c r="T643" s="20" t="s">
        <v>35</v>
      </c>
      <c r="U643" s="1" t="s">
        <v>36</v>
      </c>
      <c r="V643" s="1" t="s">
        <v>37</v>
      </c>
      <c r="Z643" s="21">
        <v>44886.25</v>
      </c>
    </row>
    <row r="644" ht="15" customHeight="1">
      <c r="A644" s="17" t="s">
        <v>2187</v>
      </c>
      <c r="B644" s="17" t="s">
        <v>2187</v>
      </c>
      <c r="C644" s="17" t="s">
        <v>594</v>
      </c>
      <c r="D644" s="17" t="s">
        <v>219</v>
      </c>
      <c r="E644" s="17" t="s">
        <v>69</v>
      </c>
      <c r="F644" s="0" t="s">
        <v>2188</v>
      </c>
      <c r="G644" s="17" t="s">
        <v>71</v>
      </c>
      <c r="H644" s="1">
        <f>VLOOKUP(E644,'Управление'!A:B,2,FALSE)</f>
        <v>1080000</v>
      </c>
      <c r="I644" s="17" t="s">
        <v>28</v>
      </c>
      <c r="J644" s="17" t="s">
        <v>29</v>
      </c>
      <c r="K644" s="17" t="s">
        <v>30</v>
      </c>
      <c r="L644" s="17" t="s">
        <v>31</v>
      </c>
      <c r="M644" s="17" t="s">
        <v>157</v>
      </c>
      <c r="N644" s="1"/>
      <c r="O644" s="18">
        <v>44887.32861948243</v>
      </c>
      <c r="P644" s="1" t="s">
        <v>64</v>
      </c>
      <c r="Q644" s="17" t="s">
        <v>2189</v>
      </c>
      <c r="R644" s="19">
        <f>VLOOKUP(E644,'Управление'!A:C,3,FALSE)</f>
        <v>651</v>
      </c>
      <c r="T644" s="20" t="s">
        <v>35</v>
      </c>
      <c r="U644" s="1" t="s">
        <v>36</v>
      </c>
      <c r="V644" s="1" t="s">
        <v>37</v>
      </c>
      <c r="Z644" s="21">
        <v>44887.25</v>
      </c>
    </row>
    <row r="645" ht="15" customHeight="1">
      <c r="A645" s="17" t="s">
        <v>2190</v>
      </c>
      <c r="B645" s="17" t="s">
        <v>2190</v>
      </c>
      <c r="C645" s="17" t="s">
        <v>161</v>
      </c>
      <c r="D645" s="17" t="s">
        <v>48</v>
      </c>
      <c r="E645" s="17" t="s">
        <v>49</v>
      </c>
      <c r="F645" s="0" t="s">
        <v>2191</v>
      </c>
      <c r="G645" s="17" t="s">
        <v>27</v>
      </c>
      <c r="H645" s="1">
        <f>VLOOKUP(E645,'Управление'!A:B,2,FALSE)</f>
        <v>390000</v>
      </c>
      <c r="I645" s="17" t="s">
        <v>28</v>
      </c>
      <c r="J645" s="17" t="s">
        <v>29</v>
      </c>
      <c r="K645" s="17" t="s">
        <v>30</v>
      </c>
      <c r="L645" s="17" t="s">
        <v>31</v>
      </c>
      <c r="M645" s="17" t="s">
        <v>165</v>
      </c>
      <c r="N645" s="1"/>
      <c r="O645" s="18">
        <v>44888.5721974065</v>
      </c>
      <c r="P645" s="1" t="s">
        <v>73</v>
      </c>
      <c r="Q645" s="17" t="s">
        <v>2192</v>
      </c>
      <c r="R645" s="19">
        <f>VLOOKUP(E645,'Управление'!A:C,3,FALSE)</f>
        <v>238</v>
      </c>
      <c r="T645" s="20" t="s">
        <v>35</v>
      </c>
      <c r="U645" s="1" t="s">
        <v>36</v>
      </c>
      <c r="V645" s="1" t="s">
        <v>37</v>
      </c>
      <c r="Z645" s="21">
        <v>44888.25</v>
      </c>
    </row>
    <row r="646" ht="15" customHeight="1">
      <c r="A646" s="17" t="s">
        <v>2193</v>
      </c>
      <c r="B646" s="17" t="s">
        <v>2193</v>
      </c>
      <c r="C646" s="17" t="s">
        <v>169</v>
      </c>
      <c r="D646" s="17" t="s">
        <v>68</v>
      </c>
      <c r="E646" s="17" t="s">
        <v>69</v>
      </c>
      <c r="F646" s="0" t="s">
        <v>2194</v>
      </c>
      <c r="G646" s="17" t="s">
        <v>71</v>
      </c>
      <c r="H646" s="1">
        <f>VLOOKUP(E646,'Управление'!A:B,2,FALSE)</f>
        <v>1080000</v>
      </c>
      <c r="I646" s="17" t="s">
        <v>28</v>
      </c>
      <c r="J646" s="17" t="s">
        <v>29</v>
      </c>
      <c r="K646" s="17" t="s">
        <v>30</v>
      </c>
      <c r="L646" s="17" t="s">
        <v>31</v>
      </c>
      <c r="M646" s="17" t="s">
        <v>171</v>
      </c>
      <c r="N646" s="1"/>
      <c r="O646" s="18">
        <v>44889.571735549274</v>
      </c>
      <c r="P646" s="1" t="s">
        <v>80</v>
      </c>
      <c r="Q646" s="17" t="s">
        <v>2195</v>
      </c>
      <c r="R646" s="19">
        <f>VLOOKUP(E646,'Управление'!A:C,3,FALSE)</f>
        <v>651</v>
      </c>
      <c r="T646" s="20" t="s">
        <v>35</v>
      </c>
      <c r="U646" s="1" t="s">
        <v>36</v>
      </c>
      <c r="V646" s="1" t="s">
        <v>37</v>
      </c>
      <c r="Z646" s="21">
        <v>44889.25</v>
      </c>
    </row>
    <row r="647" ht="15" customHeight="1">
      <c r="A647" s="17" t="s">
        <v>2196</v>
      </c>
      <c r="B647" s="17" t="s">
        <v>2196</v>
      </c>
      <c r="C647" s="17" t="s">
        <v>175</v>
      </c>
      <c r="D647" s="17" t="s">
        <v>68</v>
      </c>
      <c r="E647" s="17" t="s">
        <v>69</v>
      </c>
      <c r="F647" s="0" t="s">
        <v>2197</v>
      </c>
      <c r="G647" s="17" t="s">
        <v>71</v>
      </c>
      <c r="H647" s="1">
        <f>VLOOKUP(E647,'Управление'!A:B,2,FALSE)</f>
        <v>1080000</v>
      </c>
      <c r="I647" s="17" t="s">
        <v>28</v>
      </c>
      <c r="J647" s="17" t="s">
        <v>29</v>
      </c>
      <c r="K647" s="17" t="s">
        <v>30</v>
      </c>
      <c r="L647" s="17" t="s">
        <v>31</v>
      </c>
      <c r="M647" s="17" t="s">
        <v>178</v>
      </c>
      <c r="N647" s="1"/>
      <c r="O647" s="18">
        <v>44890.29178462854</v>
      </c>
      <c r="P647" s="1" t="s">
        <v>87</v>
      </c>
      <c r="Q647" s="17" t="s">
        <v>2198</v>
      </c>
      <c r="R647" s="19">
        <f>VLOOKUP(E647,'Управление'!A:C,3,FALSE)</f>
        <v>651</v>
      </c>
      <c r="T647" s="20" t="s">
        <v>35</v>
      </c>
      <c r="U647" s="1" t="s">
        <v>36</v>
      </c>
      <c r="V647" s="1" t="s">
        <v>37</v>
      </c>
      <c r="Z647" s="21">
        <v>44890.25</v>
      </c>
    </row>
    <row r="648" ht="15" customHeight="1">
      <c r="A648" s="17" t="s">
        <v>2199</v>
      </c>
      <c r="B648" s="17" t="s">
        <v>2199</v>
      </c>
      <c r="C648" s="17" t="s">
        <v>182</v>
      </c>
      <c r="D648" s="17" t="s">
        <v>24</v>
      </c>
      <c r="E648" s="17" t="s">
        <v>25</v>
      </c>
      <c r="F648" s="0" t="s">
        <v>2200</v>
      </c>
      <c r="G648" s="17" t="s">
        <v>27</v>
      </c>
      <c r="H648" s="1">
        <f>VLOOKUP(E648,'Управление'!A:B,2,FALSE)</f>
        <v>295000</v>
      </c>
      <c r="I648" s="17" t="s">
        <v>28</v>
      </c>
      <c r="J648" s="17" t="s">
        <v>29</v>
      </c>
      <c r="K648" s="17" t="s">
        <v>30</v>
      </c>
      <c r="L648" s="17" t="s">
        <v>31</v>
      </c>
      <c r="M648" s="17" t="s">
        <v>184</v>
      </c>
      <c r="N648" s="1"/>
      <c r="O648" s="18">
        <v>44891.589666505235</v>
      </c>
      <c r="P648" s="1" t="s">
        <v>93</v>
      </c>
      <c r="Q648" s="17" t="s">
        <v>2201</v>
      </c>
      <c r="R648" s="19">
        <f>VLOOKUP(E648,'Управление'!A:C,3,FALSE)</f>
        <v>236</v>
      </c>
      <c r="T648" s="20" t="s">
        <v>35</v>
      </c>
      <c r="U648" s="1" t="s">
        <v>36</v>
      </c>
      <c r="V648" s="1" t="s">
        <v>37</v>
      </c>
      <c r="Z648" s="21">
        <v>44891.25</v>
      </c>
    </row>
    <row r="649" ht="15" customHeight="1">
      <c r="A649" s="17" t="s">
        <v>2202</v>
      </c>
      <c r="B649" s="17" t="s">
        <v>2202</v>
      </c>
      <c r="C649" s="17" t="s">
        <v>188</v>
      </c>
      <c r="D649" s="17" t="s">
        <v>68</v>
      </c>
      <c r="E649" s="17" t="s">
        <v>69</v>
      </c>
      <c r="F649" s="0" t="s">
        <v>2203</v>
      </c>
      <c r="G649" s="17" t="s">
        <v>71</v>
      </c>
      <c r="H649" s="1">
        <f>VLOOKUP(E649,'Управление'!A:B,2,FALSE)</f>
        <v>1080000</v>
      </c>
      <c r="I649" s="17" t="s">
        <v>28</v>
      </c>
      <c r="J649" s="17" t="s">
        <v>29</v>
      </c>
      <c r="K649" s="17" t="s">
        <v>30</v>
      </c>
      <c r="L649" s="17" t="s">
        <v>31</v>
      </c>
      <c r="M649" s="17" t="s">
        <v>190</v>
      </c>
      <c r="N649" s="1"/>
      <c r="O649" s="18">
        <v>44892.31755628289</v>
      </c>
      <c r="P649" s="1" t="s">
        <v>99</v>
      </c>
      <c r="Q649" s="17" t="s">
        <v>2204</v>
      </c>
      <c r="R649" s="19">
        <f>VLOOKUP(E649,'Управление'!A:C,3,FALSE)</f>
        <v>651</v>
      </c>
      <c r="T649" s="20" t="s">
        <v>35</v>
      </c>
      <c r="U649" s="1" t="s">
        <v>36</v>
      </c>
      <c r="V649" s="1" t="s">
        <v>37</v>
      </c>
      <c r="Z649" s="21">
        <v>44892.25</v>
      </c>
    </row>
    <row r="650" ht="15" customHeight="1">
      <c r="A650" s="17" t="s">
        <v>2205</v>
      </c>
      <c r="B650" s="17" t="s">
        <v>2205</v>
      </c>
      <c r="C650" s="17" t="s">
        <v>23</v>
      </c>
      <c r="D650" s="17" t="s">
        <v>176</v>
      </c>
      <c r="E650" s="17" t="s">
        <v>155</v>
      </c>
      <c r="F650" s="0" t="s">
        <v>2206</v>
      </c>
      <c r="G650" s="17" t="s">
        <v>27</v>
      </c>
      <c r="H650" s="1">
        <f>VLOOKUP(E650,'Управление'!A:B,2,FALSE)</f>
        <v>554000</v>
      </c>
      <c r="I650" s="17" t="s">
        <v>28</v>
      </c>
      <c r="J650" s="17" t="s">
        <v>29</v>
      </c>
      <c r="K650" s="17" t="s">
        <v>30</v>
      </c>
      <c r="L650" s="17" t="s">
        <v>31</v>
      </c>
      <c r="M650" s="17" t="s">
        <v>32</v>
      </c>
      <c r="N650" s="1"/>
      <c r="O650" s="18">
        <v>44893.28590153933</v>
      </c>
      <c r="P650" s="1" t="s">
        <v>105</v>
      </c>
      <c r="Q650" s="17" t="s">
        <v>2207</v>
      </c>
      <c r="R650" s="19">
        <f>VLOOKUP(E650,'Управление'!A:C,3,FALSE)</f>
        <v>7511</v>
      </c>
      <c r="T650" s="20" t="s">
        <v>35</v>
      </c>
      <c r="U650" s="1" t="s">
        <v>36</v>
      </c>
      <c r="V650" s="1" t="s">
        <v>37</v>
      </c>
      <c r="Z650" s="21">
        <v>44893.25</v>
      </c>
    </row>
    <row r="651" ht="15" customHeight="1">
      <c r="A651" s="17" t="s">
        <v>2208</v>
      </c>
      <c r="B651" s="17" t="s">
        <v>2208</v>
      </c>
      <c r="C651" s="17" t="s">
        <v>2209</v>
      </c>
      <c r="D651" s="17" t="s">
        <v>68</v>
      </c>
      <c r="E651" s="17" t="s">
        <v>69</v>
      </c>
      <c r="F651" s="0" t="s">
        <v>2210</v>
      </c>
      <c r="G651" s="17" t="s">
        <v>71</v>
      </c>
      <c r="H651" s="1">
        <f>VLOOKUP(E651,'Управление'!A:B,2,FALSE)</f>
        <v>1080000</v>
      </c>
      <c r="I651" s="17" t="s">
        <v>28</v>
      </c>
      <c r="J651" s="17" t="s">
        <v>29</v>
      </c>
      <c r="K651" s="17" t="s">
        <v>30</v>
      </c>
      <c r="L651" s="17" t="s">
        <v>31</v>
      </c>
      <c r="M651" s="17" t="s">
        <v>43</v>
      </c>
      <c r="N651" s="1"/>
      <c r="O651" s="18">
        <v>44894.56936108416</v>
      </c>
      <c r="P651" s="1" t="s">
        <v>111</v>
      </c>
      <c r="Q651" s="17" t="s">
        <v>2211</v>
      </c>
      <c r="R651" s="19">
        <f>VLOOKUP(E651,'Управление'!A:C,3,FALSE)</f>
        <v>651</v>
      </c>
      <c r="T651" s="20" t="s">
        <v>35</v>
      </c>
      <c r="U651" s="1" t="s">
        <v>36</v>
      </c>
      <c r="V651" s="1" t="s">
        <v>37</v>
      </c>
      <c r="Z651" s="21">
        <v>44894.25</v>
      </c>
    </row>
    <row r="652" ht="15" customHeight="1">
      <c r="A652" s="17" t="s">
        <v>2212</v>
      </c>
      <c r="B652" s="17" t="s">
        <v>2212</v>
      </c>
      <c r="C652" s="17" t="s">
        <v>2213</v>
      </c>
      <c r="D652" s="17" t="s">
        <v>77</v>
      </c>
      <c r="E652" s="17" t="s">
        <v>25</v>
      </c>
      <c r="F652" s="0" t="s">
        <v>2214</v>
      </c>
      <c r="G652" s="17" t="s">
        <v>27</v>
      </c>
      <c r="H652" s="1">
        <f>VLOOKUP(E652,'Управление'!A:B,2,FALSE)</f>
        <v>295000</v>
      </c>
      <c r="I652" s="17" t="s">
        <v>28</v>
      </c>
      <c r="J652" s="17" t="s">
        <v>29</v>
      </c>
      <c r="K652" s="17" t="s">
        <v>30</v>
      </c>
      <c r="L652" s="17" t="s">
        <v>31</v>
      </c>
      <c r="M652" s="17" t="s">
        <v>51</v>
      </c>
      <c r="N652" s="1"/>
      <c r="O652" s="18">
        <v>44895.39167745615</v>
      </c>
      <c r="P652" s="1" t="s">
        <v>118</v>
      </c>
      <c r="Q652" s="17" t="s">
        <v>2215</v>
      </c>
      <c r="R652" s="19">
        <f>VLOOKUP(E652,'Управление'!A:C,3,FALSE)</f>
        <v>236</v>
      </c>
      <c r="T652" s="20" t="s">
        <v>35</v>
      </c>
      <c r="U652" s="1" t="s">
        <v>36</v>
      </c>
      <c r="V652" s="1" t="s">
        <v>37</v>
      </c>
      <c r="Z652" s="21">
        <v>44895.25</v>
      </c>
    </row>
    <row r="653" ht="15" customHeight="1">
      <c r="A653" s="17" t="s">
        <v>2216</v>
      </c>
      <c r="B653" s="17" t="s">
        <v>2216</v>
      </c>
      <c r="C653" s="17" t="s">
        <v>209</v>
      </c>
      <c r="D653" s="17" t="s">
        <v>77</v>
      </c>
      <c r="E653" s="17" t="s">
        <v>25</v>
      </c>
      <c r="F653" s="0" t="s">
        <v>2217</v>
      </c>
      <c r="G653" s="17" t="s">
        <v>27</v>
      </c>
      <c r="H653" s="1">
        <f>VLOOKUP(E653,'Управление'!A:B,2,FALSE)</f>
        <v>295000</v>
      </c>
      <c r="I653" s="17" t="s">
        <v>28</v>
      </c>
      <c r="J653" s="17" t="s">
        <v>29</v>
      </c>
      <c r="K653" s="17" t="s">
        <v>30</v>
      </c>
      <c r="L653" s="17" t="s">
        <v>31</v>
      </c>
      <c r="M653" s="17" t="s">
        <v>57</v>
      </c>
      <c r="N653" s="1"/>
      <c r="O653" s="18">
        <v>44896.25720275197</v>
      </c>
      <c r="P653" s="1" t="s">
        <v>124</v>
      </c>
      <c r="Q653" s="17" t="s">
        <v>2218</v>
      </c>
      <c r="R653" s="19">
        <f>VLOOKUP(E653,'Управление'!A:C,3,FALSE)</f>
        <v>236</v>
      </c>
      <c r="T653" s="20" t="s">
        <v>35</v>
      </c>
      <c r="U653" s="1" t="s">
        <v>36</v>
      </c>
      <c r="V653" s="1" t="s">
        <v>37</v>
      </c>
      <c r="Z653" s="21">
        <v>44896.25</v>
      </c>
    </row>
    <row r="654" ht="15" customHeight="1">
      <c r="A654" s="17" t="s">
        <v>2219</v>
      </c>
      <c r="B654" s="17" t="s">
        <v>2219</v>
      </c>
      <c r="C654" s="17" t="s">
        <v>386</v>
      </c>
      <c r="D654" s="17" t="s">
        <v>68</v>
      </c>
      <c r="E654" s="17" t="s">
        <v>69</v>
      </c>
      <c r="F654" s="0" t="s">
        <v>2220</v>
      </c>
      <c r="G654" s="17" t="s">
        <v>71</v>
      </c>
      <c r="H654" s="1">
        <f>VLOOKUP(E654,'Управление'!A:B,2,FALSE)</f>
        <v>1080000</v>
      </c>
      <c r="I654" s="17" t="s">
        <v>28</v>
      </c>
      <c r="J654" s="17" t="s">
        <v>29</v>
      </c>
      <c r="K654" s="17" t="s">
        <v>30</v>
      </c>
      <c r="L654" s="17" t="s">
        <v>31</v>
      </c>
      <c r="M654" s="17" t="s">
        <v>63</v>
      </c>
      <c r="N654" s="1"/>
      <c r="O654" s="18">
        <v>44897.26246421801</v>
      </c>
      <c r="P654" s="1" t="s">
        <v>130</v>
      </c>
      <c r="Q654" s="17" t="s">
        <v>2221</v>
      </c>
      <c r="R654" s="19">
        <f>VLOOKUP(E654,'Управление'!A:C,3,FALSE)</f>
        <v>651</v>
      </c>
      <c r="T654" s="20" t="s">
        <v>35</v>
      </c>
      <c r="U654" s="1" t="s">
        <v>36</v>
      </c>
      <c r="V654" s="1" t="s">
        <v>37</v>
      </c>
      <c r="Z654" s="21">
        <v>44897.25</v>
      </c>
    </row>
    <row r="655" ht="15" customHeight="1">
      <c r="A655" s="17" t="s">
        <v>2222</v>
      </c>
      <c r="B655" s="17" t="s">
        <v>2222</v>
      </c>
      <c r="C655" s="17" t="s">
        <v>67</v>
      </c>
      <c r="D655" s="17" t="s">
        <v>77</v>
      </c>
      <c r="E655" s="17" t="s">
        <v>25</v>
      </c>
      <c r="F655" s="0" t="s">
        <v>2223</v>
      </c>
      <c r="G655" s="17" t="s">
        <v>27</v>
      </c>
      <c r="H655" s="1">
        <f>VLOOKUP(E655,'Управление'!A:B,2,FALSE)</f>
        <v>295000</v>
      </c>
      <c r="I655" s="17" t="s">
        <v>28</v>
      </c>
      <c r="J655" s="17" t="s">
        <v>29</v>
      </c>
      <c r="K655" s="17" t="s">
        <v>30</v>
      </c>
      <c r="L655" s="17" t="s">
        <v>31</v>
      </c>
      <c r="M655" s="17" t="s">
        <v>72</v>
      </c>
      <c r="N655" s="1"/>
      <c r="O655" s="18">
        <v>44898.46125197185</v>
      </c>
      <c r="P655" s="1" t="s">
        <v>136</v>
      </c>
      <c r="Q655" s="17" t="s">
        <v>2224</v>
      </c>
      <c r="R655" s="19">
        <f>VLOOKUP(E655,'Управление'!A:C,3,FALSE)</f>
        <v>236</v>
      </c>
      <c r="T655" s="20" t="s">
        <v>35</v>
      </c>
      <c r="U655" s="1" t="s">
        <v>36</v>
      </c>
      <c r="V655" s="1" t="s">
        <v>37</v>
      </c>
      <c r="Z655" s="21">
        <v>44898.25</v>
      </c>
    </row>
    <row r="656" ht="15" customHeight="1">
      <c r="A656" s="17" t="s">
        <v>2225</v>
      </c>
      <c r="B656" s="17" t="s">
        <v>2225</v>
      </c>
      <c r="C656" s="17" t="s">
        <v>1091</v>
      </c>
      <c r="D656" s="17" t="s">
        <v>219</v>
      </c>
      <c r="E656" s="17" t="s">
        <v>69</v>
      </c>
      <c r="F656" s="0" t="s">
        <v>2226</v>
      </c>
      <c r="G656" s="17" t="s">
        <v>71</v>
      </c>
      <c r="H656" s="1">
        <f>VLOOKUP(E656,'Управление'!A:B,2,FALSE)</f>
        <v>1080000</v>
      </c>
      <c r="I656" s="17" t="s">
        <v>28</v>
      </c>
      <c r="J656" s="17" t="s">
        <v>29</v>
      </c>
      <c r="K656" s="17" t="s">
        <v>30</v>
      </c>
      <c r="L656" s="17" t="s">
        <v>31</v>
      </c>
      <c r="M656" s="17" t="s">
        <v>79</v>
      </c>
      <c r="N656" s="1"/>
      <c r="O656" s="18">
        <v>44899.54955036985</v>
      </c>
      <c r="P656" s="1" t="s">
        <v>142</v>
      </c>
      <c r="Q656" s="17" t="s">
        <v>2227</v>
      </c>
      <c r="R656" s="19">
        <f>VLOOKUP(E656,'Управление'!A:C,3,FALSE)</f>
        <v>651</v>
      </c>
      <c r="T656" s="20" t="s">
        <v>35</v>
      </c>
      <c r="U656" s="1" t="s">
        <v>36</v>
      </c>
      <c r="V656" s="1" t="s">
        <v>37</v>
      </c>
      <c r="Z656" s="21">
        <v>44899.25</v>
      </c>
    </row>
    <row r="657" ht="15" customHeight="1">
      <c r="A657" s="17" t="s">
        <v>2228</v>
      </c>
      <c r="B657" s="17" t="s">
        <v>2228</v>
      </c>
      <c r="C657" s="17" t="s">
        <v>227</v>
      </c>
      <c r="D657" s="17" t="s">
        <v>77</v>
      </c>
      <c r="E657" s="17" t="s">
        <v>25</v>
      </c>
      <c r="F657" s="0" t="s">
        <v>2229</v>
      </c>
      <c r="G657" s="17" t="s">
        <v>27</v>
      </c>
      <c r="H657" s="1">
        <f>VLOOKUP(E657,'Управление'!A:B,2,FALSE)</f>
        <v>295000</v>
      </c>
      <c r="I657" s="17" t="s">
        <v>28</v>
      </c>
      <c r="J657" s="17" t="s">
        <v>29</v>
      </c>
      <c r="K657" s="17" t="s">
        <v>30</v>
      </c>
      <c r="L657" s="17" t="s">
        <v>31</v>
      </c>
      <c r="M657" s="17" t="s">
        <v>86</v>
      </c>
      <c r="N657" s="1"/>
      <c r="O657" s="18">
        <v>44900.590600672265</v>
      </c>
      <c r="P657" s="1" t="s">
        <v>150</v>
      </c>
      <c r="Q657" s="17" t="s">
        <v>2230</v>
      </c>
      <c r="R657" s="19">
        <f>VLOOKUP(E657,'Управление'!A:C,3,FALSE)</f>
        <v>236</v>
      </c>
      <c r="T657" s="20" t="s">
        <v>35</v>
      </c>
      <c r="U657" s="1" t="s">
        <v>36</v>
      </c>
      <c r="V657" s="1" t="s">
        <v>37</v>
      </c>
      <c r="Z657" s="21">
        <v>44900.25</v>
      </c>
    </row>
    <row r="658" ht="15" customHeight="1">
      <c r="A658" s="17" t="s">
        <v>2231</v>
      </c>
      <c r="B658" s="17" t="s">
        <v>2231</v>
      </c>
      <c r="C658" s="17" t="s">
        <v>2232</v>
      </c>
      <c r="D658" s="17" t="s">
        <v>219</v>
      </c>
      <c r="E658" s="17" t="s">
        <v>69</v>
      </c>
      <c r="F658" s="0" t="s">
        <v>2233</v>
      </c>
      <c r="G658" s="17" t="s">
        <v>71</v>
      </c>
      <c r="H658" s="1">
        <f>VLOOKUP(E658,'Управление'!A:B,2,FALSE)</f>
        <v>1080000</v>
      </c>
      <c r="I658" s="17" t="s">
        <v>28</v>
      </c>
      <c r="J658" s="17" t="s">
        <v>29</v>
      </c>
      <c r="K658" s="17" t="s">
        <v>30</v>
      </c>
      <c r="L658" s="17" t="s">
        <v>31</v>
      </c>
      <c r="M658" s="17" t="s">
        <v>92</v>
      </c>
      <c r="N658" s="1"/>
      <c r="O658" s="18">
        <v>44901.357663664574</v>
      </c>
      <c r="P658" s="1" t="s">
        <v>158</v>
      </c>
      <c r="Q658" s="17" t="s">
        <v>2234</v>
      </c>
      <c r="R658" s="19">
        <f>VLOOKUP(E658,'Управление'!A:C,3,FALSE)</f>
        <v>651</v>
      </c>
      <c r="T658" s="20" t="s">
        <v>35</v>
      </c>
      <c r="U658" s="1" t="s">
        <v>36</v>
      </c>
      <c r="V658" s="1" t="s">
        <v>37</v>
      </c>
      <c r="Z658" s="21">
        <v>44901.25</v>
      </c>
    </row>
    <row r="659" ht="15" customHeight="1">
      <c r="A659" s="17" t="s">
        <v>2235</v>
      </c>
      <c r="B659" s="17" t="s">
        <v>2235</v>
      </c>
      <c r="C659" s="17" t="s">
        <v>96</v>
      </c>
      <c r="D659" s="17" t="s">
        <v>219</v>
      </c>
      <c r="E659" s="17" t="s">
        <v>69</v>
      </c>
      <c r="F659" s="0" t="s">
        <v>2236</v>
      </c>
      <c r="G659" s="17" t="s">
        <v>71</v>
      </c>
      <c r="H659" s="1">
        <f>VLOOKUP(E659,'Управление'!A:B,2,FALSE)</f>
        <v>1080000</v>
      </c>
      <c r="I659" s="17" t="s">
        <v>28</v>
      </c>
      <c r="J659" s="17" t="s">
        <v>29</v>
      </c>
      <c r="K659" s="17" t="s">
        <v>30</v>
      </c>
      <c r="L659" s="17" t="s">
        <v>31</v>
      </c>
      <c r="M659" s="17" t="s">
        <v>98</v>
      </c>
      <c r="N659" s="1"/>
      <c r="O659" s="18">
        <v>44902.46335075613</v>
      </c>
      <c r="P659" s="1" t="s">
        <v>166</v>
      </c>
      <c r="Q659" s="17" t="s">
        <v>2237</v>
      </c>
      <c r="R659" s="19">
        <f>VLOOKUP(E659,'Управление'!A:C,3,FALSE)</f>
        <v>651</v>
      </c>
      <c r="T659" s="20" t="s">
        <v>35</v>
      </c>
      <c r="U659" s="1" t="s">
        <v>36</v>
      </c>
      <c r="V659" s="1" t="s">
        <v>37</v>
      </c>
      <c r="Z659" s="21">
        <v>44902.25</v>
      </c>
    </row>
    <row r="660" ht="15" customHeight="1">
      <c r="A660" s="17" t="s">
        <v>2238</v>
      </c>
      <c r="B660" s="17" t="s">
        <v>2238</v>
      </c>
      <c r="C660" s="17" t="s">
        <v>102</v>
      </c>
      <c r="D660" s="17" t="s">
        <v>176</v>
      </c>
      <c r="E660" s="17" t="s">
        <v>155</v>
      </c>
      <c r="F660" s="0" t="s">
        <v>2239</v>
      </c>
      <c r="G660" s="17" t="s">
        <v>27</v>
      </c>
      <c r="H660" s="1">
        <f>VLOOKUP(E660,'Управление'!A:B,2,FALSE)</f>
        <v>554000</v>
      </c>
      <c r="I660" s="17" t="s">
        <v>28</v>
      </c>
      <c r="J660" s="17" t="s">
        <v>29</v>
      </c>
      <c r="K660" s="17" t="s">
        <v>30</v>
      </c>
      <c r="L660" s="17" t="s">
        <v>31</v>
      </c>
      <c r="M660" s="17" t="s">
        <v>104</v>
      </c>
      <c r="N660" s="1"/>
      <c r="O660" s="18">
        <v>44903.29618240277</v>
      </c>
      <c r="P660" s="1" t="s">
        <v>172</v>
      </c>
      <c r="Q660" s="17" t="s">
        <v>2240</v>
      </c>
      <c r="R660" s="19">
        <f>VLOOKUP(E660,'Управление'!A:C,3,FALSE)</f>
        <v>7511</v>
      </c>
      <c r="T660" s="20" t="s">
        <v>35</v>
      </c>
      <c r="U660" s="1" t="s">
        <v>36</v>
      </c>
      <c r="V660" s="1" t="s">
        <v>37</v>
      </c>
      <c r="Z660" s="21">
        <v>44903.25</v>
      </c>
    </row>
    <row r="661" ht="15" customHeight="1">
      <c r="A661" s="17" t="s">
        <v>2241</v>
      </c>
      <c r="B661" s="17" t="s">
        <v>2241</v>
      </c>
      <c r="C661" s="17" t="s">
        <v>328</v>
      </c>
      <c r="D661" s="17" t="s">
        <v>176</v>
      </c>
      <c r="E661" s="17" t="s">
        <v>155</v>
      </c>
      <c r="F661" s="0" t="s">
        <v>2242</v>
      </c>
      <c r="G661" s="17" t="s">
        <v>27</v>
      </c>
      <c r="H661" s="1">
        <f>VLOOKUP(E661,'Управление'!A:B,2,FALSE)</f>
        <v>554000</v>
      </c>
      <c r="I661" s="17" t="s">
        <v>28</v>
      </c>
      <c r="J661" s="17" t="s">
        <v>29</v>
      </c>
      <c r="K661" s="17" t="s">
        <v>30</v>
      </c>
      <c r="L661" s="17" t="s">
        <v>31</v>
      </c>
      <c r="M661" s="17" t="s">
        <v>110</v>
      </c>
      <c r="N661" s="1"/>
      <c r="O661" s="18">
        <v>44904.54340404615</v>
      </c>
      <c r="P661" s="1" t="s">
        <v>179</v>
      </c>
      <c r="Q661" s="17" t="s">
        <v>2243</v>
      </c>
      <c r="R661" s="19">
        <f>VLOOKUP(E661,'Управление'!A:C,3,FALSE)</f>
        <v>7511</v>
      </c>
      <c r="T661" s="20" t="s">
        <v>35</v>
      </c>
      <c r="U661" s="1" t="s">
        <v>36</v>
      </c>
      <c r="V661" s="1" t="s">
        <v>37</v>
      </c>
      <c r="Z661" s="21">
        <v>44904.25</v>
      </c>
    </row>
    <row r="662" ht="15" customHeight="1">
      <c r="A662" s="17" t="s">
        <v>2244</v>
      </c>
      <c r="B662" s="17" t="s">
        <v>2244</v>
      </c>
      <c r="C662" s="17" t="s">
        <v>114</v>
      </c>
      <c r="D662" s="17" t="s">
        <v>68</v>
      </c>
      <c r="E662" s="17" t="s">
        <v>69</v>
      </c>
      <c r="F662" s="0" t="s">
        <v>2245</v>
      </c>
      <c r="G662" s="17" t="s">
        <v>71</v>
      </c>
      <c r="H662" s="1">
        <f>VLOOKUP(E662,'Управление'!A:B,2,FALSE)</f>
        <v>1080000</v>
      </c>
      <c r="I662" s="17" t="s">
        <v>28</v>
      </c>
      <c r="J662" s="17" t="s">
        <v>29</v>
      </c>
      <c r="K662" s="17" t="s">
        <v>30</v>
      </c>
      <c r="L662" s="17" t="s">
        <v>31</v>
      </c>
      <c r="M662" s="17" t="s">
        <v>117</v>
      </c>
      <c r="N662" s="1"/>
      <c r="O662" s="18">
        <v>44905.37677033375</v>
      </c>
      <c r="P662" s="1" t="s">
        <v>185</v>
      </c>
      <c r="Q662" s="17" t="s">
        <v>2246</v>
      </c>
      <c r="R662" s="19">
        <f>VLOOKUP(E662,'Управление'!A:C,3,FALSE)</f>
        <v>651</v>
      </c>
      <c r="T662" s="20" t="s">
        <v>35</v>
      </c>
      <c r="U662" s="1" t="s">
        <v>36</v>
      </c>
      <c r="V662" s="1" t="s">
        <v>37</v>
      </c>
      <c r="Z662" s="21">
        <v>44905.25</v>
      </c>
    </row>
    <row r="663" ht="15" customHeight="1">
      <c r="A663" s="17" t="s">
        <v>2247</v>
      </c>
      <c r="B663" s="17" t="s">
        <v>2247</v>
      </c>
      <c r="C663" s="17" t="s">
        <v>807</v>
      </c>
      <c r="D663" s="17" t="s">
        <v>24</v>
      </c>
      <c r="E663" s="17" t="s">
        <v>25</v>
      </c>
      <c r="F663" s="0" t="s">
        <v>2248</v>
      </c>
      <c r="G663" s="17" t="s">
        <v>27</v>
      </c>
      <c r="H663" s="1">
        <f>VLOOKUP(E663,'Управление'!A:B,2,FALSE)</f>
        <v>295000</v>
      </c>
      <c r="I663" s="17" t="s">
        <v>28</v>
      </c>
      <c r="J663" s="17" t="s">
        <v>29</v>
      </c>
      <c r="K663" s="17" t="s">
        <v>30</v>
      </c>
      <c r="L663" s="17" t="s">
        <v>31</v>
      </c>
      <c r="M663" s="17" t="s">
        <v>123</v>
      </c>
      <c r="N663" s="1"/>
      <c r="O663" s="18">
        <v>44906.633604237744</v>
      </c>
      <c r="P663" s="1" t="s">
        <v>191</v>
      </c>
      <c r="Q663" s="17" t="s">
        <v>2249</v>
      </c>
      <c r="R663" s="19">
        <f>VLOOKUP(E663,'Управление'!A:C,3,FALSE)</f>
        <v>236</v>
      </c>
      <c r="T663" s="20" t="s">
        <v>35</v>
      </c>
      <c r="U663" s="1" t="s">
        <v>36</v>
      </c>
      <c r="V663" s="1" t="s">
        <v>37</v>
      </c>
      <c r="Z663" s="21">
        <v>44906.25</v>
      </c>
    </row>
    <row r="664" ht="15" customHeight="1">
      <c r="A664" s="17" t="s">
        <v>2250</v>
      </c>
      <c r="B664" s="17" t="s">
        <v>2250</v>
      </c>
      <c r="C664" s="17" t="s">
        <v>252</v>
      </c>
      <c r="D664" s="17" t="s">
        <v>219</v>
      </c>
      <c r="E664" s="17" t="s">
        <v>69</v>
      </c>
      <c r="F664" s="0" t="s">
        <v>2251</v>
      </c>
      <c r="G664" s="17" t="s">
        <v>71</v>
      </c>
      <c r="H664" s="1">
        <f>VLOOKUP(E664,'Управление'!A:B,2,FALSE)</f>
        <v>1080000</v>
      </c>
      <c r="I664" s="17" t="s">
        <v>28</v>
      </c>
      <c r="J664" s="17" t="s">
        <v>29</v>
      </c>
      <c r="K664" s="17" t="s">
        <v>30</v>
      </c>
      <c r="L664" s="17" t="s">
        <v>31</v>
      </c>
      <c r="M664" s="17" t="s">
        <v>129</v>
      </c>
      <c r="N664" s="1"/>
      <c r="O664" s="18">
        <v>44907.32646832586</v>
      </c>
      <c r="P664" s="1" t="s">
        <v>195</v>
      </c>
      <c r="Q664" s="17" t="s">
        <v>2252</v>
      </c>
      <c r="R664" s="19">
        <f>VLOOKUP(E664,'Управление'!A:C,3,FALSE)</f>
        <v>651</v>
      </c>
      <c r="T664" s="20" t="s">
        <v>35</v>
      </c>
      <c r="U664" s="1" t="s">
        <v>36</v>
      </c>
      <c r="V664" s="1" t="s">
        <v>37</v>
      </c>
      <c r="Z664" s="21">
        <v>44907.25</v>
      </c>
    </row>
    <row r="665" ht="15" customHeight="1">
      <c r="A665" s="17" t="s">
        <v>2253</v>
      </c>
      <c r="B665" s="17" t="s">
        <v>2253</v>
      </c>
      <c r="C665" s="17" t="s">
        <v>342</v>
      </c>
      <c r="D665" s="17" t="s">
        <v>48</v>
      </c>
      <c r="E665" s="17" t="s">
        <v>49</v>
      </c>
      <c r="F665" s="0" t="s">
        <v>2254</v>
      </c>
      <c r="G665" s="17" t="s">
        <v>27</v>
      </c>
      <c r="H665" s="1">
        <f>VLOOKUP(E665,'Управление'!A:B,2,FALSE)</f>
        <v>390000</v>
      </c>
      <c r="I665" s="17" t="s">
        <v>28</v>
      </c>
      <c r="J665" s="17" t="s">
        <v>29</v>
      </c>
      <c r="K665" s="17" t="s">
        <v>30</v>
      </c>
      <c r="L665" s="17" t="s">
        <v>31</v>
      </c>
      <c r="M665" s="17" t="s">
        <v>135</v>
      </c>
      <c r="N665" s="1"/>
      <c r="O665" s="18">
        <v>44908.29856460817</v>
      </c>
      <c r="P665" s="1" t="s">
        <v>200</v>
      </c>
      <c r="Q665" s="17" t="s">
        <v>2255</v>
      </c>
      <c r="R665" s="19">
        <f>VLOOKUP(E665,'Управление'!A:C,3,FALSE)</f>
        <v>238</v>
      </c>
      <c r="T665" s="20" t="s">
        <v>35</v>
      </c>
      <c r="U665" s="1" t="s">
        <v>36</v>
      </c>
      <c r="V665" s="1" t="s">
        <v>37</v>
      </c>
      <c r="Z665" s="21">
        <v>44908.25</v>
      </c>
    </row>
    <row r="666" ht="15" customHeight="1">
      <c r="A666" s="17" t="s">
        <v>2256</v>
      </c>
      <c r="B666" s="17" t="s">
        <v>2256</v>
      </c>
      <c r="C666" s="17" t="s">
        <v>586</v>
      </c>
      <c r="D666" s="17" t="s">
        <v>68</v>
      </c>
      <c r="E666" s="17" t="s">
        <v>69</v>
      </c>
      <c r="F666" s="0" t="s">
        <v>2257</v>
      </c>
      <c r="G666" s="17" t="s">
        <v>71</v>
      </c>
      <c r="H666" s="1">
        <f>VLOOKUP(E666,'Управление'!A:B,2,FALSE)</f>
        <v>1080000</v>
      </c>
      <c r="I666" s="17" t="s">
        <v>28</v>
      </c>
      <c r="J666" s="17" t="s">
        <v>29</v>
      </c>
      <c r="K666" s="17" t="s">
        <v>30</v>
      </c>
      <c r="L666" s="17" t="s">
        <v>31</v>
      </c>
      <c r="M666" s="17" t="s">
        <v>141</v>
      </c>
      <c r="N666" s="1"/>
      <c r="O666" s="18">
        <v>44909.35091460362</v>
      </c>
      <c r="P666" s="1" t="s">
        <v>206</v>
      </c>
      <c r="Q666" s="17" t="s">
        <v>2258</v>
      </c>
      <c r="R666" s="19">
        <f>VLOOKUP(E666,'Управление'!A:C,3,FALSE)</f>
        <v>651</v>
      </c>
      <c r="T666" s="20" t="s">
        <v>35</v>
      </c>
      <c r="U666" s="1" t="s">
        <v>36</v>
      </c>
      <c r="V666" s="1" t="s">
        <v>37</v>
      </c>
      <c r="Z666" s="21">
        <v>44909.25</v>
      </c>
    </row>
    <row r="667" ht="15" customHeight="1">
      <c r="A667" s="17" t="s">
        <v>2259</v>
      </c>
      <c r="B667" s="17" t="s">
        <v>2259</v>
      </c>
      <c r="C667" s="17" t="s">
        <v>2260</v>
      </c>
      <c r="D667" s="17" t="s">
        <v>115</v>
      </c>
      <c r="E667" s="17" t="s">
        <v>49</v>
      </c>
      <c r="F667" s="0" t="s">
        <v>2261</v>
      </c>
      <c r="G667" s="17" t="s">
        <v>27</v>
      </c>
      <c r="H667" s="1">
        <f>VLOOKUP(E667,'Управление'!A:B,2,FALSE)</f>
        <v>390000</v>
      </c>
      <c r="I667" s="17" t="s">
        <v>28</v>
      </c>
      <c r="J667" s="17" t="s">
        <v>29</v>
      </c>
      <c r="K667" s="17" t="s">
        <v>30</v>
      </c>
      <c r="L667" s="17" t="s">
        <v>31</v>
      </c>
      <c r="M667" s="17" t="s">
        <v>149</v>
      </c>
      <c r="N667" s="1"/>
      <c r="O667" s="18">
        <v>44910.41773859659</v>
      </c>
      <c r="P667" s="1" t="s">
        <v>211</v>
      </c>
      <c r="Q667" s="17" t="s">
        <v>2262</v>
      </c>
      <c r="R667" s="19">
        <f>VLOOKUP(E667,'Управление'!A:C,3,FALSE)</f>
        <v>238</v>
      </c>
      <c r="T667" s="20" t="s">
        <v>35</v>
      </c>
      <c r="U667" s="1" t="s">
        <v>36</v>
      </c>
      <c r="V667" s="1" t="s">
        <v>37</v>
      </c>
      <c r="Z667" s="21">
        <v>44910.25</v>
      </c>
    </row>
    <row r="668" ht="15" customHeight="1">
      <c r="A668" s="17" t="s">
        <v>2263</v>
      </c>
      <c r="B668" s="17" t="s">
        <v>2263</v>
      </c>
      <c r="C668" s="17" t="s">
        <v>268</v>
      </c>
      <c r="D668" s="17" t="s">
        <v>219</v>
      </c>
      <c r="E668" s="17" t="s">
        <v>69</v>
      </c>
      <c r="F668" s="0" t="s">
        <v>2264</v>
      </c>
      <c r="G668" s="17" t="s">
        <v>71</v>
      </c>
      <c r="H668" s="1">
        <f>VLOOKUP(E668,'Управление'!A:B,2,FALSE)</f>
        <v>1080000</v>
      </c>
      <c r="I668" s="17" t="s">
        <v>28</v>
      </c>
      <c r="J668" s="17" t="s">
        <v>29</v>
      </c>
      <c r="K668" s="17" t="s">
        <v>30</v>
      </c>
      <c r="L668" s="17" t="s">
        <v>31</v>
      </c>
      <c r="M668" s="17" t="s">
        <v>157</v>
      </c>
      <c r="N668" s="1"/>
      <c r="O668" s="18">
        <v>44911.63220831414</v>
      </c>
      <c r="P668" s="1" t="s">
        <v>216</v>
      </c>
      <c r="Q668" s="17" t="s">
        <v>2265</v>
      </c>
      <c r="R668" s="19">
        <f>VLOOKUP(E668,'Управление'!A:C,3,FALSE)</f>
        <v>651</v>
      </c>
      <c r="T668" s="20" t="s">
        <v>35</v>
      </c>
      <c r="U668" s="1" t="s">
        <v>36</v>
      </c>
      <c r="V668" s="1" t="s">
        <v>37</v>
      </c>
      <c r="Z668" s="21">
        <v>44911.25</v>
      </c>
    </row>
    <row r="669" ht="15" customHeight="1">
      <c r="A669" s="17" t="s">
        <v>2266</v>
      </c>
      <c r="B669" s="17" t="s">
        <v>2266</v>
      </c>
      <c r="C669" s="17" t="s">
        <v>161</v>
      </c>
      <c r="D669" s="17" t="s">
        <v>219</v>
      </c>
      <c r="E669" s="17" t="s">
        <v>69</v>
      </c>
      <c r="F669" s="0" t="s">
        <v>2267</v>
      </c>
      <c r="G669" s="17" t="s">
        <v>71</v>
      </c>
      <c r="H669" s="1">
        <f>VLOOKUP(E669,'Управление'!A:B,2,FALSE)</f>
        <v>1080000</v>
      </c>
      <c r="I669" s="17" t="s">
        <v>28</v>
      </c>
      <c r="J669" s="17" t="s">
        <v>29</v>
      </c>
      <c r="K669" s="17" t="s">
        <v>30</v>
      </c>
      <c r="L669" s="17" t="s">
        <v>31</v>
      </c>
      <c r="M669" s="17" t="s">
        <v>165</v>
      </c>
      <c r="N669" s="1"/>
      <c r="O669" s="18">
        <v>44883.30044404168</v>
      </c>
      <c r="P669" s="1" t="s">
        <v>33</v>
      </c>
      <c r="Q669" s="17" t="s">
        <v>2268</v>
      </c>
      <c r="R669" s="19">
        <f>VLOOKUP(E669,'Управление'!A:C,3,FALSE)</f>
        <v>651</v>
      </c>
      <c r="T669" s="20" t="s">
        <v>35</v>
      </c>
      <c r="U669" s="1" t="s">
        <v>36</v>
      </c>
      <c r="V669" s="1" t="s">
        <v>37</v>
      </c>
      <c r="Z669" s="21">
        <v>44883.25</v>
      </c>
    </row>
    <row r="670" ht="15" customHeight="1">
      <c r="A670" s="17" t="s">
        <v>2269</v>
      </c>
      <c r="B670" s="17" t="s">
        <v>2269</v>
      </c>
      <c r="C670" s="17" t="s">
        <v>169</v>
      </c>
      <c r="D670" s="17" t="s">
        <v>219</v>
      </c>
      <c r="E670" s="17" t="s">
        <v>69</v>
      </c>
      <c r="F670" s="0" t="s">
        <v>2270</v>
      </c>
      <c r="G670" s="17" t="s">
        <v>71</v>
      </c>
      <c r="H670" s="1">
        <f>VLOOKUP(E670,'Управление'!A:B,2,FALSE)</f>
        <v>1080000</v>
      </c>
      <c r="I670" s="17" t="s">
        <v>28</v>
      </c>
      <c r="J670" s="17" t="s">
        <v>29</v>
      </c>
      <c r="K670" s="17" t="s">
        <v>30</v>
      </c>
      <c r="L670" s="17" t="s">
        <v>31</v>
      </c>
      <c r="M670" s="17" t="s">
        <v>171</v>
      </c>
      <c r="N670" s="1"/>
      <c r="O670" s="18">
        <v>44884.270993711136</v>
      </c>
      <c r="P670" s="1" t="s">
        <v>44</v>
      </c>
      <c r="Q670" s="17" t="s">
        <v>2271</v>
      </c>
      <c r="R670" s="19">
        <f>VLOOKUP(E670,'Управление'!A:C,3,FALSE)</f>
        <v>651</v>
      </c>
      <c r="T670" s="20" t="s">
        <v>35</v>
      </c>
      <c r="U670" s="1" t="s">
        <v>36</v>
      </c>
      <c r="V670" s="1" t="s">
        <v>37</v>
      </c>
      <c r="Z670" s="21">
        <v>44884.25</v>
      </c>
    </row>
    <row r="671" ht="15" customHeight="1">
      <c r="A671" s="17" t="s">
        <v>2272</v>
      </c>
      <c r="B671" s="17" t="s">
        <v>2272</v>
      </c>
      <c r="C671" s="17" t="s">
        <v>175</v>
      </c>
      <c r="D671" s="17" t="s">
        <v>146</v>
      </c>
      <c r="E671" s="17" t="s">
        <v>147</v>
      </c>
      <c r="F671" s="0" t="s">
        <v>2273</v>
      </c>
      <c r="G671" s="17" t="s">
        <v>27</v>
      </c>
      <c r="H671" s="1">
        <f>VLOOKUP(E671,'Управление'!A:B,2,FALSE)</f>
        <v>435000</v>
      </c>
      <c r="I671" s="17" t="s">
        <v>28</v>
      </c>
      <c r="J671" s="17" t="s">
        <v>29</v>
      </c>
      <c r="K671" s="17" t="s">
        <v>30</v>
      </c>
      <c r="L671" s="17" t="s">
        <v>31</v>
      </c>
      <c r="M671" s="17" t="s">
        <v>178</v>
      </c>
      <c r="N671" s="1"/>
      <c r="O671" s="18">
        <v>44885.38627733034</v>
      </c>
      <c r="P671" s="1" t="s">
        <v>52</v>
      </c>
      <c r="Q671" s="17" t="s">
        <v>2274</v>
      </c>
      <c r="R671" s="19">
        <f>VLOOKUP(E671,'Управление'!A:C,3,FALSE)</f>
        <v>236</v>
      </c>
      <c r="T671" s="20" t="s">
        <v>35</v>
      </c>
      <c r="U671" s="1" t="s">
        <v>36</v>
      </c>
      <c r="V671" s="1" t="s">
        <v>37</v>
      </c>
      <c r="Z671" s="21">
        <v>44885.25</v>
      </c>
    </row>
    <row r="672" ht="15" customHeight="1">
      <c r="A672" s="17" t="s">
        <v>2275</v>
      </c>
      <c r="B672" s="17" t="s">
        <v>2275</v>
      </c>
      <c r="C672" s="17" t="s">
        <v>525</v>
      </c>
      <c r="D672" s="17" t="s">
        <v>40</v>
      </c>
      <c r="E672" s="17" t="s">
        <v>41</v>
      </c>
      <c r="F672" s="0" t="s">
        <v>2276</v>
      </c>
      <c r="G672" s="17" t="s">
        <v>27</v>
      </c>
      <c r="H672" s="1">
        <f>VLOOKUP(E672,'Управление'!A:B,2,FALSE)</f>
        <v>450000</v>
      </c>
      <c r="I672" s="17" t="s">
        <v>28</v>
      </c>
      <c r="J672" s="17" t="s">
        <v>29</v>
      </c>
      <c r="K672" s="17" t="s">
        <v>30</v>
      </c>
      <c r="L672" s="17" t="s">
        <v>31</v>
      </c>
      <c r="M672" s="17" t="s">
        <v>184</v>
      </c>
      <c r="N672" s="1"/>
      <c r="O672" s="18">
        <v>44886.329890137866</v>
      </c>
      <c r="P672" s="1" t="s">
        <v>58</v>
      </c>
      <c r="Q672" s="17" t="s">
        <v>2277</v>
      </c>
      <c r="R672" s="19">
        <f>VLOOKUP(E672,'Управление'!A:C,3,FALSE)</f>
        <v>238</v>
      </c>
      <c r="T672" s="20" t="s">
        <v>35</v>
      </c>
      <c r="U672" s="1" t="s">
        <v>36</v>
      </c>
      <c r="V672" s="1" t="s">
        <v>37</v>
      </c>
      <c r="Z672" s="21">
        <v>44886.25</v>
      </c>
    </row>
    <row r="673" ht="15" customHeight="1">
      <c r="A673" s="17" t="s">
        <v>2278</v>
      </c>
      <c r="B673" s="17" t="s">
        <v>2278</v>
      </c>
      <c r="C673" s="17" t="s">
        <v>188</v>
      </c>
      <c r="D673" s="17" t="s">
        <v>68</v>
      </c>
      <c r="E673" s="17" t="s">
        <v>69</v>
      </c>
      <c r="F673" s="0" t="s">
        <v>2279</v>
      </c>
      <c r="G673" s="17" t="s">
        <v>71</v>
      </c>
      <c r="H673" s="1">
        <f>VLOOKUP(E673,'Управление'!A:B,2,FALSE)</f>
        <v>1080000</v>
      </c>
      <c r="I673" s="17" t="s">
        <v>28</v>
      </c>
      <c r="J673" s="17" t="s">
        <v>29</v>
      </c>
      <c r="K673" s="17" t="s">
        <v>30</v>
      </c>
      <c r="L673" s="17" t="s">
        <v>31</v>
      </c>
      <c r="M673" s="17" t="s">
        <v>190</v>
      </c>
      <c r="N673" s="1"/>
      <c r="O673" s="18">
        <v>44887.36954045682</v>
      </c>
      <c r="P673" s="1" t="s">
        <v>64</v>
      </c>
      <c r="Q673" s="17" t="s">
        <v>2280</v>
      </c>
      <c r="R673" s="19">
        <f>VLOOKUP(E673,'Управление'!A:C,3,FALSE)</f>
        <v>651</v>
      </c>
      <c r="T673" s="20" t="s">
        <v>35</v>
      </c>
      <c r="U673" s="1" t="s">
        <v>36</v>
      </c>
      <c r="V673" s="1" t="s">
        <v>37</v>
      </c>
      <c r="Z673" s="21">
        <v>44887.25</v>
      </c>
    </row>
    <row r="674" ht="15" customHeight="1">
      <c r="A674" s="17" t="s">
        <v>2281</v>
      </c>
      <c r="B674" s="17" t="s">
        <v>2281</v>
      </c>
      <c r="C674" s="17" t="s">
        <v>23</v>
      </c>
      <c r="D674" s="17" t="s">
        <v>219</v>
      </c>
      <c r="E674" s="17" t="s">
        <v>69</v>
      </c>
      <c r="F674" s="0" t="s">
        <v>2282</v>
      </c>
      <c r="G674" s="17" t="s">
        <v>71</v>
      </c>
      <c r="H674" s="1">
        <f>VLOOKUP(E674,'Управление'!A:B,2,FALSE)</f>
        <v>1080000</v>
      </c>
      <c r="I674" s="17" t="s">
        <v>28</v>
      </c>
      <c r="J674" s="17" t="s">
        <v>29</v>
      </c>
      <c r="K674" s="17" t="s">
        <v>30</v>
      </c>
      <c r="L674" s="17" t="s">
        <v>31</v>
      </c>
      <c r="M674" s="17" t="s">
        <v>32</v>
      </c>
      <c r="N674" s="1"/>
      <c r="O674" s="18">
        <v>44888.30894177806</v>
      </c>
      <c r="P674" s="1" t="s">
        <v>73</v>
      </c>
      <c r="Q674" s="17" t="s">
        <v>2283</v>
      </c>
      <c r="R674" s="19">
        <f>VLOOKUP(E674,'Управление'!A:C,3,FALSE)</f>
        <v>651</v>
      </c>
      <c r="T674" s="20" t="s">
        <v>35</v>
      </c>
      <c r="U674" s="1" t="s">
        <v>36</v>
      </c>
      <c r="V674" s="1" t="s">
        <v>37</v>
      </c>
      <c r="Z674" s="21">
        <v>44888.25</v>
      </c>
    </row>
    <row r="675" ht="15" customHeight="1">
      <c r="A675" s="17" t="s">
        <v>2284</v>
      </c>
      <c r="B675" s="17" t="s">
        <v>2284</v>
      </c>
      <c r="C675" s="17" t="s">
        <v>2285</v>
      </c>
      <c r="D675" s="17" t="s">
        <v>68</v>
      </c>
      <c r="E675" s="17" t="s">
        <v>69</v>
      </c>
      <c r="F675" s="0" t="s">
        <v>2286</v>
      </c>
      <c r="G675" s="17" t="s">
        <v>71</v>
      </c>
      <c r="H675" s="1">
        <f>VLOOKUP(E675,'Управление'!A:B,2,FALSE)</f>
        <v>1080000</v>
      </c>
      <c r="I675" s="17" t="s">
        <v>28</v>
      </c>
      <c r="J675" s="17" t="s">
        <v>29</v>
      </c>
      <c r="K675" s="17" t="s">
        <v>30</v>
      </c>
      <c r="L675" s="17" t="s">
        <v>31</v>
      </c>
      <c r="M675" s="17" t="s">
        <v>43</v>
      </c>
      <c r="N675" s="1"/>
      <c r="O675" s="18">
        <v>44889.39409374813</v>
      </c>
      <c r="P675" s="1" t="s">
        <v>80</v>
      </c>
      <c r="Q675" s="17" t="s">
        <v>2287</v>
      </c>
      <c r="R675" s="19">
        <f>VLOOKUP(E675,'Управление'!A:C,3,FALSE)</f>
        <v>651</v>
      </c>
      <c r="T675" s="20" t="s">
        <v>35</v>
      </c>
      <c r="U675" s="1" t="s">
        <v>36</v>
      </c>
      <c r="V675" s="1" t="s">
        <v>37</v>
      </c>
      <c r="Z675" s="21">
        <v>44889.25</v>
      </c>
    </row>
    <row r="676" ht="15" customHeight="1">
      <c r="A676" s="17" t="s">
        <v>2288</v>
      </c>
      <c r="B676" s="17" t="s">
        <v>2288</v>
      </c>
      <c r="C676" s="17" t="s">
        <v>2289</v>
      </c>
      <c r="D676" s="17" t="s">
        <v>68</v>
      </c>
      <c r="E676" s="17" t="s">
        <v>69</v>
      </c>
      <c r="F676" s="0" t="s">
        <v>2290</v>
      </c>
      <c r="G676" s="17" t="s">
        <v>71</v>
      </c>
      <c r="H676" s="1">
        <f>VLOOKUP(E676,'Управление'!A:B,2,FALSE)</f>
        <v>1080000</v>
      </c>
      <c r="I676" s="17" t="s">
        <v>28</v>
      </c>
      <c r="J676" s="17" t="s">
        <v>29</v>
      </c>
      <c r="K676" s="17" t="s">
        <v>30</v>
      </c>
      <c r="L676" s="17" t="s">
        <v>31</v>
      </c>
      <c r="M676" s="17" t="s">
        <v>51</v>
      </c>
      <c r="N676" s="1"/>
      <c r="O676" s="18">
        <v>44890.34307697197</v>
      </c>
      <c r="P676" s="1" t="s">
        <v>87</v>
      </c>
      <c r="Q676" s="17" t="s">
        <v>2291</v>
      </c>
      <c r="R676" s="19">
        <f>VLOOKUP(E676,'Управление'!A:C,3,FALSE)</f>
        <v>651</v>
      </c>
      <c r="T676" s="20" t="s">
        <v>35</v>
      </c>
      <c r="U676" s="1" t="s">
        <v>36</v>
      </c>
      <c r="V676" s="1" t="s">
        <v>37</v>
      </c>
      <c r="Z676" s="21">
        <v>44890.25</v>
      </c>
    </row>
    <row r="677" ht="15" customHeight="1">
      <c r="A677" s="17" t="s">
        <v>2292</v>
      </c>
      <c r="B677" s="17" t="s">
        <v>2292</v>
      </c>
      <c r="C677" s="17" t="s">
        <v>382</v>
      </c>
      <c r="D677" s="17" t="s">
        <v>84</v>
      </c>
      <c r="E677" s="17" t="s">
        <v>41</v>
      </c>
      <c r="F677" s="0" t="s">
        <v>2293</v>
      </c>
      <c r="G677" s="17" t="s">
        <v>27</v>
      </c>
      <c r="H677" s="1">
        <f>VLOOKUP(E677,'Управление'!A:B,2,FALSE)</f>
        <v>450000</v>
      </c>
      <c r="I677" s="17" t="s">
        <v>28</v>
      </c>
      <c r="J677" s="17" t="s">
        <v>29</v>
      </c>
      <c r="K677" s="17" t="s">
        <v>30</v>
      </c>
      <c r="L677" s="17" t="s">
        <v>31</v>
      </c>
      <c r="M677" s="17" t="s">
        <v>57</v>
      </c>
      <c r="N677" s="1"/>
      <c r="O677" s="18">
        <v>44891.340829907334</v>
      </c>
      <c r="P677" s="1" t="s">
        <v>93</v>
      </c>
      <c r="Q677" s="17" t="s">
        <v>2294</v>
      </c>
      <c r="R677" s="19">
        <f>VLOOKUP(E677,'Управление'!A:C,3,FALSE)</f>
        <v>238</v>
      </c>
      <c r="T677" s="20" t="s">
        <v>35</v>
      </c>
      <c r="U677" s="1" t="s">
        <v>36</v>
      </c>
      <c r="V677" s="1" t="s">
        <v>37</v>
      </c>
      <c r="Z677" s="21">
        <v>44891.25</v>
      </c>
    </row>
    <row r="678" ht="15" customHeight="1">
      <c r="A678" s="17" t="s">
        <v>2295</v>
      </c>
      <c r="B678" s="17" t="s">
        <v>2295</v>
      </c>
      <c r="C678" s="17" t="s">
        <v>386</v>
      </c>
      <c r="D678" s="17" t="s">
        <v>40</v>
      </c>
      <c r="E678" s="17" t="s">
        <v>41</v>
      </c>
      <c r="F678" s="0" t="s">
        <v>2296</v>
      </c>
      <c r="G678" s="17" t="s">
        <v>27</v>
      </c>
      <c r="H678" s="1">
        <f>VLOOKUP(E678,'Управление'!A:B,2,FALSE)</f>
        <v>450000</v>
      </c>
      <c r="I678" s="17" t="s">
        <v>28</v>
      </c>
      <c r="J678" s="17" t="s">
        <v>29</v>
      </c>
      <c r="K678" s="17" t="s">
        <v>30</v>
      </c>
      <c r="L678" s="17" t="s">
        <v>31</v>
      </c>
      <c r="M678" s="17" t="s">
        <v>63</v>
      </c>
      <c r="N678" s="1"/>
      <c r="O678" s="18">
        <v>44892.2726641011</v>
      </c>
      <c r="P678" s="1" t="s">
        <v>99</v>
      </c>
      <c r="Q678" s="17" t="s">
        <v>2297</v>
      </c>
      <c r="R678" s="19">
        <f>VLOOKUP(E678,'Управление'!A:C,3,FALSE)</f>
        <v>238</v>
      </c>
      <c r="T678" s="20" t="s">
        <v>35</v>
      </c>
      <c r="U678" s="1" t="s">
        <v>36</v>
      </c>
      <c r="V678" s="1" t="s">
        <v>37</v>
      </c>
      <c r="Z678" s="21">
        <v>44892.25</v>
      </c>
    </row>
    <row r="679" ht="15" customHeight="1">
      <c r="A679" s="17" t="s">
        <v>2298</v>
      </c>
      <c r="B679" s="17" t="s">
        <v>2298</v>
      </c>
      <c r="C679" s="17" t="s">
        <v>67</v>
      </c>
      <c r="D679" s="17" t="s">
        <v>84</v>
      </c>
      <c r="E679" s="17" t="s">
        <v>41</v>
      </c>
      <c r="F679" s="0" t="s">
        <v>2299</v>
      </c>
      <c r="G679" s="17" t="s">
        <v>27</v>
      </c>
      <c r="H679" s="1">
        <f>VLOOKUP(E679,'Управление'!A:B,2,FALSE)</f>
        <v>450000</v>
      </c>
      <c r="I679" s="17" t="s">
        <v>28</v>
      </c>
      <c r="J679" s="17" t="s">
        <v>29</v>
      </c>
      <c r="K679" s="17" t="s">
        <v>30</v>
      </c>
      <c r="L679" s="17" t="s">
        <v>31</v>
      </c>
      <c r="M679" s="17" t="s">
        <v>72</v>
      </c>
      <c r="N679" s="1"/>
      <c r="O679" s="18">
        <v>44893.255381312614</v>
      </c>
      <c r="P679" s="1" t="s">
        <v>105</v>
      </c>
      <c r="Q679" s="17" t="s">
        <v>2300</v>
      </c>
      <c r="R679" s="19">
        <f>VLOOKUP(E679,'Управление'!A:C,3,FALSE)</f>
        <v>238</v>
      </c>
      <c r="T679" s="20" t="s">
        <v>35</v>
      </c>
      <c r="U679" s="1" t="s">
        <v>36</v>
      </c>
      <c r="V679" s="1" t="s">
        <v>37</v>
      </c>
      <c r="Z679" s="21">
        <v>44893.25</v>
      </c>
    </row>
    <row r="680" ht="15" customHeight="1">
      <c r="A680" s="17" t="s">
        <v>2301</v>
      </c>
      <c r="B680" s="17" t="s">
        <v>2301</v>
      </c>
      <c r="C680" s="17" t="s">
        <v>223</v>
      </c>
      <c r="D680" s="17" t="s">
        <v>146</v>
      </c>
      <c r="E680" s="17" t="s">
        <v>147</v>
      </c>
      <c r="F680" s="0" t="s">
        <v>2302</v>
      </c>
      <c r="G680" s="17" t="s">
        <v>27</v>
      </c>
      <c r="H680" s="1">
        <f>VLOOKUP(E680,'Управление'!A:B,2,FALSE)</f>
        <v>435000</v>
      </c>
      <c r="I680" s="17" t="s">
        <v>28</v>
      </c>
      <c r="J680" s="17" t="s">
        <v>29</v>
      </c>
      <c r="K680" s="17" t="s">
        <v>30</v>
      </c>
      <c r="L680" s="17" t="s">
        <v>31</v>
      </c>
      <c r="M680" s="17" t="s">
        <v>79</v>
      </c>
      <c r="N680" s="1"/>
      <c r="O680" s="18">
        <v>44894.47339716958</v>
      </c>
      <c r="P680" s="1" t="s">
        <v>111</v>
      </c>
      <c r="Q680" s="17" t="s">
        <v>2303</v>
      </c>
      <c r="R680" s="19">
        <f>VLOOKUP(E680,'Управление'!A:C,3,FALSE)</f>
        <v>236</v>
      </c>
      <c r="T680" s="20" t="s">
        <v>35</v>
      </c>
      <c r="U680" s="1" t="s">
        <v>36</v>
      </c>
      <c r="V680" s="1" t="s">
        <v>37</v>
      </c>
      <c r="Z680" s="21">
        <v>44894.25</v>
      </c>
    </row>
    <row r="681" ht="15" customHeight="1">
      <c r="A681" s="17" t="s">
        <v>2304</v>
      </c>
      <c r="B681" s="17" t="s">
        <v>2304</v>
      </c>
      <c r="C681" s="17" t="s">
        <v>227</v>
      </c>
      <c r="D681" s="17" t="s">
        <v>204</v>
      </c>
      <c r="E681" s="17" t="s">
        <v>163</v>
      </c>
      <c r="F681" s="0" t="s">
        <v>2305</v>
      </c>
      <c r="G681" s="17" t="s">
        <v>27</v>
      </c>
      <c r="H681" s="1">
        <f>VLOOKUP(E681,'Управление'!A:B,2,FALSE)</f>
        <v>556000</v>
      </c>
      <c r="I681" s="17" t="s">
        <v>28</v>
      </c>
      <c r="J681" s="17" t="s">
        <v>29</v>
      </c>
      <c r="K681" s="17" t="s">
        <v>30</v>
      </c>
      <c r="L681" s="17" t="s">
        <v>31</v>
      </c>
      <c r="M681" s="17" t="s">
        <v>86</v>
      </c>
      <c r="N681" s="1"/>
      <c r="O681" s="18">
        <v>44895.32661378303</v>
      </c>
      <c r="P681" s="1" t="s">
        <v>118</v>
      </c>
      <c r="Q681" s="17" t="s">
        <v>2306</v>
      </c>
      <c r="R681" s="19">
        <f>VLOOKUP(E681,'Управление'!A:C,3,FALSE)</f>
        <v>240</v>
      </c>
      <c r="T681" s="20" t="s">
        <v>35</v>
      </c>
      <c r="U681" s="1" t="s">
        <v>36</v>
      </c>
      <c r="V681" s="1" t="s">
        <v>37</v>
      </c>
      <c r="Z681" s="21">
        <v>44895.25</v>
      </c>
    </row>
    <row r="682" ht="15" customHeight="1">
      <c r="A682" s="17" t="s">
        <v>2307</v>
      </c>
      <c r="B682" s="17" t="s">
        <v>2307</v>
      </c>
      <c r="C682" s="17" t="s">
        <v>90</v>
      </c>
      <c r="D682" s="17" t="s">
        <v>68</v>
      </c>
      <c r="E682" s="17" t="s">
        <v>69</v>
      </c>
      <c r="F682" s="0" t="s">
        <v>2308</v>
      </c>
      <c r="G682" s="17" t="s">
        <v>71</v>
      </c>
      <c r="H682" s="1">
        <f>VLOOKUP(E682,'Управление'!A:B,2,FALSE)</f>
        <v>1080000</v>
      </c>
      <c r="I682" s="17" t="s">
        <v>28</v>
      </c>
      <c r="J682" s="17" t="s">
        <v>29</v>
      </c>
      <c r="K682" s="17" t="s">
        <v>30</v>
      </c>
      <c r="L682" s="17" t="s">
        <v>31</v>
      </c>
      <c r="M682" s="17" t="s">
        <v>92</v>
      </c>
      <c r="N682" s="1"/>
      <c r="O682" s="18">
        <v>44896.36945272255</v>
      </c>
      <c r="P682" s="1" t="s">
        <v>124</v>
      </c>
      <c r="Q682" s="17" t="s">
        <v>2309</v>
      </c>
      <c r="R682" s="19">
        <f>VLOOKUP(E682,'Управление'!A:C,3,FALSE)</f>
        <v>651</v>
      </c>
      <c r="T682" s="20" t="s">
        <v>35</v>
      </c>
      <c r="U682" s="1" t="s">
        <v>36</v>
      </c>
      <c r="V682" s="1" t="s">
        <v>37</v>
      </c>
      <c r="Z682" s="21">
        <v>44896.25</v>
      </c>
    </row>
    <row r="683" ht="15" customHeight="1">
      <c r="A683" s="17" t="s">
        <v>2310</v>
      </c>
      <c r="B683" s="17" t="s">
        <v>2310</v>
      </c>
      <c r="C683" s="17" t="s">
        <v>96</v>
      </c>
      <c r="D683" s="17" t="s">
        <v>40</v>
      </c>
      <c r="E683" s="17" t="s">
        <v>41</v>
      </c>
      <c r="F683" s="0" t="s">
        <v>2311</v>
      </c>
      <c r="G683" s="17" t="s">
        <v>27</v>
      </c>
      <c r="H683" s="1">
        <f>VLOOKUP(E683,'Управление'!A:B,2,FALSE)</f>
        <v>450000</v>
      </c>
      <c r="I683" s="17" t="s">
        <v>28</v>
      </c>
      <c r="J683" s="17" t="s">
        <v>29</v>
      </c>
      <c r="K683" s="17" t="s">
        <v>30</v>
      </c>
      <c r="L683" s="17" t="s">
        <v>31</v>
      </c>
      <c r="M683" s="17" t="s">
        <v>98</v>
      </c>
      <c r="N683" s="1"/>
      <c r="O683" s="18">
        <v>44897.32106578511</v>
      </c>
      <c r="P683" s="1" t="s">
        <v>130</v>
      </c>
      <c r="Q683" s="17" t="s">
        <v>2312</v>
      </c>
      <c r="R683" s="19">
        <f>VLOOKUP(E683,'Управление'!A:C,3,FALSE)</f>
        <v>238</v>
      </c>
      <c r="T683" s="20" t="s">
        <v>35</v>
      </c>
      <c r="U683" s="1" t="s">
        <v>36</v>
      </c>
      <c r="V683" s="1" t="s">
        <v>37</v>
      </c>
      <c r="Z683" s="21">
        <v>44897.25</v>
      </c>
    </row>
    <row r="684" ht="15" customHeight="1">
      <c r="A684" s="17" t="s">
        <v>2313</v>
      </c>
      <c r="B684" s="17" t="s">
        <v>2313</v>
      </c>
      <c r="C684" s="17" t="s">
        <v>102</v>
      </c>
      <c r="D684" s="17" t="s">
        <v>84</v>
      </c>
      <c r="E684" s="17" t="s">
        <v>41</v>
      </c>
      <c r="F684" s="0" t="s">
        <v>2314</v>
      </c>
      <c r="G684" s="17" t="s">
        <v>27</v>
      </c>
      <c r="H684" s="1">
        <f>VLOOKUP(E684,'Управление'!A:B,2,FALSE)</f>
        <v>450000</v>
      </c>
      <c r="I684" s="17" t="s">
        <v>28</v>
      </c>
      <c r="J684" s="17" t="s">
        <v>29</v>
      </c>
      <c r="K684" s="17" t="s">
        <v>30</v>
      </c>
      <c r="L684" s="17" t="s">
        <v>31</v>
      </c>
      <c r="M684" s="17" t="s">
        <v>104</v>
      </c>
      <c r="N684" s="1"/>
      <c r="O684" s="18">
        <v>44898.47889836681</v>
      </c>
      <c r="P684" s="1" t="s">
        <v>136</v>
      </c>
      <c r="Q684" s="17" t="s">
        <v>2315</v>
      </c>
      <c r="R684" s="19">
        <f>VLOOKUP(E684,'Управление'!A:C,3,FALSE)</f>
        <v>238</v>
      </c>
      <c r="T684" s="20" t="s">
        <v>35</v>
      </c>
      <c r="U684" s="1" t="s">
        <v>36</v>
      </c>
      <c r="V684" s="1" t="s">
        <v>37</v>
      </c>
      <c r="Z684" s="21">
        <v>44898.25</v>
      </c>
    </row>
    <row r="685" ht="15" customHeight="1">
      <c r="A685" s="17" t="s">
        <v>2316</v>
      </c>
      <c r="B685" s="17" t="s">
        <v>2316</v>
      </c>
      <c r="C685" s="17" t="s">
        <v>108</v>
      </c>
      <c r="D685" s="17" t="s">
        <v>68</v>
      </c>
      <c r="E685" s="17" t="s">
        <v>69</v>
      </c>
      <c r="F685" s="0" t="s">
        <v>2317</v>
      </c>
      <c r="G685" s="17" t="s">
        <v>71</v>
      </c>
      <c r="H685" s="1">
        <f>VLOOKUP(E685,'Управление'!A:B,2,FALSE)</f>
        <v>1080000</v>
      </c>
      <c r="I685" s="17" t="s">
        <v>28</v>
      </c>
      <c r="J685" s="17" t="s">
        <v>29</v>
      </c>
      <c r="K685" s="17" t="s">
        <v>30</v>
      </c>
      <c r="L685" s="17" t="s">
        <v>31</v>
      </c>
      <c r="M685" s="17" t="s">
        <v>110</v>
      </c>
      <c r="N685" s="1"/>
      <c r="O685" s="18">
        <v>44899.605153977434</v>
      </c>
      <c r="P685" s="1" t="s">
        <v>142</v>
      </c>
      <c r="Q685" s="17" t="s">
        <v>2318</v>
      </c>
      <c r="R685" s="19">
        <f>VLOOKUP(E685,'Управление'!A:C,3,FALSE)</f>
        <v>651</v>
      </c>
      <c r="T685" s="20" t="s">
        <v>35</v>
      </c>
      <c r="U685" s="1" t="s">
        <v>36</v>
      </c>
      <c r="V685" s="1" t="s">
        <v>37</v>
      </c>
      <c r="Z685" s="21">
        <v>44899.25</v>
      </c>
    </row>
    <row r="686" ht="15" customHeight="1">
      <c r="A686" s="17" t="s">
        <v>2319</v>
      </c>
      <c r="B686" s="17" t="s">
        <v>2319</v>
      </c>
      <c r="C686" s="17" t="s">
        <v>114</v>
      </c>
      <c r="D686" s="17" t="s">
        <v>219</v>
      </c>
      <c r="E686" s="17" t="s">
        <v>69</v>
      </c>
      <c r="F686" s="0" t="s">
        <v>2320</v>
      </c>
      <c r="G686" s="17" t="s">
        <v>71</v>
      </c>
      <c r="H686" s="1">
        <f>VLOOKUP(E686,'Управление'!A:B,2,FALSE)</f>
        <v>1080000</v>
      </c>
      <c r="I686" s="17" t="s">
        <v>28</v>
      </c>
      <c r="J686" s="17" t="s">
        <v>29</v>
      </c>
      <c r="K686" s="17" t="s">
        <v>30</v>
      </c>
      <c r="L686" s="17" t="s">
        <v>31</v>
      </c>
      <c r="M686" s="17" t="s">
        <v>117</v>
      </c>
      <c r="N686" s="1"/>
      <c r="O686" s="18">
        <v>44900.293715677864</v>
      </c>
      <c r="P686" s="1" t="s">
        <v>150</v>
      </c>
      <c r="Q686" s="17" t="s">
        <v>2321</v>
      </c>
      <c r="R686" s="19">
        <f>VLOOKUP(E686,'Управление'!A:C,3,FALSE)</f>
        <v>651</v>
      </c>
      <c r="T686" s="20" t="s">
        <v>35</v>
      </c>
      <c r="U686" s="1" t="s">
        <v>36</v>
      </c>
      <c r="V686" s="1" t="s">
        <v>37</v>
      </c>
      <c r="Z686" s="21">
        <v>44900.25</v>
      </c>
    </row>
    <row r="687" ht="15" customHeight="1">
      <c r="A687" s="17" t="s">
        <v>2322</v>
      </c>
      <c r="B687" s="17" t="s">
        <v>2322</v>
      </c>
      <c r="C687" s="17" t="s">
        <v>1566</v>
      </c>
      <c r="D687" s="17" t="s">
        <v>318</v>
      </c>
      <c r="E687" s="17" t="s">
        <v>147</v>
      </c>
      <c r="F687" s="0" t="s">
        <v>2323</v>
      </c>
      <c r="G687" s="17" t="s">
        <v>27</v>
      </c>
      <c r="H687" s="1">
        <f>VLOOKUP(E687,'Управление'!A:B,2,FALSE)</f>
        <v>435000</v>
      </c>
      <c r="I687" s="17" t="s">
        <v>28</v>
      </c>
      <c r="J687" s="17" t="s">
        <v>29</v>
      </c>
      <c r="K687" s="17" t="s">
        <v>30</v>
      </c>
      <c r="L687" s="17" t="s">
        <v>31</v>
      </c>
      <c r="M687" s="17" t="s">
        <v>123</v>
      </c>
      <c r="N687" s="1"/>
      <c r="O687" s="18">
        <v>44901.352323699146</v>
      </c>
      <c r="P687" s="1" t="s">
        <v>158</v>
      </c>
      <c r="Q687" s="17" t="s">
        <v>2324</v>
      </c>
      <c r="R687" s="19">
        <f>VLOOKUP(E687,'Управление'!A:C,3,FALSE)</f>
        <v>236</v>
      </c>
      <c r="T687" s="20" t="s">
        <v>35</v>
      </c>
      <c r="U687" s="1" t="s">
        <v>36</v>
      </c>
      <c r="V687" s="1" t="s">
        <v>37</v>
      </c>
      <c r="Z687" s="21">
        <v>44901.25</v>
      </c>
    </row>
    <row r="688" ht="15" customHeight="1">
      <c r="A688" s="17" t="s">
        <v>2325</v>
      </c>
      <c r="B688" s="17" t="s">
        <v>2325</v>
      </c>
      <c r="C688" s="17" t="s">
        <v>252</v>
      </c>
      <c r="D688" s="17" t="s">
        <v>40</v>
      </c>
      <c r="E688" s="17" t="s">
        <v>41</v>
      </c>
      <c r="F688" s="0" t="s">
        <v>2326</v>
      </c>
      <c r="G688" s="17" t="s">
        <v>27</v>
      </c>
      <c r="H688" s="1">
        <f>VLOOKUP(E688,'Управление'!A:B,2,FALSE)</f>
        <v>450000</v>
      </c>
      <c r="I688" s="17" t="s">
        <v>28</v>
      </c>
      <c r="J688" s="17" t="s">
        <v>29</v>
      </c>
      <c r="K688" s="17" t="s">
        <v>30</v>
      </c>
      <c r="L688" s="17" t="s">
        <v>31</v>
      </c>
      <c r="M688" s="17" t="s">
        <v>129</v>
      </c>
      <c r="N688" s="1"/>
      <c r="O688" s="18">
        <v>44902.27579365805</v>
      </c>
      <c r="P688" s="1" t="s">
        <v>166</v>
      </c>
      <c r="Q688" s="17" t="s">
        <v>2327</v>
      </c>
      <c r="R688" s="19">
        <f>VLOOKUP(E688,'Управление'!A:C,3,FALSE)</f>
        <v>238</v>
      </c>
      <c r="T688" s="20" t="s">
        <v>35</v>
      </c>
      <c r="U688" s="1" t="s">
        <v>36</v>
      </c>
      <c r="V688" s="1" t="s">
        <v>37</v>
      </c>
      <c r="Z688" s="21">
        <v>44902.25</v>
      </c>
    </row>
    <row r="689" ht="15" customHeight="1">
      <c r="A689" s="17" t="s">
        <v>2328</v>
      </c>
      <c r="B689" s="17" t="s">
        <v>2328</v>
      </c>
      <c r="C689" s="17" t="s">
        <v>342</v>
      </c>
      <c r="D689" s="17" t="s">
        <v>68</v>
      </c>
      <c r="E689" s="17" t="s">
        <v>69</v>
      </c>
      <c r="F689" s="0" t="s">
        <v>2329</v>
      </c>
      <c r="G689" s="17" t="s">
        <v>71</v>
      </c>
      <c r="H689" s="1">
        <f>VLOOKUP(E689,'Управление'!A:B,2,FALSE)</f>
        <v>1080000</v>
      </c>
      <c r="I689" s="17" t="s">
        <v>28</v>
      </c>
      <c r="J689" s="17" t="s">
        <v>29</v>
      </c>
      <c r="K689" s="17" t="s">
        <v>30</v>
      </c>
      <c r="L689" s="17" t="s">
        <v>31</v>
      </c>
      <c r="M689" s="17" t="s">
        <v>135</v>
      </c>
      <c r="N689" s="1"/>
      <c r="O689" s="18">
        <v>44903.54926817909</v>
      </c>
      <c r="P689" s="1" t="s">
        <v>172</v>
      </c>
      <c r="Q689" s="17" t="s">
        <v>2330</v>
      </c>
      <c r="R689" s="19">
        <f>VLOOKUP(E689,'Управление'!A:C,3,FALSE)</f>
        <v>651</v>
      </c>
      <c r="T689" s="20" t="s">
        <v>35</v>
      </c>
      <c r="U689" s="1" t="s">
        <v>36</v>
      </c>
      <c r="V689" s="1" t="s">
        <v>37</v>
      </c>
      <c r="Z689" s="21">
        <v>44903.25</v>
      </c>
    </row>
    <row r="690" ht="15" customHeight="1">
      <c r="A690" s="17" t="s">
        <v>2331</v>
      </c>
      <c r="B690" s="17" t="s">
        <v>2331</v>
      </c>
      <c r="C690" s="17" t="s">
        <v>586</v>
      </c>
      <c r="D690" s="17" t="s">
        <v>219</v>
      </c>
      <c r="E690" s="17" t="s">
        <v>69</v>
      </c>
      <c r="F690" s="0" t="s">
        <v>2332</v>
      </c>
      <c r="G690" s="17" t="s">
        <v>71</v>
      </c>
      <c r="H690" s="1">
        <f>VLOOKUP(E690,'Управление'!A:B,2,FALSE)</f>
        <v>1080000</v>
      </c>
      <c r="I690" s="17" t="s">
        <v>28</v>
      </c>
      <c r="J690" s="17" t="s">
        <v>29</v>
      </c>
      <c r="K690" s="17" t="s">
        <v>30</v>
      </c>
      <c r="L690" s="17" t="s">
        <v>31</v>
      </c>
      <c r="M690" s="17" t="s">
        <v>141</v>
      </c>
      <c r="N690" s="1"/>
      <c r="O690" s="18">
        <v>44904.60836817025</v>
      </c>
      <c r="P690" s="1" t="s">
        <v>179</v>
      </c>
      <c r="Q690" s="17" t="s">
        <v>2333</v>
      </c>
      <c r="R690" s="19">
        <f>VLOOKUP(E690,'Управление'!A:C,3,FALSE)</f>
        <v>651</v>
      </c>
      <c r="T690" s="20" t="s">
        <v>35</v>
      </c>
      <c r="U690" s="1" t="s">
        <v>36</v>
      </c>
      <c r="V690" s="1" t="s">
        <v>37</v>
      </c>
      <c r="Z690" s="21">
        <v>44904.25</v>
      </c>
    </row>
    <row r="691" ht="15" customHeight="1">
      <c r="A691" s="17" t="s">
        <v>2334</v>
      </c>
      <c r="B691" s="17" t="s">
        <v>2334</v>
      </c>
      <c r="C691" s="17" t="s">
        <v>349</v>
      </c>
      <c r="D691" s="17" t="s">
        <v>68</v>
      </c>
      <c r="E691" s="17" t="s">
        <v>69</v>
      </c>
      <c r="F691" s="0" t="s">
        <v>2335</v>
      </c>
      <c r="G691" s="17" t="s">
        <v>71</v>
      </c>
      <c r="H691" s="1">
        <f>VLOOKUP(E691,'Управление'!A:B,2,FALSE)</f>
        <v>1080000</v>
      </c>
      <c r="I691" s="17" t="s">
        <v>28</v>
      </c>
      <c r="J691" s="17" t="s">
        <v>29</v>
      </c>
      <c r="K691" s="17" t="s">
        <v>30</v>
      </c>
      <c r="L691" s="17" t="s">
        <v>31</v>
      </c>
      <c r="M691" s="17" t="s">
        <v>149</v>
      </c>
      <c r="N691" s="1"/>
      <c r="O691" s="18">
        <v>44905.60301237482</v>
      </c>
      <c r="P691" s="1" t="s">
        <v>185</v>
      </c>
      <c r="Q691" s="17" t="s">
        <v>2336</v>
      </c>
      <c r="R691" s="19">
        <f>VLOOKUP(E691,'Управление'!A:C,3,FALSE)</f>
        <v>651</v>
      </c>
      <c r="T691" s="20" t="s">
        <v>35</v>
      </c>
      <c r="U691" s="1" t="s">
        <v>36</v>
      </c>
      <c r="V691" s="1" t="s">
        <v>37</v>
      </c>
      <c r="Z691" s="21">
        <v>44905.25</v>
      </c>
    </row>
    <row r="692" ht="15" customHeight="1">
      <c r="A692" s="17" t="s">
        <v>2337</v>
      </c>
      <c r="B692" s="17" t="s">
        <v>2337</v>
      </c>
      <c r="C692" s="17" t="s">
        <v>594</v>
      </c>
      <c r="D692" s="17" t="s">
        <v>68</v>
      </c>
      <c r="E692" s="17" t="s">
        <v>69</v>
      </c>
      <c r="F692" s="0" t="s">
        <v>2338</v>
      </c>
      <c r="G692" s="17" t="s">
        <v>71</v>
      </c>
      <c r="H692" s="1">
        <f>VLOOKUP(E692,'Управление'!A:B,2,FALSE)</f>
        <v>1080000</v>
      </c>
      <c r="I692" s="17" t="s">
        <v>28</v>
      </c>
      <c r="J692" s="17" t="s">
        <v>29</v>
      </c>
      <c r="K692" s="17" t="s">
        <v>30</v>
      </c>
      <c r="L692" s="17" t="s">
        <v>31</v>
      </c>
      <c r="M692" s="17" t="s">
        <v>157</v>
      </c>
      <c r="N692" s="1"/>
      <c r="O692" s="18">
        <v>44906.48939335733</v>
      </c>
      <c r="P692" s="1" t="s">
        <v>191</v>
      </c>
      <c r="Q692" s="17" t="s">
        <v>2339</v>
      </c>
      <c r="R692" s="19">
        <f>VLOOKUP(E692,'Управление'!A:C,3,FALSE)</f>
        <v>651</v>
      </c>
      <c r="T692" s="20" t="s">
        <v>35</v>
      </c>
      <c r="U692" s="1" t="s">
        <v>36</v>
      </c>
      <c r="V692" s="1" t="s">
        <v>37</v>
      </c>
      <c r="Z692" s="21">
        <v>44906.25</v>
      </c>
    </row>
    <row r="693" ht="15" customHeight="1">
      <c r="A693" s="17" t="s">
        <v>2340</v>
      </c>
      <c r="B693" s="17" t="s">
        <v>2340</v>
      </c>
      <c r="C693" s="17" t="s">
        <v>161</v>
      </c>
      <c r="D693" s="17" t="s">
        <v>68</v>
      </c>
      <c r="E693" s="17" t="s">
        <v>69</v>
      </c>
      <c r="F693" s="0" t="s">
        <v>2341</v>
      </c>
      <c r="G693" s="17" t="s">
        <v>71</v>
      </c>
      <c r="H693" s="1">
        <f>VLOOKUP(E693,'Управление'!A:B,2,FALSE)</f>
        <v>1080000</v>
      </c>
      <c r="I693" s="17" t="s">
        <v>28</v>
      </c>
      <c r="J693" s="17" t="s">
        <v>29</v>
      </c>
      <c r="K693" s="17" t="s">
        <v>30</v>
      </c>
      <c r="L693" s="17" t="s">
        <v>31</v>
      </c>
      <c r="M693" s="17" t="s">
        <v>165</v>
      </c>
      <c r="N693" s="1"/>
      <c r="O693" s="18">
        <v>44907.53444821643</v>
      </c>
      <c r="P693" s="1" t="s">
        <v>195</v>
      </c>
      <c r="Q693" s="17" t="s">
        <v>2342</v>
      </c>
      <c r="R693" s="19">
        <f>VLOOKUP(E693,'Управление'!A:C,3,FALSE)</f>
        <v>651</v>
      </c>
      <c r="T693" s="20" t="s">
        <v>35</v>
      </c>
      <c r="U693" s="1" t="s">
        <v>36</v>
      </c>
      <c r="V693" s="1" t="s">
        <v>37</v>
      </c>
      <c r="Z693" s="21">
        <v>44907.25</v>
      </c>
    </row>
    <row r="694" ht="15" customHeight="1">
      <c r="A694" s="17" t="s">
        <v>2343</v>
      </c>
      <c r="B694" s="17" t="s">
        <v>2343</v>
      </c>
      <c r="C694" s="17" t="s">
        <v>169</v>
      </c>
      <c r="D694" s="17" t="s">
        <v>68</v>
      </c>
      <c r="E694" s="17" t="s">
        <v>69</v>
      </c>
      <c r="F694" s="0" t="s">
        <v>2344</v>
      </c>
      <c r="G694" s="17" t="s">
        <v>71</v>
      </c>
      <c r="H694" s="1">
        <f>VLOOKUP(E694,'Управление'!A:B,2,FALSE)</f>
        <v>1080000</v>
      </c>
      <c r="I694" s="17" t="s">
        <v>28</v>
      </c>
      <c r="J694" s="17" t="s">
        <v>29</v>
      </c>
      <c r="K694" s="17" t="s">
        <v>30</v>
      </c>
      <c r="L694" s="17" t="s">
        <v>31</v>
      </c>
      <c r="M694" s="17" t="s">
        <v>171</v>
      </c>
      <c r="N694" s="1"/>
      <c r="O694" s="18">
        <v>44908.55524937291</v>
      </c>
      <c r="P694" s="1" t="s">
        <v>200</v>
      </c>
      <c r="Q694" s="17" t="s">
        <v>2345</v>
      </c>
      <c r="R694" s="19">
        <f>VLOOKUP(E694,'Управление'!A:C,3,FALSE)</f>
        <v>651</v>
      </c>
      <c r="T694" s="20" t="s">
        <v>35</v>
      </c>
      <c r="U694" s="1" t="s">
        <v>36</v>
      </c>
      <c r="V694" s="1" t="s">
        <v>37</v>
      </c>
      <c r="Z694" s="21">
        <v>44908.25</v>
      </c>
    </row>
    <row r="695" ht="15" customHeight="1">
      <c r="A695" s="17" t="s">
        <v>2346</v>
      </c>
      <c r="B695" s="17" t="s">
        <v>2346</v>
      </c>
      <c r="C695" s="17" t="s">
        <v>175</v>
      </c>
      <c r="D695" s="17" t="s">
        <v>204</v>
      </c>
      <c r="E695" s="17" t="s">
        <v>163</v>
      </c>
      <c r="F695" s="0" t="s">
        <v>2347</v>
      </c>
      <c r="G695" s="17" t="s">
        <v>27</v>
      </c>
      <c r="H695" s="1">
        <f>VLOOKUP(E695,'Управление'!A:B,2,FALSE)</f>
        <v>556000</v>
      </c>
      <c r="I695" s="17" t="s">
        <v>28</v>
      </c>
      <c r="J695" s="17" t="s">
        <v>29</v>
      </c>
      <c r="K695" s="17" t="s">
        <v>30</v>
      </c>
      <c r="L695" s="17" t="s">
        <v>31</v>
      </c>
      <c r="M695" s="17" t="s">
        <v>178</v>
      </c>
      <c r="N695" s="1"/>
      <c r="O695" s="18">
        <v>44909.25545718699</v>
      </c>
      <c r="P695" s="1" t="s">
        <v>206</v>
      </c>
      <c r="Q695" s="17" t="s">
        <v>2348</v>
      </c>
      <c r="R695" s="19">
        <f>VLOOKUP(E695,'Управление'!A:C,3,FALSE)</f>
        <v>240</v>
      </c>
      <c r="T695" s="20" t="s">
        <v>35</v>
      </c>
      <c r="U695" s="1" t="s">
        <v>36</v>
      </c>
      <c r="V695" s="1" t="s">
        <v>37</v>
      </c>
      <c r="Z695" s="21">
        <v>44909.25</v>
      </c>
    </row>
    <row r="696" ht="15" customHeight="1">
      <c r="A696" s="17" t="s">
        <v>2349</v>
      </c>
      <c r="B696" s="17" t="s">
        <v>2349</v>
      </c>
      <c r="C696" s="17" t="s">
        <v>281</v>
      </c>
      <c r="D696" s="17" t="s">
        <v>204</v>
      </c>
      <c r="E696" s="17" t="s">
        <v>163</v>
      </c>
      <c r="F696" s="0" t="s">
        <v>2350</v>
      </c>
      <c r="G696" s="17" t="s">
        <v>27</v>
      </c>
      <c r="H696" s="1">
        <f>VLOOKUP(E696,'Управление'!A:B,2,FALSE)</f>
        <v>556000</v>
      </c>
      <c r="I696" s="17" t="s">
        <v>28</v>
      </c>
      <c r="J696" s="17" t="s">
        <v>29</v>
      </c>
      <c r="K696" s="17" t="s">
        <v>30</v>
      </c>
      <c r="L696" s="17" t="s">
        <v>31</v>
      </c>
      <c r="M696" s="17" t="s">
        <v>184</v>
      </c>
      <c r="N696" s="1"/>
      <c r="O696" s="18">
        <v>44910.50228138102</v>
      </c>
      <c r="P696" s="1" t="s">
        <v>211</v>
      </c>
      <c r="Q696" s="17" t="s">
        <v>2351</v>
      </c>
      <c r="R696" s="19">
        <f>VLOOKUP(E696,'Управление'!A:C,3,FALSE)</f>
        <v>240</v>
      </c>
      <c r="T696" s="20" t="s">
        <v>35</v>
      </c>
      <c r="U696" s="1" t="s">
        <v>36</v>
      </c>
      <c r="V696" s="1" t="s">
        <v>37</v>
      </c>
      <c r="Z696" s="21">
        <v>44910.25</v>
      </c>
    </row>
    <row r="697" ht="15" customHeight="1">
      <c r="A697" s="17" t="s">
        <v>2352</v>
      </c>
      <c r="B697" s="17" t="s">
        <v>2352</v>
      </c>
      <c r="C697" s="17" t="s">
        <v>188</v>
      </c>
      <c r="D697" s="17" t="s">
        <v>219</v>
      </c>
      <c r="E697" s="17" t="s">
        <v>69</v>
      </c>
      <c r="F697" s="0" t="s">
        <v>2353</v>
      </c>
      <c r="G697" s="17" t="s">
        <v>71</v>
      </c>
      <c r="H697" s="1">
        <f>VLOOKUP(E697,'Управление'!A:B,2,FALSE)</f>
        <v>1080000</v>
      </c>
      <c r="I697" s="17" t="s">
        <v>28</v>
      </c>
      <c r="J697" s="17" t="s">
        <v>29</v>
      </c>
      <c r="K697" s="17" t="s">
        <v>30</v>
      </c>
      <c r="L697" s="17" t="s">
        <v>31</v>
      </c>
      <c r="M697" s="17" t="s">
        <v>190</v>
      </c>
      <c r="N697" s="1"/>
      <c r="O697" s="18">
        <v>44911.40395509952</v>
      </c>
      <c r="P697" s="1" t="s">
        <v>216</v>
      </c>
      <c r="Q697" s="17" t="s">
        <v>2354</v>
      </c>
      <c r="R697" s="19">
        <f>VLOOKUP(E697,'Управление'!A:C,3,FALSE)</f>
        <v>651</v>
      </c>
      <c r="T697" s="20" t="s">
        <v>35</v>
      </c>
      <c r="U697" s="1" t="s">
        <v>36</v>
      </c>
      <c r="V697" s="1" t="s">
        <v>37</v>
      </c>
      <c r="Z697" s="21">
        <v>44911.25</v>
      </c>
    </row>
    <row r="698" ht="15" customHeight="1">
      <c r="A698" s="17" t="s">
        <v>2355</v>
      </c>
      <c r="B698" s="17" t="s">
        <v>2355</v>
      </c>
      <c r="C698" s="17" t="s">
        <v>23</v>
      </c>
      <c r="D698" s="17" t="s">
        <v>68</v>
      </c>
      <c r="E698" s="17" t="s">
        <v>69</v>
      </c>
      <c r="F698" s="0" t="s">
        <v>2356</v>
      </c>
      <c r="G698" s="17" t="s">
        <v>71</v>
      </c>
      <c r="H698" s="1">
        <f>VLOOKUP(E698,'Управление'!A:B,2,FALSE)</f>
        <v>1080000</v>
      </c>
      <c r="I698" s="17" t="s">
        <v>28</v>
      </c>
      <c r="J698" s="17" t="s">
        <v>29</v>
      </c>
      <c r="K698" s="17" t="s">
        <v>30</v>
      </c>
      <c r="L698" s="17" t="s">
        <v>31</v>
      </c>
      <c r="M698" s="17" t="s">
        <v>32</v>
      </c>
      <c r="N698" s="1"/>
      <c r="O698" s="18">
        <v>44883.60844428059</v>
      </c>
      <c r="P698" s="1" t="s">
        <v>33</v>
      </c>
      <c r="Q698" s="17" t="s">
        <v>2357</v>
      </c>
      <c r="R698" s="19">
        <f>VLOOKUP(E698,'Управление'!A:C,3,FALSE)</f>
        <v>651</v>
      </c>
      <c r="T698" s="20" t="s">
        <v>35</v>
      </c>
      <c r="U698" s="1" t="s">
        <v>36</v>
      </c>
      <c r="V698" s="1" t="s">
        <v>37</v>
      </c>
      <c r="Z698" s="21">
        <v>44883.25</v>
      </c>
    </row>
    <row r="699" ht="15" customHeight="1">
      <c r="A699" s="17" t="s">
        <v>2358</v>
      </c>
      <c r="B699" s="17" t="s">
        <v>2358</v>
      </c>
      <c r="C699" s="17" t="s">
        <v>2359</v>
      </c>
      <c r="D699" s="17" t="s">
        <v>219</v>
      </c>
      <c r="E699" s="17" t="s">
        <v>69</v>
      </c>
      <c r="F699" s="0" t="s">
        <v>2360</v>
      </c>
      <c r="G699" s="17" t="s">
        <v>71</v>
      </c>
      <c r="H699" s="1">
        <f>VLOOKUP(E699,'Управление'!A:B,2,FALSE)</f>
        <v>1080000</v>
      </c>
      <c r="I699" s="17" t="s">
        <v>28</v>
      </c>
      <c r="J699" s="17" t="s">
        <v>29</v>
      </c>
      <c r="K699" s="17" t="s">
        <v>30</v>
      </c>
      <c r="L699" s="17" t="s">
        <v>31</v>
      </c>
      <c r="M699" s="17" t="s">
        <v>43</v>
      </c>
      <c r="N699" s="1"/>
      <c r="O699" s="18">
        <v>44884.49818266261</v>
      </c>
      <c r="P699" s="1" t="s">
        <v>44</v>
      </c>
      <c r="Q699" s="17" t="s">
        <v>2361</v>
      </c>
      <c r="R699" s="19">
        <f>VLOOKUP(E699,'Управление'!A:C,3,FALSE)</f>
        <v>651</v>
      </c>
      <c r="T699" s="20" t="s">
        <v>35</v>
      </c>
      <c r="U699" s="1" t="s">
        <v>36</v>
      </c>
      <c r="V699" s="1" t="s">
        <v>37</v>
      </c>
      <c r="Z699" s="21">
        <v>44884.25</v>
      </c>
    </row>
    <row r="700" ht="15" customHeight="1">
      <c r="A700" s="17" t="s">
        <v>2362</v>
      </c>
      <c r="B700" s="17" t="s">
        <v>2362</v>
      </c>
      <c r="C700" s="17" t="s">
        <v>2213</v>
      </c>
      <c r="D700" s="17" t="s">
        <v>24</v>
      </c>
      <c r="E700" s="17" t="s">
        <v>25</v>
      </c>
      <c r="F700" s="0" t="s">
        <v>2363</v>
      </c>
      <c r="G700" s="17" t="s">
        <v>27</v>
      </c>
      <c r="H700" s="1">
        <f>VLOOKUP(E700,'Управление'!A:B,2,FALSE)</f>
        <v>295000</v>
      </c>
      <c r="I700" s="17" t="s">
        <v>28</v>
      </c>
      <c r="J700" s="17" t="s">
        <v>29</v>
      </c>
      <c r="K700" s="17" t="s">
        <v>30</v>
      </c>
      <c r="L700" s="17" t="s">
        <v>31</v>
      </c>
      <c r="M700" s="17" t="s">
        <v>51</v>
      </c>
      <c r="N700" s="1"/>
      <c r="O700" s="18">
        <v>44885.482561026496</v>
      </c>
      <c r="P700" s="1" t="s">
        <v>52</v>
      </c>
      <c r="Q700" s="17" t="s">
        <v>2364</v>
      </c>
      <c r="R700" s="19">
        <f>VLOOKUP(E700,'Управление'!A:C,3,FALSE)</f>
        <v>236</v>
      </c>
      <c r="T700" s="20" t="s">
        <v>35</v>
      </c>
      <c r="U700" s="1" t="s">
        <v>36</v>
      </c>
      <c r="V700" s="1" t="s">
        <v>37</v>
      </c>
      <c r="Z700" s="21">
        <v>44885.25</v>
      </c>
    </row>
    <row r="701" ht="15" customHeight="1">
      <c r="A701" s="17" t="s">
        <v>2365</v>
      </c>
      <c r="B701" s="17" t="s">
        <v>2365</v>
      </c>
      <c r="C701" s="17" t="s">
        <v>55</v>
      </c>
      <c r="D701" s="17" t="s">
        <v>219</v>
      </c>
      <c r="E701" s="17" t="s">
        <v>69</v>
      </c>
      <c r="F701" s="0" t="s">
        <v>2366</v>
      </c>
      <c r="G701" s="17" t="s">
        <v>71</v>
      </c>
      <c r="H701" s="1">
        <f>VLOOKUP(E701,'Управление'!A:B,2,FALSE)</f>
        <v>1080000</v>
      </c>
      <c r="I701" s="17" t="s">
        <v>28</v>
      </c>
      <c r="J701" s="17" t="s">
        <v>29</v>
      </c>
      <c r="K701" s="17" t="s">
        <v>30</v>
      </c>
      <c r="L701" s="17" t="s">
        <v>31</v>
      </c>
      <c r="M701" s="17" t="s">
        <v>57</v>
      </c>
      <c r="N701" s="1"/>
      <c r="O701" s="18">
        <v>44886.41873504461</v>
      </c>
      <c r="P701" s="1" t="s">
        <v>58</v>
      </c>
      <c r="Q701" s="17" t="s">
        <v>2367</v>
      </c>
      <c r="R701" s="19">
        <f>VLOOKUP(E701,'Управление'!A:C,3,FALSE)</f>
        <v>651</v>
      </c>
      <c r="T701" s="20" t="s">
        <v>35</v>
      </c>
      <c r="U701" s="1" t="s">
        <v>36</v>
      </c>
      <c r="V701" s="1" t="s">
        <v>37</v>
      </c>
      <c r="Z701" s="21">
        <v>44886.25</v>
      </c>
    </row>
    <row r="702" ht="15" customHeight="1">
      <c r="A702" s="17" t="s">
        <v>2368</v>
      </c>
      <c r="B702" s="17" t="s">
        <v>2368</v>
      </c>
      <c r="C702" s="17" t="s">
        <v>61</v>
      </c>
      <c r="D702" s="17" t="s">
        <v>219</v>
      </c>
      <c r="E702" s="17" t="s">
        <v>69</v>
      </c>
      <c r="F702" s="0" t="s">
        <v>2369</v>
      </c>
      <c r="G702" s="17" t="s">
        <v>71</v>
      </c>
      <c r="H702" s="1">
        <f>VLOOKUP(E702,'Управление'!A:B,2,FALSE)</f>
        <v>1080000</v>
      </c>
      <c r="I702" s="17" t="s">
        <v>28</v>
      </c>
      <c r="J702" s="17" t="s">
        <v>29</v>
      </c>
      <c r="K702" s="17" t="s">
        <v>30</v>
      </c>
      <c r="L702" s="17" t="s">
        <v>31</v>
      </c>
      <c r="M702" s="17" t="s">
        <v>63</v>
      </c>
      <c r="N702" s="1"/>
      <c r="O702" s="18">
        <v>44887.27540561302</v>
      </c>
      <c r="P702" s="1" t="s">
        <v>64</v>
      </c>
      <c r="Q702" s="17" t="s">
        <v>2370</v>
      </c>
      <c r="R702" s="19">
        <f>VLOOKUP(E702,'Управление'!A:C,3,FALSE)</f>
        <v>651</v>
      </c>
      <c r="T702" s="20" t="s">
        <v>35</v>
      </c>
      <c r="U702" s="1" t="s">
        <v>36</v>
      </c>
      <c r="V702" s="1" t="s">
        <v>37</v>
      </c>
      <c r="Z702" s="21">
        <v>44887.25</v>
      </c>
    </row>
    <row r="703" ht="15" customHeight="1">
      <c r="A703" s="17" t="s">
        <v>2371</v>
      </c>
      <c r="B703" s="17" t="s">
        <v>2371</v>
      </c>
      <c r="C703" s="17" t="s">
        <v>67</v>
      </c>
      <c r="D703" s="17" t="s">
        <v>115</v>
      </c>
      <c r="E703" s="17" t="s">
        <v>49</v>
      </c>
      <c r="F703" s="0" t="s">
        <v>2372</v>
      </c>
      <c r="G703" s="17" t="s">
        <v>27</v>
      </c>
      <c r="H703" s="1">
        <f>VLOOKUP(E703,'Управление'!A:B,2,FALSE)</f>
        <v>390000</v>
      </c>
      <c r="I703" s="17" t="s">
        <v>28</v>
      </c>
      <c r="J703" s="17" t="s">
        <v>29</v>
      </c>
      <c r="K703" s="17" t="s">
        <v>30</v>
      </c>
      <c r="L703" s="17" t="s">
        <v>31</v>
      </c>
      <c r="M703" s="17" t="s">
        <v>72</v>
      </c>
      <c r="N703" s="1"/>
      <c r="O703" s="18">
        <v>44888.590814275994</v>
      </c>
      <c r="P703" s="1" t="s">
        <v>73</v>
      </c>
      <c r="Q703" s="17" t="s">
        <v>2373</v>
      </c>
      <c r="R703" s="19">
        <f>VLOOKUP(E703,'Управление'!A:C,3,FALSE)</f>
        <v>238</v>
      </c>
      <c r="T703" s="20" t="s">
        <v>35</v>
      </c>
      <c r="U703" s="1" t="s">
        <v>36</v>
      </c>
      <c r="V703" s="1" t="s">
        <v>37</v>
      </c>
      <c r="Z703" s="21">
        <v>44888.25</v>
      </c>
    </row>
    <row r="704" ht="15" customHeight="1">
      <c r="A704" s="17" t="s">
        <v>2374</v>
      </c>
      <c r="B704" s="17" t="s">
        <v>2374</v>
      </c>
      <c r="C704" s="17" t="s">
        <v>1091</v>
      </c>
      <c r="D704" s="17" t="s">
        <v>77</v>
      </c>
      <c r="E704" s="17" t="s">
        <v>25</v>
      </c>
      <c r="F704" s="0" t="s">
        <v>2375</v>
      </c>
      <c r="G704" s="17" t="s">
        <v>27</v>
      </c>
      <c r="H704" s="1">
        <f>VLOOKUP(E704,'Управление'!A:B,2,FALSE)</f>
        <v>295000</v>
      </c>
      <c r="I704" s="17" t="s">
        <v>28</v>
      </c>
      <c r="J704" s="17" t="s">
        <v>29</v>
      </c>
      <c r="K704" s="17" t="s">
        <v>30</v>
      </c>
      <c r="L704" s="17" t="s">
        <v>31</v>
      </c>
      <c r="M704" s="17" t="s">
        <v>79</v>
      </c>
      <c r="N704" s="1"/>
      <c r="O704" s="18">
        <v>44889.62226034487</v>
      </c>
      <c r="P704" s="1" t="s">
        <v>80</v>
      </c>
      <c r="Q704" s="17" t="s">
        <v>2376</v>
      </c>
      <c r="R704" s="19">
        <f>VLOOKUP(E704,'Управление'!A:C,3,FALSE)</f>
        <v>236</v>
      </c>
      <c r="T704" s="20" t="s">
        <v>35</v>
      </c>
      <c r="U704" s="1" t="s">
        <v>36</v>
      </c>
      <c r="V704" s="1" t="s">
        <v>37</v>
      </c>
      <c r="Z704" s="21">
        <v>44889.25</v>
      </c>
    </row>
    <row r="705" ht="15" customHeight="1">
      <c r="A705" s="17" t="s">
        <v>2377</v>
      </c>
      <c r="B705" s="17" t="s">
        <v>2377</v>
      </c>
      <c r="C705" s="17" t="s">
        <v>787</v>
      </c>
      <c r="D705" s="17" t="s">
        <v>48</v>
      </c>
      <c r="E705" s="17" t="s">
        <v>49</v>
      </c>
      <c r="F705" s="0" t="s">
        <v>2378</v>
      </c>
      <c r="G705" s="17" t="s">
        <v>27</v>
      </c>
      <c r="H705" s="1">
        <f>VLOOKUP(E705,'Управление'!A:B,2,FALSE)</f>
        <v>390000</v>
      </c>
      <c r="I705" s="17" t="s">
        <v>28</v>
      </c>
      <c r="J705" s="17" t="s">
        <v>29</v>
      </c>
      <c r="K705" s="17" t="s">
        <v>30</v>
      </c>
      <c r="L705" s="17" t="s">
        <v>31</v>
      </c>
      <c r="M705" s="17" t="s">
        <v>86</v>
      </c>
      <c r="N705" s="1"/>
      <c r="O705" s="18">
        <v>44890.48289122053</v>
      </c>
      <c r="P705" s="1" t="s">
        <v>87</v>
      </c>
      <c r="Q705" s="17" t="s">
        <v>2379</v>
      </c>
      <c r="R705" s="19">
        <f>VLOOKUP(E705,'Управление'!A:C,3,FALSE)</f>
        <v>238</v>
      </c>
      <c r="T705" s="20" t="s">
        <v>35</v>
      </c>
      <c r="U705" s="1" t="s">
        <v>36</v>
      </c>
      <c r="V705" s="1" t="s">
        <v>37</v>
      </c>
      <c r="Z705" s="21">
        <v>44890.25</v>
      </c>
    </row>
    <row r="706" ht="15" customHeight="1">
      <c r="A706" s="17" t="s">
        <v>2380</v>
      </c>
      <c r="B706" s="17" t="s">
        <v>2380</v>
      </c>
      <c r="C706" s="17" t="s">
        <v>2157</v>
      </c>
      <c r="D706" s="17" t="s">
        <v>68</v>
      </c>
      <c r="E706" s="17" t="s">
        <v>69</v>
      </c>
      <c r="F706" s="0" t="s">
        <v>2381</v>
      </c>
      <c r="G706" s="17" t="s">
        <v>71</v>
      </c>
      <c r="H706" s="1">
        <f>VLOOKUP(E706,'Управление'!A:B,2,FALSE)</f>
        <v>1080000</v>
      </c>
      <c r="I706" s="17" t="s">
        <v>28</v>
      </c>
      <c r="J706" s="17" t="s">
        <v>29</v>
      </c>
      <c r="K706" s="17" t="s">
        <v>30</v>
      </c>
      <c r="L706" s="17" t="s">
        <v>31</v>
      </c>
      <c r="M706" s="17" t="s">
        <v>92</v>
      </c>
      <c r="N706" s="1"/>
      <c r="O706" s="18">
        <v>44891.25428644508</v>
      </c>
      <c r="P706" s="1" t="s">
        <v>93</v>
      </c>
      <c r="Q706" s="17" t="s">
        <v>2382</v>
      </c>
      <c r="R706" s="19">
        <f>VLOOKUP(E706,'Управление'!A:C,3,FALSE)</f>
        <v>651</v>
      </c>
      <c r="T706" s="20" t="s">
        <v>35</v>
      </c>
      <c r="U706" s="1" t="s">
        <v>36</v>
      </c>
      <c r="V706" s="1" t="s">
        <v>37</v>
      </c>
      <c r="Z706" s="21">
        <v>44891.25</v>
      </c>
    </row>
    <row r="707" ht="15" customHeight="1">
      <c r="A707" s="17" t="s">
        <v>2383</v>
      </c>
      <c r="B707" s="17" t="s">
        <v>2383</v>
      </c>
      <c r="C707" s="17" t="s">
        <v>96</v>
      </c>
      <c r="D707" s="17" t="s">
        <v>219</v>
      </c>
      <c r="E707" s="17" t="s">
        <v>69</v>
      </c>
      <c r="F707" s="0" t="s">
        <v>2384</v>
      </c>
      <c r="G707" s="17" t="s">
        <v>71</v>
      </c>
      <c r="H707" s="1">
        <f>VLOOKUP(E707,'Управление'!A:B,2,FALSE)</f>
        <v>1080000</v>
      </c>
      <c r="I707" s="17" t="s">
        <v>28</v>
      </c>
      <c r="J707" s="17" t="s">
        <v>29</v>
      </c>
      <c r="K707" s="17" t="s">
        <v>30</v>
      </c>
      <c r="L707" s="17" t="s">
        <v>31</v>
      </c>
      <c r="M707" s="17" t="s">
        <v>98</v>
      </c>
      <c r="N707" s="1"/>
      <c r="O707" s="18">
        <v>44892.43051879427</v>
      </c>
      <c r="P707" s="1" t="s">
        <v>99</v>
      </c>
      <c r="Q707" s="17" t="s">
        <v>2385</v>
      </c>
      <c r="R707" s="19">
        <f>VLOOKUP(E707,'Управление'!A:C,3,FALSE)</f>
        <v>651</v>
      </c>
      <c r="T707" s="20" t="s">
        <v>35</v>
      </c>
      <c r="U707" s="1" t="s">
        <v>36</v>
      </c>
      <c r="V707" s="1" t="s">
        <v>37</v>
      </c>
      <c r="Z707" s="21">
        <v>44892.25</v>
      </c>
    </row>
    <row r="708" ht="15" customHeight="1">
      <c r="A708" s="17" t="s">
        <v>2386</v>
      </c>
      <c r="B708" s="17" t="s">
        <v>2386</v>
      </c>
      <c r="C708" s="17" t="s">
        <v>102</v>
      </c>
      <c r="D708" s="17" t="s">
        <v>219</v>
      </c>
      <c r="E708" s="17" t="s">
        <v>69</v>
      </c>
      <c r="F708" s="0" t="s">
        <v>2387</v>
      </c>
      <c r="G708" s="17" t="s">
        <v>71</v>
      </c>
      <c r="H708" s="1">
        <f>VLOOKUP(E708,'Управление'!A:B,2,FALSE)</f>
        <v>1080000</v>
      </c>
      <c r="I708" s="17" t="s">
        <v>28</v>
      </c>
      <c r="J708" s="17" t="s">
        <v>29</v>
      </c>
      <c r="K708" s="17" t="s">
        <v>30</v>
      </c>
      <c r="L708" s="17" t="s">
        <v>31</v>
      </c>
      <c r="M708" s="17" t="s">
        <v>104</v>
      </c>
      <c r="N708" s="1"/>
      <c r="O708" s="18">
        <v>44893.57575328834</v>
      </c>
      <c r="P708" s="1" t="s">
        <v>105</v>
      </c>
      <c r="Q708" s="17" t="s">
        <v>2388</v>
      </c>
      <c r="R708" s="19">
        <f>VLOOKUP(E708,'Управление'!A:C,3,FALSE)</f>
        <v>651</v>
      </c>
      <c r="T708" s="20" t="s">
        <v>35</v>
      </c>
      <c r="U708" s="1" t="s">
        <v>36</v>
      </c>
      <c r="V708" s="1" t="s">
        <v>37</v>
      </c>
      <c r="Z708" s="21">
        <v>44893.25</v>
      </c>
    </row>
    <row r="709" ht="15" customHeight="1">
      <c r="A709" s="17" t="s">
        <v>2389</v>
      </c>
      <c r="B709" s="17" t="s">
        <v>2389</v>
      </c>
      <c r="C709" s="17" t="s">
        <v>108</v>
      </c>
      <c r="D709" s="17" t="s">
        <v>115</v>
      </c>
      <c r="E709" s="17" t="s">
        <v>49</v>
      </c>
      <c r="F709" s="0" t="s">
        <v>2390</v>
      </c>
      <c r="G709" s="17" t="s">
        <v>27</v>
      </c>
      <c r="H709" s="1">
        <f>VLOOKUP(E709,'Управление'!A:B,2,FALSE)</f>
        <v>390000</v>
      </c>
      <c r="I709" s="17" t="s">
        <v>28</v>
      </c>
      <c r="J709" s="17" t="s">
        <v>29</v>
      </c>
      <c r="K709" s="17" t="s">
        <v>30</v>
      </c>
      <c r="L709" s="17" t="s">
        <v>31</v>
      </c>
      <c r="M709" s="17" t="s">
        <v>110</v>
      </c>
      <c r="N709" s="1"/>
      <c r="O709" s="18">
        <v>44894.41083690453</v>
      </c>
      <c r="P709" s="1" t="s">
        <v>111</v>
      </c>
      <c r="Q709" s="17" t="s">
        <v>2391</v>
      </c>
      <c r="R709" s="19">
        <f>VLOOKUP(E709,'Управление'!A:C,3,FALSE)</f>
        <v>238</v>
      </c>
      <c r="T709" s="20" t="s">
        <v>35</v>
      </c>
      <c r="U709" s="1" t="s">
        <v>36</v>
      </c>
      <c r="V709" s="1" t="s">
        <v>37</v>
      </c>
      <c r="Z709" s="21">
        <v>44894.25</v>
      </c>
    </row>
    <row r="710" ht="15" customHeight="1">
      <c r="A710" s="17" t="s">
        <v>2392</v>
      </c>
      <c r="B710" s="17" t="s">
        <v>2392</v>
      </c>
      <c r="C710" s="17" t="s">
        <v>114</v>
      </c>
      <c r="D710" s="17" t="s">
        <v>48</v>
      </c>
      <c r="E710" s="17" t="s">
        <v>49</v>
      </c>
      <c r="F710" s="0" t="s">
        <v>2393</v>
      </c>
      <c r="G710" s="17" t="s">
        <v>27</v>
      </c>
      <c r="H710" s="1">
        <f>VLOOKUP(E710,'Управление'!A:B,2,FALSE)</f>
        <v>390000</v>
      </c>
      <c r="I710" s="17" t="s">
        <v>28</v>
      </c>
      <c r="J710" s="17" t="s">
        <v>29</v>
      </c>
      <c r="K710" s="17" t="s">
        <v>30</v>
      </c>
      <c r="L710" s="17" t="s">
        <v>31</v>
      </c>
      <c r="M710" s="17" t="s">
        <v>117</v>
      </c>
      <c r="N710" s="1"/>
      <c r="O710" s="18">
        <v>44895.27190981198</v>
      </c>
      <c r="P710" s="1" t="s">
        <v>118</v>
      </c>
      <c r="Q710" s="17" t="s">
        <v>2394</v>
      </c>
      <c r="R710" s="19">
        <f>VLOOKUP(E710,'Управление'!A:C,3,FALSE)</f>
        <v>238</v>
      </c>
      <c r="T710" s="20" t="s">
        <v>35</v>
      </c>
      <c r="U710" s="1" t="s">
        <v>36</v>
      </c>
      <c r="V710" s="1" t="s">
        <v>37</v>
      </c>
      <c r="Z710" s="21">
        <v>44895.25</v>
      </c>
    </row>
    <row r="711" ht="15" customHeight="1">
      <c r="A711" s="17" t="s">
        <v>2395</v>
      </c>
      <c r="B711" s="17" t="s">
        <v>2395</v>
      </c>
      <c r="C711" s="17" t="s">
        <v>1340</v>
      </c>
      <c r="D711" s="17" t="s">
        <v>219</v>
      </c>
      <c r="E711" s="17" t="s">
        <v>69</v>
      </c>
      <c r="F711" s="0" t="s">
        <v>2396</v>
      </c>
      <c r="G711" s="17" t="s">
        <v>71</v>
      </c>
      <c r="H711" s="1">
        <f>VLOOKUP(E711,'Управление'!A:B,2,FALSE)</f>
        <v>1080000</v>
      </c>
      <c r="I711" s="17" t="s">
        <v>28</v>
      </c>
      <c r="J711" s="17" t="s">
        <v>29</v>
      </c>
      <c r="K711" s="17" t="s">
        <v>30</v>
      </c>
      <c r="L711" s="17" t="s">
        <v>31</v>
      </c>
      <c r="M711" s="17" t="s">
        <v>123</v>
      </c>
      <c r="N711" s="1"/>
      <c r="O711" s="18">
        <v>44896.41599133867</v>
      </c>
      <c r="P711" s="1" t="s">
        <v>124</v>
      </c>
      <c r="Q711" s="17" t="s">
        <v>2397</v>
      </c>
      <c r="R711" s="19">
        <f>VLOOKUP(E711,'Управление'!A:C,3,FALSE)</f>
        <v>651</v>
      </c>
      <c r="T711" s="20" t="s">
        <v>35</v>
      </c>
      <c r="U711" s="1" t="s">
        <v>36</v>
      </c>
      <c r="V711" s="1" t="s">
        <v>37</v>
      </c>
      <c r="Z711" s="21">
        <v>44896.25</v>
      </c>
    </row>
    <row r="712" ht="15" customHeight="1">
      <c r="A712" s="17" t="s">
        <v>2398</v>
      </c>
      <c r="B712" s="17" t="s">
        <v>2398</v>
      </c>
      <c r="C712" s="17" t="s">
        <v>499</v>
      </c>
      <c r="D712" s="17" t="s">
        <v>68</v>
      </c>
      <c r="E712" s="17" t="s">
        <v>69</v>
      </c>
      <c r="F712" s="0" t="s">
        <v>2399</v>
      </c>
      <c r="G712" s="17" t="s">
        <v>71</v>
      </c>
      <c r="H712" s="1">
        <f>VLOOKUP(E712,'Управление'!A:B,2,FALSE)</f>
        <v>1080000</v>
      </c>
      <c r="I712" s="17" t="s">
        <v>28</v>
      </c>
      <c r="J712" s="17" t="s">
        <v>29</v>
      </c>
      <c r="K712" s="17" t="s">
        <v>30</v>
      </c>
      <c r="L712" s="17" t="s">
        <v>31</v>
      </c>
      <c r="M712" s="17" t="s">
        <v>129</v>
      </c>
      <c r="N712" s="1"/>
      <c r="O712" s="18">
        <v>44897.46031792514</v>
      </c>
      <c r="P712" s="1" t="s">
        <v>130</v>
      </c>
      <c r="Q712" s="17" t="s">
        <v>2400</v>
      </c>
      <c r="R712" s="19">
        <f>VLOOKUP(E712,'Управление'!A:C,3,FALSE)</f>
        <v>651</v>
      </c>
      <c r="T712" s="20" t="s">
        <v>35</v>
      </c>
      <c r="U712" s="1" t="s">
        <v>36</v>
      </c>
      <c r="V712" s="1" t="s">
        <v>37</v>
      </c>
      <c r="Z712" s="21">
        <v>44897.25</v>
      </c>
    </row>
    <row r="713" ht="15" customHeight="1">
      <c r="A713" s="17" t="s">
        <v>2401</v>
      </c>
      <c r="B713" s="17" t="s">
        <v>2401</v>
      </c>
      <c r="C713" s="17" t="s">
        <v>133</v>
      </c>
      <c r="D713" s="17" t="s">
        <v>24</v>
      </c>
      <c r="E713" s="17" t="s">
        <v>25</v>
      </c>
      <c r="F713" s="0" t="s">
        <v>2402</v>
      </c>
      <c r="G713" s="17" t="s">
        <v>27</v>
      </c>
      <c r="H713" s="1">
        <f>VLOOKUP(E713,'Управление'!A:B,2,FALSE)</f>
        <v>295000</v>
      </c>
      <c r="I713" s="17" t="s">
        <v>28</v>
      </c>
      <c r="J713" s="17" t="s">
        <v>29</v>
      </c>
      <c r="K713" s="17" t="s">
        <v>30</v>
      </c>
      <c r="L713" s="17" t="s">
        <v>31</v>
      </c>
      <c r="M713" s="17" t="s">
        <v>135</v>
      </c>
      <c r="N713" s="1"/>
      <c r="O713" s="18">
        <v>44898.49014588009</v>
      </c>
      <c r="P713" s="1" t="s">
        <v>136</v>
      </c>
      <c r="Q713" s="17" t="s">
        <v>2403</v>
      </c>
      <c r="R713" s="19">
        <f>VLOOKUP(E713,'Управление'!A:C,3,FALSE)</f>
        <v>236</v>
      </c>
      <c r="T713" s="20" t="s">
        <v>35</v>
      </c>
      <c r="U713" s="1" t="s">
        <v>36</v>
      </c>
      <c r="V713" s="1" t="s">
        <v>37</v>
      </c>
      <c r="Z713" s="21">
        <v>44898.25</v>
      </c>
    </row>
    <row r="714" ht="15" customHeight="1">
      <c r="A714" s="17" t="s">
        <v>2404</v>
      </c>
      <c r="B714" s="17" t="s">
        <v>2404</v>
      </c>
      <c r="C714" s="17" t="s">
        <v>586</v>
      </c>
      <c r="D714" s="17" t="s">
        <v>68</v>
      </c>
      <c r="E714" s="17" t="s">
        <v>69</v>
      </c>
      <c r="F714" s="0" t="s">
        <v>2405</v>
      </c>
      <c r="G714" s="17" t="s">
        <v>71</v>
      </c>
      <c r="H714" s="1">
        <f>VLOOKUP(E714,'Управление'!A:B,2,FALSE)</f>
        <v>1080000</v>
      </c>
      <c r="I714" s="17" t="s">
        <v>28</v>
      </c>
      <c r="J714" s="17" t="s">
        <v>29</v>
      </c>
      <c r="K714" s="17" t="s">
        <v>30</v>
      </c>
      <c r="L714" s="17" t="s">
        <v>31</v>
      </c>
      <c r="M714" s="17" t="s">
        <v>141</v>
      </c>
      <c r="N714" s="1"/>
      <c r="O714" s="18">
        <v>44899.55531718548</v>
      </c>
      <c r="P714" s="1" t="s">
        <v>142</v>
      </c>
      <c r="Q714" s="17" t="s">
        <v>2406</v>
      </c>
      <c r="R714" s="19">
        <f>VLOOKUP(E714,'Управление'!A:C,3,FALSE)</f>
        <v>651</v>
      </c>
      <c r="T714" s="20" t="s">
        <v>35</v>
      </c>
      <c r="U714" s="1" t="s">
        <v>36</v>
      </c>
      <c r="V714" s="1" t="s">
        <v>37</v>
      </c>
      <c r="Z714" s="21">
        <v>44899.25</v>
      </c>
    </row>
    <row r="715" ht="15" customHeight="1">
      <c r="A715" s="17" t="s">
        <v>2407</v>
      </c>
      <c r="B715" s="17" t="s">
        <v>2407</v>
      </c>
      <c r="C715" s="17" t="s">
        <v>2260</v>
      </c>
      <c r="D715" s="17" t="s">
        <v>48</v>
      </c>
      <c r="E715" s="17" t="s">
        <v>49</v>
      </c>
      <c r="F715" s="0" t="s">
        <v>2408</v>
      </c>
      <c r="G715" s="17" t="s">
        <v>27</v>
      </c>
      <c r="H715" s="1">
        <f>VLOOKUP(E715,'Управление'!A:B,2,FALSE)</f>
        <v>390000</v>
      </c>
      <c r="I715" s="17" t="s">
        <v>28</v>
      </c>
      <c r="J715" s="17" t="s">
        <v>29</v>
      </c>
      <c r="K715" s="17" t="s">
        <v>30</v>
      </c>
      <c r="L715" s="17" t="s">
        <v>31</v>
      </c>
      <c r="M715" s="17" t="s">
        <v>149</v>
      </c>
      <c r="N715" s="1"/>
      <c r="O715" s="18">
        <v>44900.399138133514</v>
      </c>
      <c r="P715" s="1" t="s">
        <v>150</v>
      </c>
      <c r="Q715" s="17" t="s">
        <v>2409</v>
      </c>
      <c r="R715" s="19">
        <f>VLOOKUP(E715,'Управление'!A:C,3,FALSE)</f>
        <v>238</v>
      </c>
      <c r="T715" s="20" t="s">
        <v>35</v>
      </c>
      <c r="U715" s="1" t="s">
        <v>36</v>
      </c>
      <c r="V715" s="1" t="s">
        <v>37</v>
      </c>
      <c r="Z715" s="21">
        <v>44900.25</v>
      </c>
    </row>
    <row r="716" ht="15" customHeight="1">
      <c r="A716" s="17" t="s">
        <v>2410</v>
      </c>
      <c r="B716" s="17" t="s">
        <v>2410</v>
      </c>
      <c r="C716" s="17" t="s">
        <v>594</v>
      </c>
      <c r="D716" s="17" t="s">
        <v>176</v>
      </c>
      <c r="E716" s="17" t="s">
        <v>155</v>
      </c>
      <c r="F716" s="0" t="s">
        <v>2411</v>
      </c>
      <c r="G716" s="17" t="s">
        <v>27</v>
      </c>
      <c r="H716" s="1">
        <f>VLOOKUP(E716,'Управление'!A:B,2,FALSE)</f>
        <v>554000</v>
      </c>
      <c r="I716" s="17" t="s">
        <v>28</v>
      </c>
      <c r="J716" s="17" t="s">
        <v>29</v>
      </c>
      <c r="K716" s="17" t="s">
        <v>30</v>
      </c>
      <c r="L716" s="17" t="s">
        <v>31</v>
      </c>
      <c r="M716" s="17" t="s">
        <v>157</v>
      </c>
      <c r="N716" s="1"/>
      <c r="O716" s="18">
        <v>44901.565719222905</v>
      </c>
      <c r="P716" s="1" t="s">
        <v>158</v>
      </c>
      <c r="Q716" s="17" t="s">
        <v>2412</v>
      </c>
      <c r="R716" s="19">
        <f>VLOOKUP(E716,'Управление'!A:C,3,FALSE)</f>
        <v>7511</v>
      </c>
      <c r="T716" s="20" t="s">
        <v>35</v>
      </c>
      <c r="U716" s="1" t="s">
        <v>36</v>
      </c>
      <c r="V716" s="1" t="s">
        <v>37</v>
      </c>
      <c r="Z716" s="21">
        <v>44901.25</v>
      </c>
    </row>
    <row r="717" ht="15" customHeight="1">
      <c r="A717" s="17" t="s">
        <v>2413</v>
      </c>
      <c r="B717" s="17" t="s">
        <v>2413</v>
      </c>
      <c r="C717" s="17" t="s">
        <v>161</v>
      </c>
      <c r="D717" s="17" t="s">
        <v>115</v>
      </c>
      <c r="E717" s="17" t="s">
        <v>49</v>
      </c>
      <c r="F717" s="0" t="s">
        <v>2414</v>
      </c>
      <c r="G717" s="17" t="s">
        <v>27</v>
      </c>
      <c r="H717" s="1">
        <f>VLOOKUP(E717,'Управление'!A:B,2,FALSE)</f>
        <v>390000</v>
      </c>
      <c r="I717" s="17" t="s">
        <v>28</v>
      </c>
      <c r="J717" s="17" t="s">
        <v>29</v>
      </c>
      <c r="K717" s="17" t="s">
        <v>30</v>
      </c>
      <c r="L717" s="17" t="s">
        <v>31</v>
      </c>
      <c r="M717" s="17" t="s">
        <v>165</v>
      </c>
      <c r="N717" s="1"/>
      <c r="O717" s="18">
        <v>44902.39450715759</v>
      </c>
      <c r="P717" s="1" t="s">
        <v>166</v>
      </c>
      <c r="Q717" s="17" t="s">
        <v>2415</v>
      </c>
      <c r="R717" s="19">
        <f>VLOOKUP(E717,'Управление'!A:C,3,FALSE)</f>
        <v>238</v>
      </c>
      <c r="T717" s="20" t="s">
        <v>35</v>
      </c>
      <c r="U717" s="1" t="s">
        <v>36</v>
      </c>
      <c r="V717" s="1" t="s">
        <v>37</v>
      </c>
      <c r="Z717" s="21">
        <v>44902.25</v>
      </c>
    </row>
    <row r="718" ht="15" customHeight="1">
      <c r="A718" s="17" t="s">
        <v>2416</v>
      </c>
      <c r="B718" s="17" t="s">
        <v>2416</v>
      </c>
      <c r="C718" s="17" t="s">
        <v>169</v>
      </c>
      <c r="D718" s="17" t="s">
        <v>154</v>
      </c>
      <c r="E718" s="17" t="s">
        <v>155</v>
      </c>
      <c r="F718" s="0" t="s">
        <v>2417</v>
      </c>
      <c r="G718" s="17" t="s">
        <v>27</v>
      </c>
      <c r="H718" s="1">
        <f>VLOOKUP(E718,'Управление'!A:B,2,FALSE)</f>
        <v>554000</v>
      </c>
      <c r="I718" s="17" t="s">
        <v>28</v>
      </c>
      <c r="J718" s="17" t="s">
        <v>29</v>
      </c>
      <c r="K718" s="17" t="s">
        <v>30</v>
      </c>
      <c r="L718" s="17" t="s">
        <v>31</v>
      </c>
      <c r="M718" s="17" t="s">
        <v>171</v>
      </c>
      <c r="N718" s="1"/>
      <c r="O718" s="18">
        <v>44903.33085332502</v>
      </c>
      <c r="P718" s="1" t="s">
        <v>172</v>
      </c>
      <c r="Q718" s="17" t="s">
        <v>2418</v>
      </c>
      <c r="R718" s="19">
        <f>VLOOKUP(E718,'Управление'!A:C,3,FALSE)</f>
        <v>7511</v>
      </c>
      <c r="T718" s="20" t="s">
        <v>35</v>
      </c>
      <c r="U718" s="1" t="s">
        <v>36</v>
      </c>
      <c r="V718" s="1" t="s">
        <v>37</v>
      </c>
      <c r="Z718" s="21">
        <v>44903.25</v>
      </c>
    </row>
    <row r="719" ht="15" customHeight="1">
      <c r="A719" s="17" t="s">
        <v>2419</v>
      </c>
      <c r="B719" s="17" t="s">
        <v>2419</v>
      </c>
      <c r="C719" s="17" t="s">
        <v>175</v>
      </c>
      <c r="D719" s="17" t="s">
        <v>24</v>
      </c>
      <c r="E719" s="17" t="s">
        <v>25</v>
      </c>
      <c r="F719" s="0" t="s">
        <v>2420</v>
      </c>
      <c r="G719" s="17" t="s">
        <v>27</v>
      </c>
      <c r="H719" s="1">
        <f>VLOOKUP(E719,'Управление'!A:B,2,FALSE)</f>
        <v>295000</v>
      </c>
      <c r="I719" s="17" t="s">
        <v>28</v>
      </c>
      <c r="J719" s="17" t="s">
        <v>29</v>
      </c>
      <c r="K719" s="17" t="s">
        <v>30</v>
      </c>
      <c r="L719" s="17" t="s">
        <v>31</v>
      </c>
      <c r="M719" s="17" t="s">
        <v>178</v>
      </c>
      <c r="N719" s="1"/>
      <c r="O719" s="18">
        <v>44904.62124455216</v>
      </c>
      <c r="P719" s="1" t="s">
        <v>179</v>
      </c>
      <c r="Q719" s="17" t="s">
        <v>2421</v>
      </c>
      <c r="R719" s="19">
        <f>VLOOKUP(E719,'Управление'!A:C,3,FALSE)</f>
        <v>236</v>
      </c>
      <c r="T719" s="20" t="s">
        <v>35</v>
      </c>
      <c r="U719" s="1" t="s">
        <v>36</v>
      </c>
      <c r="V719" s="1" t="s">
        <v>37</v>
      </c>
      <c r="Z719" s="21">
        <v>44904.25</v>
      </c>
    </row>
    <row r="720" ht="15" customHeight="1">
      <c r="A720" s="17" t="s">
        <v>2422</v>
      </c>
      <c r="B720" s="17" t="s">
        <v>2422</v>
      </c>
      <c r="C720" s="17" t="s">
        <v>525</v>
      </c>
      <c r="D720" s="17" t="s">
        <v>115</v>
      </c>
      <c r="E720" s="17" t="s">
        <v>49</v>
      </c>
      <c r="F720" s="0" t="s">
        <v>2423</v>
      </c>
      <c r="G720" s="17" t="s">
        <v>27</v>
      </c>
      <c r="H720" s="1">
        <f>VLOOKUP(E720,'Управление'!A:B,2,FALSE)</f>
        <v>390000</v>
      </c>
      <c r="I720" s="17" t="s">
        <v>28</v>
      </c>
      <c r="J720" s="17" t="s">
        <v>29</v>
      </c>
      <c r="K720" s="17" t="s">
        <v>30</v>
      </c>
      <c r="L720" s="17" t="s">
        <v>31</v>
      </c>
      <c r="M720" s="17" t="s">
        <v>184</v>
      </c>
      <c r="N720" s="1"/>
      <c r="O720" s="18">
        <v>44905.51696899473</v>
      </c>
      <c r="P720" s="1" t="s">
        <v>185</v>
      </c>
      <c r="Q720" s="17" t="s">
        <v>2424</v>
      </c>
      <c r="R720" s="19">
        <f>VLOOKUP(E720,'Управление'!A:C,3,FALSE)</f>
        <v>238</v>
      </c>
      <c r="T720" s="20" t="s">
        <v>35</v>
      </c>
      <c r="U720" s="1" t="s">
        <v>36</v>
      </c>
      <c r="V720" s="1" t="s">
        <v>37</v>
      </c>
      <c r="Z720" s="21">
        <v>44905.25</v>
      </c>
    </row>
    <row r="721" ht="15" customHeight="1">
      <c r="A721" s="17" t="s">
        <v>2425</v>
      </c>
      <c r="B721" s="17" t="s">
        <v>2425</v>
      </c>
      <c r="C721" s="17" t="s">
        <v>188</v>
      </c>
      <c r="D721" s="17" t="s">
        <v>219</v>
      </c>
      <c r="E721" s="17" t="s">
        <v>69</v>
      </c>
      <c r="F721" s="0" t="s">
        <v>2426</v>
      </c>
      <c r="G721" s="17" t="s">
        <v>71</v>
      </c>
      <c r="H721" s="1">
        <f>VLOOKUP(E721,'Управление'!A:B,2,FALSE)</f>
        <v>1080000</v>
      </c>
      <c r="I721" s="17" t="s">
        <v>28</v>
      </c>
      <c r="J721" s="17" t="s">
        <v>29</v>
      </c>
      <c r="K721" s="17" t="s">
        <v>30</v>
      </c>
      <c r="L721" s="17" t="s">
        <v>31</v>
      </c>
      <c r="M721" s="17" t="s">
        <v>190</v>
      </c>
      <c r="N721" s="1"/>
      <c r="O721" s="18">
        <v>44906.41408101918</v>
      </c>
      <c r="P721" s="1" t="s">
        <v>191</v>
      </c>
      <c r="Q721" s="17" t="s">
        <v>2427</v>
      </c>
      <c r="R721" s="19">
        <f>VLOOKUP(E721,'Управление'!A:C,3,FALSE)</f>
        <v>651</v>
      </c>
      <c r="T721" s="20" t="s">
        <v>35</v>
      </c>
      <c r="U721" s="1" t="s">
        <v>36</v>
      </c>
      <c r="V721" s="1" t="s">
        <v>37</v>
      </c>
      <c r="Z721" s="21">
        <v>44906.25</v>
      </c>
    </row>
    <row r="722" ht="15" customHeight="1">
      <c r="A722" s="17" t="s">
        <v>2428</v>
      </c>
      <c r="B722" s="17" t="s">
        <v>2428</v>
      </c>
      <c r="C722" s="17" t="s">
        <v>23</v>
      </c>
      <c r="D722" s="17" t="s">
        <v>219</v>
      </c>
      <c r="E722" s="17" t="s">
        <v>69</v>
      </c>
      <c r="F722" s="0" t="s">
        <v>2429</v>
      </c>
      <c r="G722" s="17" t="s">
        <v>71</v>
      </c>
      <c r="H722" s="1">
        <f>VLOOKUP(E722,'Управление'!A:B,2,FALSE)</f>
        <v>1080000</v>
      </c>
      <c r="I722" s="17" t="s">
        <v>28</v>
      </c>
      <c r="J722" s="17" t="s">
        <v>29</v>
      </c>
      <c r="K722" s="17" t="s">
        <v>30</v>
      </c>
      <c r="L722" s="17" t="s">
        <v>31</v>
      </c>
      <c r="M722" s="17" t="s">
        <v>32</v>
      </c>
      <c r="N722" s="1"/>
      <c r="O722" s="18">
        <v>44907.59826067815</v>
      </c>
      <c r="P722" s="1" t="s">
        <v>195</v>
      </c>
      <c r="Q722" s="17" t="s">
        <v>2430</v>
      </c>
      <c r="R722" s="19">
        <f>VLOOKUP(E722,'Управление'!A:C,3,FALSE)</f>
        <v>651</v>
      </c>
      <c r="T722" s="20" t="s">
        <v>35</v>
      </c>
      <c r="U722" s="1" t="s">
        <v>36</v>
      </c>
      <c r="V722" s="1" t="s">
        <v>37</v>
      </c>
      <c r="Z722" s="21">
        <v>44907.25</v>
      </c>
    </row>
    <row r="723" ht="15" customHeight="1">
      <c r="A723" s="17" t="s">
        <v>2431</v>
      </c>
      <c r="B723" s="17" t="s">
        <v>2431</v>
      </c>
      <c r="C723" s="17" t="s">
        <v>2432</v>
      </c>
      <c r="D723" s="17" t="s">
        <v>154</v>
      </c>
      <c r="E723" s="17" t="s">
        <v>155</v>
      </c>
      <c r="F723" s="0" t="s">
        <v>2433</v>
      </c>
      <c r="G723" s="17" t="s">
        <v>27</v>
      </c>
      <c r="H723" s="1">
        <f>VLOOKUP(E723,'Управление'!A:B,2,FALSE)</f>
        <v>554000</v>
      </c>
      <c r="I723" s="17" t="s">
        <v>28</v>
      </c>
      <c r="J723" s="17" t="s">
        <v>29</v>
      </c>
      <c r="K723" s="17" t="s">
        <v>30</v>
      </c>
      <c r="L723" s="17" t="s">
        <v>31</v>
      </c>
      <c r="M723" s="17" t="s">
        <v>43</v>
      </c>
      <c r="N723" s="1"/>
      <c r="O723" s="18">
        <v>44908.34955855517</v>
      </c>
      <c r="P723" s="1" t="s">
        <v>200</v>
      </c>
      <c r="Q723" s="17" t="s">
        <v>2434</v>
      </c>
      <c r="R723" s="19">
        <f>VLOOKUP(E723,'Управление'!A:C,3,FALSE)</f>
        <v>7511</v>
      </c>
      <c r="T723" s="20" t="s">
        <v>35</v>
      </c>
      <c r="U723" s="1" t="s">
        <v>36</v>
      </c>
      <c r="V723" s="1" t="s">
        <v>37</v>
      </c>
      <c r="Z723" s="21">
        <v>44908.25</v>
      </c>
    </row>
    <row r="724" ht="15" customHeight="1">
      <c r="A724" s="17" t="s">
        <v>2435</v>
      </c>
      <c r="B724" s="17" t="s">
        <v>2435</v>
      </c>
      <c r="C724" s="17" t="s">
        <v>2436</v>
      </c>
      <c r="D724" s="17" t="s">
        <v>68</v>
      </c>
      <c r="E724" s="17" t="s">
        <v>69</v>
      </c>
      <c r="F724" s="0" t="s">
        <v>2437</v>
      </c>
      <c r="G724" s="17" t="s">
        <v>71</v>
      </c>
      <c r="H724" s="1">
        <f>VLOOKUP(E724,'Управление'!A:B,2,FALSE)</f>
        <v>1080000</v>
      </c>
      <c r="I724" s="17" t="s">
        <v>28</v>
      </c>
      <c r="J724" s="17" t="s">
        <v>29</v>
      </c>
      <c r="K724" s="17" t="s">
        <v>30</v>
      </c>
      <c r="L724" s="17" t="s">
        <v>31</v>
      </c>
      <c r="M724" s="17" t="s">
        <v>51</v>
      </c>
      <c r="N724" s="1"/>
      <c r="O724" s="18">
        <v>44909.44418161827</v>
      </c>
      <c r="P724" s="1" t="s">
        <v>206</v>
      </c>
      <c r="Q724" s="17" t="s">
        <v>2438</v>
      </c>
      <c r="R724" s="19">
        <f>VLOOKUP(E724,'Управление'!A:C,3,FALSE)</f>
        <v>651</v>
      </c>
      <c r="T724" s="20" t="s">
        <v>35</v>
      </c>
      <c r="U724" s="1" t="s">
        <v>36</v>
      </c>
      <c r="V724" s="1" t="s">
        <v>37</v>
      </c>
      <c r="Z724" s="21">
        <v>44909.25</v>
      </c>
    </row>
    <row r="725" ht="15" customHeight="1">
      <c r="A725" s="17" t="s">
        <v>2439</v>
      </c>
      <c r="B725" s="17" t="s">
        <v>2439</v>
      </c>
      <c r="C725" s="17" t="s">
        <v>209</v>
      </c>
      <c r="D725" s="17" t="s">
        <v>68</v>
      </c>
      <c r="E725" s="17" t="s">
        <v>69</v>
      </c>
      <c r="F725" s="0" t="s">
        <v>2440</v>
      </c>
      <c r="G725" s="17" t="s">
        <v>71</v>
      </c>
      <c r="H725" s="1">
        <f>VLOOKUP(E725,'Управление'!A:B,2,FALSE)</f>
        <v>1080000</v>
      </c>
      <c r="I725" s="17" t="s">
        <v>28</v>
      </c>
      <c r="J725" s="17" t="s">
        <v>29</v>
      </c>
      <c r="K725" s="17" t="s">
        <v>30</v>
      </c>
      <c r="L725" s="17" t="s">
        <v>31</v>
      </c>
      <c r="M725" s="17" t="s">
        <v>57</v>
      </c>
      <c r="N725" s="1"/>
      <c r="O725" s="18">
        <v>44910.39594472294</v>
      </c>
      <c r="P725" s="1" t="s">
        <v>211</v>
      </c>
      <c r="Q725" s="17" t="s">
        <v>2441</v>
      </c>
      <c r="R725" s="19">
        <f>VLOOKUP(E725,'Управление'!A:C,3,FALSE)</f>
        <v>651</v>
      </c>
      <c r="T725" s="20" t="s">
        <v>35</v>
      </c>
      <c r="U725" s="1" t="s">
        <v>36</v>
      </c>
      <c r="V725" s="1" t="s">
        <v>37</v>
      </c>
      <c r="Z725" s="21">
        <v>44910.25</v>
      </c>
    </row>
    <row r="726" ht="15" customHeight="1">
      <c r="A726" s="17" t="s">
        <v>2442</v>
      </c>
      <c r="B726" s="17" t="s">
        <v>2442</v>
      </c>
      <c r="C726" s="17" t="s">
        <v>386</v>
      </c>
      <c r="D726" s="17" t="s">
        <v>146</v>
      </c>
      <c r="E726" s="17" t="s">
        <v>147</v>
      </c>
      <c r="F726" s="0" t="s">
        <v>2443</v>
      </c>
      <c r="G726" s="17" t="s">
        <v>27</v>
      </c>
      <c r="H726" s="1">
        <f>VLOOKUP(E726,'Управление'!A:B,2,FALSE)</f>
        <v>435000</v>
      </c>
      <c r="I726" s="17" t="s">
        <v>28</v>
      </c>
      <c r="J726" s="17" t="s">
        <v>29</v>
      </c>
      <c r="K726" s="17" t="s">
        <v>30</v>
      </c>
      <c r="L726" s="17" t="s">
        <v>31</v>
      </c>
      <c r="M726" s="17" t="s">
        <v>63</v>
      </c>
      <c r="N726" s="1"/>
      <c r="O726" s="18">
        <v>44911.29327213525</v>
      </c>
      <c r="P726" s="1" t="s">
        <v>216</v>
      </c>
      <c r="Q726" s="17" t="s">
        <v>2444</v>
      </c>
      <c r="R726" s="19">
        <f>VLOOKUP(E726,'Управление'!A:C,3,FALSE)</f>
        <v>236</v>
      </c>
      <c r="T726" s="20" t="s">
        <v>35</v>
      </c>
      <c r="U726" s="1" t="s">
        <v>36</v>
      </c>
      <c r="V726" s="1" t="s">
        <v>37</v>
      </c>
      <c r="Z726" s="21">
        <v>44911.25</v>
      </c>
    </row>
    <row r="727" ht="15" customHeight="1">
      <c r="A727" s="17" t="s">
        <v>2445</v>
      </c>
      <c r="B727" s="17" t="s">
        <v>2445</v>
      </c>
      <c r="C727" s="17" t="s">
        <v>67</v>
      </c>
      <c r="D727" s="17" t="s">
        <v>68</v>
      </c>
      <c r="E727" s="17" t="s">
        <v>69</v>
      </c>
      <c r="F727" s="0" t="s">
        <v>2446</v>
      </c>
      <c r="G727" s="17" t="s">
        <v>71</v>
      </c>
      <c r="H727" s="1">
        <f>VLOOKUP(E727,'Управление'!A:B,2,FALSE)</f>
        <v>1080000</v>
      </c>
      <c r="I727" s="17" t="s">
        <v>28</v>
      </c>
      <c r="J727" s="17" t="s">
        <v>29</v>
      </c>
      <c r="K727" s="17" t="s">
        <v>30</v>
      </c>
      <c r="L727" s="17" t="s">
        <v>31</v>
      </c>
      <c r="M727" s="17" t="s">
        <v>72</v>
      </c>
      <c r="N727" s="1"/>
      <c r="O727" s="18">
        <v>44883.46186031501</v>
      </c>
      <c r="P727" s="1" t="s">
        <v>33</v>
      </c>
      <c r="Q727" s="17" t="s">
        <v>2447</v>
      </c>
      <c r="R727" s="19">
        <f>VLOOKUP(E727,'Управление'!A:C,3,FALSE)</f>
        <v>651</v>
      </c>
      <c r="T727" s="20" t="s">
        <v>35</v>
      </c>
      <c r="U727" s="1" t="s">
        <v>36</v>
      </c>
      <c r="V727" s="1" t="s">
        <v>37</v>
      </c>
      <c r="Z727" s="21">
        <v>44883.25</v>
      </c>
    </row>
    <row r="728" ht="15" customHeight="1">
      <c r="A728" s="17" t="s">
        <v>2448</v>
      </c>
      <c r="B728" s="17" t="s">
        <v>2448</v>
      </c>
      <c r="C728" s="17" t="s">
        <v>633</v>
      </c>
      <c r="D728" s="17" t="s">
        <v>162</v>
      </c>
      <c r="E728" s="17" t="s">
        <v>163</v>
      </c>
      <c r="F728" s="0" t="s">
        <v>2449</v>
      </c>
      <c r="G728" s="17" t="s">
        <v>27</v>
      </c>
      <c r="H728" s="1">
        <f>VLOOKUP(E728,'Управление'!A:B,2,FALSE)</f>
        <v>556000</v>
      </c>
      <c r="I728" s="17" t="s">
        <v>28</v>
      </c>
      <c r="J728" s="17" t="s">
        <v>29</v>
      </c>
      <c r="K728" s="17" t="s">
        <v>30</v>
      </c>
      <c r="L728" s="17" t="s">
        <v>31</v>
      </c>
      <c r="M728" s="17" t="s">
        <v>79</v>
      </c>
      <c r="N728" s="1"/>
      <c r="O728" s="18">
        <v>44884.33570953429</v>
      </c>
      <c r="P728" s="1" t="s">
        <v>44</v>
      </c>
      <c r="Q728" s="17" t="s">
        <v>2450</v>
      </c>
      <c r="R728" s="19">
        <f>VLOOKUP(E728,'Управление'!A:C,3,FALSE)</f>
        <v>240</v>
      </c>
      <c r="T728" s="20" t="s">
        <v>35</v>
      </c>
      <c r="U728" s="1" t="s">
        <v>36</v>
      </c>
      <c r="V728" s="1" t="s">
        <v>37</v>
      </c>
      <c r="Z728" s="21">
        <v>44884.25</v>
      </c>
    </row>
    <row r="729" ht="15" customHeight="1">
      <c r="A729" s="17" t="s">
        <v>2451</v>
      </c>
      <c r="B729" s="17" t="s">
        <v>2451</v>
      </c>
      <c r="C729" s="17" t="s">
        <v>83</v>
      </c>
      <c r="D729" s="17" t="s">
        <v>318</v>
      </c>
      <c r="E729" s="17" t="s">
        <v>147</v>
      </c>
      <c r="F729" s="0" t="s">
        <v>2452</v>
      </c>
      <c r="G729" s="17" t="s">
        <v>27</v>
      </c>
      <c r="H729" s="1">
        <f>VLOOKUP(E729,'Управление'!A:B,2,FALSE)</f>
        <v>435000</v>
      </c>
      <c r="I729" s="17" t="s">
        <v>28</v>
      </c>
      <c r="J729" s="17" t="s">
        <v>29</v>
      </c>
      <c r="K729" s="17" t="s">
        <v>30</v>
      </c>
      <c r="L729" s="17" t="s">
        <v>31</v>
      </c>
      <c r="M729" s="17" t="s">
        <v>86</v>
      </c>
      <c r="N729" s="1"/>
      <c r="O729" s="18">
        <v>44885.32520618295</v>
      </c>
      <c r="P729" s="1" t="s">
        <v>52</v>
      </c>
      <c r="Q729" s="17" t="s">
        <v>2453</v>
      </c>
      <c r="R729" s="19">
        <f>VLOOKUP(E729,'Управление'!A:C,3,FALSE)</f>
        <v>236</v>
      </c>
      <c r="T729" s="20" t="s">
        <v>35</v>
      </c>
      <c r="U729" s="1" t="s">
        <v>36</v>
      </c>
      <c r="V729" s="1" t="s">
        <v>37</v>
      </c>
      <c r="Z729" s="21">
        <v>44885.25</v>
      </c>
    </row>
    <row r="730" ht="15" customHeight="1">
      <c r="A730" s="17" t="s">
        <v>2454</v>
      </c>
      <c r="B730" s="17" t="s">
        <v>2454</v>
      </c>
      <c r="C730" s="17" t="s">
        <v>559</v>
      </c>
      <c r="D730" s="17" t="s">
        <v>318</v>
      </c>
      <c r="E730" s="17" t="s">
        <v>147</v>
      </c>
      <c r="F730" s="0" t="s">
        <v>2455</v>
      </c>
      <c r="G730" s="17" t="s">
        <v>27</v>
      </c>
      <c r="H730" s="1">
        <f>VLOOKUP(E730,'Управление'!A:B,2,FALSE)</f>
        <v>435000</v>
      </c>
      <c r="I730" s="17" t="s">
        <v>28</v>
      </c>
      <c r="J730" s="17" t="s">
        <v>29</v>
      </c>
      <c r="K730" s="17" t="s">
        <v>30</v>
      </c>
      <c r="L730" s="17" t="s">
        <v>31</v>
      </c>
      <c r="M730" s="17" t="s">
        <v>92</v>
      </c>
      <c r="N730" s="1"/>
      <c r="O730" s="18">
        <v>44886.430706374435</v>
      </c>
      <c r="P730" s="1" t="s">
        <v>58</v>
      </c>
      <c r="Q730" s="17" t="s">
        <v>2456</v>
      </c>
      <c r="R730" s="19">
        <f>VLOOKUP(E730,'Управление'!A:C,3,FALSE)</f>
        <v>236</v>
      </c>
      <c r="T730" s="20" t="s">
        <v>35</v>
      </c>
      <c r="U730" s="1" t="s">
        <v>36</v>
      </c>
      <c r="V730" s="1" t="s">
        <v>37</v>
      </c>
      <c r="Z730" s="21">
        <v>44886.25</v>
      </c>
    </row>
    <row r="731" ht="15" customHeight="1">
      <c r="A731" s="17" t="s">
        <v>2457</v>
      </c>
      <c r="B731" s="17" t="s">
        <v>2457</v>
      </c>
      <c r="C731" s="17" t="s">
        <v>96</v>
      </c>
      <c r="D731" s="17" t="s">
        <v>219</v>
      </c>
      <c r="E731" s="17" t="s">
        <v>69</v>
      </c>
      <c r="F731" s="0" t="s">
        <v>2458</v>
      </c>
      <c r="G731" s="17" t="s">
        <v>71</v>
      </c>
      <c r="H731" s="1">
        <f>VLOOKUP(E731,'Управление'!A:B,2,FALSE)</f>
        <v>1080000</v>
      </c>
      <c r="I731" s="17" t="s">
        <v>28</v>
      </c>
      <c r="J731" s="17" t="s">
        <v>29</v>
      </c>
      <c r="K731" s="17" t="s">
        <v>30</v>
      </c>
      <c r="L731" s="17" t="s">
        <v>31</v>
      </c>
      <c r="M731" s="17" t="s">
        <v>98</v>
      </c>
      <c r="N731" s="1"/>
      <c r="O731" s="18">
        <v>44887.470729547706</v>
      </c>
      <c r="P731" s="1" t="s">
        <v>64</v>
      </c>
      <c r="Q731" s="17" t="s">
        <v>2459</v>
      </c>
      <c r="R731" s="19">
        <f>VLOOKUP(E731,'Управление'!A:C,3,FALSE)</f>
        <v>651</v>
      </c>
      <c r="T731" s="20" t="s">
        <v>35</v>
      </c>
      <c r="U731" s="1" t="s">
        <v>36</v>
      </c>
      <c r="V731" s="1" t="s">
        <v>37</v>
      </c>
      <c r="Z731" s="21">
        <v>44887.25</v>
      </c>
    </row>
    <row r="732" ht="15" customHeight="1">
      <c r="A732" s="17" t="s">
        <v>2460</v>
      </c>
      <c r="B732" s="17" t="s">
        <v>2460</v>
      </c>
      <c r="C732" s="17" t="s">
        <v>102</v>
      </c>
      <c r="D732" s="17" t="s">
        <v>68</v>
      </c>
      <c r="E732" s="17" t="s">
        <v>69</v>
      </c>
      <c r="F732" s="0" t="s">
        <v>2461</v>
      </c>
      <c r="G732" s="17" t="s">
        <v>71</v>
      </c>
      <c r="H732" s="1">
        <f>VLOOKUP(E732,'Управление'!A:B,2,FALSE)</f>
        <v>1080000</v>
      </c>
      <c r="I732" s="17" t="s">
        <v>28</v>
      </c>
      <c r="J732" s="17" t="s">
        <v>29</v>
      </c>
      <c r="K732" s="17" t="s">
        <v>30</v>
      </c>
      <c r="L732" s="17" t="s">
        <v>31</v>
      </c>
      <c r="M732" s="17" t="s">
        <v>104</v>
      </c>
      <c r="N732" s="1"/>
      <c r="O732" s="18">
        <v>44888.3855082601</v>
      </c>
      <c r="P732" s="1" t="s">
        <v>73</v>
      </c>
      <c r="Q732" s="17" t="s">
        <v>2462</v>
      </c>
      <c r="R732" s="19">
        <f>VLOOKUP(E732,'Управление'!A:C,3,FALSE)</f>
        <v>651</v>
      </c>
      <c r="T732" s="20" t="s">
        <v>35</v>
      </c>
      <c r="U732" s="1" t="s">
        <v>36</v>
      </c>
      <c r="V732" s="1" t="s">
        <v>37</v>
      </c>
      <c r="Z732" s="21">
        <v>44888.25</v>
      </c>
    </row>
    <row r="733" ht="15" customHeight="1">
      <c r="A733" s="17" t="s">
        <v>2463</v>
      </c>
      <c r="B733" s="17" t="s">
        <v>2463</v>
      </c>
      <c r="C733" s="17" t="s">
        <v>328</v>
      </c>
      <c r="D733" s="17" t="s">
        <v>219</v>
      </c>
      <c r="E733" s="17" t="s">
        <v>69</v>
      </c>
      <c r="F733" s="0" t="s">
        <v>2464</v>
      </c>
      <c r="G733" s="17" t="s">
        <v>71</v>
      </c>
      <c r="H733" s="1">
        <f>VLOOKUP(E733,'Управление'!A:B,2,FALSE)</f>
        <v>1080000</v>
      </c>
      <c r="I733" s="17" t="s">
        <v>28</v>
      </c>
      <c r="J733" s="17" t="s">
        <v>29</v>
      </c>
      <c r="K733" s="17" t="s">
        <v>30</v>
      </c>
      <c r="L733" s="17" t="s">
        <v>31</v>
      </c>
      <c r="M733" s="17" t="s">
        <v>110</v>
      </c>
      <c r="N733" s="1"/>
      <c r="O733" s="18">
        <v>44889.527755063275</v>
      </c>
      <c r="P733" s="1" t="s">
        <v>80</v>
      </c>
      <c r="Q733" s="17" t="s">
        <v>2465</v>
      </c>
      <c r="R733" s="19">
        <f>VLOOKUP(E733,'Управление'!A:C,3,FALSE)</f>
        <v>651</v>
      </c>
      <c r="T733" s="20" t="s">
        <v>35</v>
      </c>
      <c r="U733" s="1" t="s">
        <v>36</v>
      </c>
      <c r="V733" s="1" t="s">
        <v>37</v>
      </c>
      <c r="Z733" s="21">
        <v>44889.25</v>
      </c>
    </row>
    <row r="734" ht="15" customHeight="1">
      <c r="A734" s="17" t="s">
        <v>2466</v>
      </c>
      <c r="B734" s="17" t="s">
        <v>2466</v>
      </c>
      <c r="C734" s="17" t="s">
        <v>114</v>
      </c>
      <c r="D734" s="17" t="s">
        <v>219</v>
      </c>
      <c r="E734" s="17" t="s">
        <v>69</v>
      </c>
      <c r="F734" s="0" t="s">
        <v>2467</v>
      </c>
      <c r="G734" s="17" t="s">
        <v>71</v>
      </c>
      <c r="H734" s="1">
        <f>VLOOKUP(E734,'Управление'!A:B,2,FALSE)</f>
        <v>1080000</v>
      </c>
      <c r="I734" s="17" t="s">
        <v>28</v>
      </c>
      <c r="J734" s="17" t="s">
        <v>29</v>
      </c>
      <c r="K734" s="17" t="s">
        <v>30</v>
      </c>
      <c r="L734" s="17" t="s">
        <v>31</v>
      </c>
      <c r="M734" s="17" t="s">
        <v>117</v>
      </c>
      <c r="N734" s="1"/>
      <c r="O734" s="18">
        <v>44890.311086025766</v>
      </c>
      <c r="P734" s="1" t="s">
        <v>87</v>
      </c>
      <c r="Q734" s="17" t="s">
        <v>2468</v>
      </c>
      <c r="R734" s="19">
        <f>VLOOKUP(E734,'Управление'!A:C,3,FALSE)</f>
        <v>651</v>
      </c>
      <c r="T734" s="20" t="s">
        <v>35</v>
      </c>
      <c r="U734" s="1" t="s">
        <v>36</v>
      </c>
      <c r="V734" s="1" t="s">
        <v>37</v>
      </c>
      <c r="Z734" s="21">
        <v>44890.25</v>
      </c>
    </row>
    <row r="735" ht="15" customHeight="1">
      <c r="A735" s="17" t="s">
        <v>2469</v>
      </c>
      <c r="B735" s="17" t="s">
        <v>2469</v>
      </c>
      <c r="C735" s="17" t="s">
        <v>2470</v>
      </c>
      <c r="D735" s="17" t="s">
        <v>219</v>
      </c>
      <c r="E735" s="17" t="s">
        <v>69</v>
      </c>
      <c r="F735" s="0" t="s">
        <v>2471</v>
      </c>
      <c r="G735" s="17" t="s">
        <v>71</v>
      </c>
      <c r="H735" s="1">
        <f>VLOOKUP(E735,'Управление'!A:B,2,FALSE)</f>
        <v>1080000</v>
      </c>
      <c r="I735" s="17" t="s">
        <v>28</v>
      </c>
      <c r="J735" s="17" t="s">
        <v>29</v>
      </c>
      <c r="K735" s="17" t="s">
        <v>30</v>
      </c>
      <c r="L735" s="17" t="s">
        <v>31</v>
      </c>
      <c r="M735" s="17" t="s">
        <v>123</v>
      </c>
      <c r="N735" s="1"/>
      <c r="O735" s="18">
        <v>44891.43586249871</v>
      </c>
      <c r="P735" s="1" t="s">
        <v>93</v>
      </c>
      <c r="Q735" s="17" t="s">
        <v>2472</v>
      </c>
      <c r="R735" s="19">
        <f>VLOOKUP(E735,'Управление'!A:C,3,FALSE)</f>
        <v>651</v>
      </c>
      <c r="T735" s="20" t="s">
        <v>35</v>
      </c>
      <c r="U735" s="1" t="s">
        <v>36</v>
      </c>
      <c r="V735" s="1" t="s">
        <v>37</v>
      </c>
      <c r="Z735" s="21">
        <v>44891.25</v>
      </c>
    </row>
    <row r="736" ht="15" customHeight="1">
      <c r="A736" s="17" t="s">
        <v>2473</v>
      </c>
      <c r="B736" s="17" t="s">
        <v>2473</v>
      </c>
      <c r="C736" s="17" t="s">
        <v>127</v>
      </c>
      <c r="D736" s="17" t="s">
        <v>219</v>
      </c>
      <c r="E736" s="17" t="s">
        <v>69</v>
      </c>
      <c r="F736" s="0" t="s">
        <v>2474</v>
      </c>
      <c r="G736" s="17" t="s">
        <v>71</v>
      </c>
      <c r="H736" s="1">
        <f>VLOOKUP(E736,'Управление'!A:B,2,FALSE)</f>
        <v>1080000</v>
      </c>
      <c r="I736" s="17" t="s">
        <v>28</v>
      </c>
      <c r="J736" s="17" t="s">
        <v>29</v>
      </c>
      <c r="K736" s="17" t="s">
        <v>30</v>
      </c>
      <c r="L736" s="17" t="s">
        <v>31</v>
      </c>
      <c r="M736" s="17" t="s">
        <v>129</v>
      </c>
      <c r="N736" s="1"/>
      <c r="O736" s="18">
        <v>44892.39294622722</v>
      </c>
      <c r="P736" s="1" t="s">
        <v>99</v>
      </c>
      <c r="Q736" s="17" t="s">
        <v>2475</v>
      </c>
      <c r="R736" s="19">
        <f>VLOOKUP(E736,'Управление'!A:C,3,FALSE)</f>
        <v>651</v>
      </c>
      <c r="T736" s="20" t="s">
        <v>35</v>
      </c>
      <c r="U736" s="1" t="s">
        <v>36</v>
      </c>
      <c r="V736" s="1" t="s">
        <v>37</v>
      </c>
      <c r="Z736" s="21">
        <v>44892.25</v>
      </c>
    </row>
    <row r="737" ht="15" customHeight="1">
      <c r="A737" s="17" t="s">
        <v>2476</v>
      </c>
      <c r="B737" s="17" t="s">
        <v>2476</v>
      </c>
      <c r="C737" s="17" t="s">
        <v>582</v>
      </c>
      <c r="D737" s="17" t="s">
        <v>84</v>
      </c>
      <c r="E737" s="17" t="s">
        <v>41</v>
      </c>
      <c r="F737" s="0" t="s">
        <v>2477</v>
      </c>
      <c r="G737" s="17" t="s">
        <v>27</v>
      </c>
      <c r="H737" s="1">
        <f>VLOOKUP(E737,'Управление'!A:B,2,FALSE)</f>
        <v>450000</v>
      </c>
      <c r="I737" s="17" t="s">
        <v>28</v>
      </c>
      <c r="J737" s="17" t="s">
        <v>29</v>
      </c>
      <c r="K737" s="17" t="s">
        <v>30</v>
      </c>
      <c r="L737" s="17" t="s">
        <v>31</v>
      </c>
      <c r="M737" s="17" t="s">
        <v>135</v>
      </c>
      <c r="N737" s="1"/>
      <c r="O737" s="18">
        <v>44893.63851105899</v>
      </c>
      <c r="P737" s="1" t="s">
        <v>105</v>
      </c>
      <c r="Q737" s="17" t="s">
        <v>2478</v>
      </c>
      <c r="R737" s="19">
        <f>VLOOKUP(E737,'Управление'!A:C,3,FALSE)</f>
        <v>238</v>
      </c>
      <c r="T737" s="20" t="s">
        <v>35</v>
      </c>
      <c r="U737" s="1" t="s">
        <v>36</v>
      </c>
      <c r="V737" s="1" t="s">
        <v>37</v>
      </c>
      <c r="Z737" s="21">
        <v>44893.25</v>
      </c>
    </row>
    <row r="738" ht="15" customHeight="1">
      <c r="A738" s="17" t="s">
        <v>2479</v>
      </c>
      <c r="B738" s="17" t="s">
        <v>2479</v>
      </c>
      <c r="C738" s="17" t="s">
        <v>260</v>
      </c>
      <c r="D738" s="17" t="s">
        <v>68</v>
      </c>
      <c r="E738" s="17" t="s">
        <v>69</v>
      </c>
      <c r="F738" s="0" t="s">
        <v>2480</v>
      </c>
      <c r="G738" s="17" t="s">
        <v>71</v>
      </c>
      <c r="H738" s="1">
        <f>VLOOKUP(E738,'Управление'!A:B,2,FALSE)</f>
        <v>1080000</v>
      </c>
      <c r="I738" s="17" t="s">
        <v>28</v>
      </c>
      <c r="J738" s="17" t="s">
        <v>29</v>
      </c>
      <c r="K738" s="17" t="s">
        <v>30</v>
      </c>
      <c r="L738" s="17" t="s">
        <v>31</v>
      </c>
      <c r="M738" s="17" t="s">
        <v>141</v>
      </c>
      <c r="N738" s="1"/>
      <c r="O738" s="18">
        <v>44894.5773141823</v>
      </c>
      <c r="P738" s="1" t="s">
        <v>111</v>
      </c>
      <c r="Q738" s="17" t="s">
        <v>2481</v>
      </c>
      <c r="R738" s="19">
        <f>VLOOKUP(E738,'Управление'!A:C,3,FALSE)</f>
        <v>651</v>
      </c>
      <c r="T738" s="20" t="s">
        <v>35</v>
      </c>
      <c r="U738" s="1" t="s">
        <v>36</v>
      </c>
      <c r="V738" s="1" t="s">
        <v>37</v>
      </c>
      <c r="Z738" s="21">
        <v>44894.25</v>
      </c>
    </row>
    <row r="739" ht="15" customHeight="1">
      <c r="A739" s="17" t="s">
        <v>2482</v>
      </c>
      <c r="B739" s="17" t="s">
        <v>2482</v>
      </c>
      <c r="C739" s="17" t="s">
        <v>145</v>
      </c>
      <c r="D739" s="17" t="s">
        <v>162</v>
      </c>
      <c r="E739" s="17" t="s">
        <v>163</v>
      </c>
      <c r="F739" s="0" t="s">
        <v>2483</v>
      </c>
      <c r="G739" s="17" t="s">
        <v>27</v>
      </c>
      <c r="H739" s="1">
        <f>VLOOKUP(E739,'Управление'!A:B,2,FALSE)</f>
        <v>556000</v>
      </c>
      <c r="I739" s="17" t="s">
        <v>28</v>
      </c>
      <c r="J739" s="17" t="s">
        <v>29</v>
      </c>
      <c r="K739" s="17" t="s">
        <v>30</v>
      </c>
      <c r="L739" s="17" t="s">
        <v>31</v>
      </c>
      <c r="M739" s="17" t="s">
        <v>149</v>
      </c>
      <c r="N739" s="1"/>
      <c r="O739" s="18">
        <v>44895.281931329766</v>
      </c>
      <c r="P739" s="1" t="s">
        <v>118</v>
      </c>
      <c r="Q739" s="17" t="s">
        <v>2484</v>
      </c>
      <c r="R739" s="19">
        <f>VLOOKUP(E739,'Управление'!A:C,3,FALSE)</f>
        <v>240</v>
      </c>
      <c r="T739" s="20" t="s">
        <v>35</v>
      </c>
      <c r="U739" s="1" t="s">
        <v>36</v>
      </c>
      <c r="V739" s="1" t="s">
        <v>37</v>
      </c>
      <c r="Z739" s="21">
        <v>44895.25</v>
      </c>
    </row>
    <row r="740" ht="15" customHeight="1">
      <c r="A740" s="17" t="s">
        <v>2485</v>
      </c>
      <c r="B740" s="17" t="s">
        <v>2485</v>
      </c>
      <c r="C740" s="17" t="s">
        <v>594</v>
      </c>
      <c r="D740" s="17" t="s">
        <v>68</v>
      </c>
      <c r="E740" s="17" t="s">
        <v>69</v>
      </c>
      <c r="F740" s="0" t="s">
        <v>2486</v>
      </c>
      <c r="G740" s="17" t="s">
        <v>71</v>
      </c>
      <c r="H740" s="1">
        <f>VLOOKUP(E740,'Управление'!A:B,2,FALSE)</f>
        <v>1080000</v>
      </c>
      <c r="I740" s="17" t="s">
        <v>28</v>
      </c>
      <c r="J740" s="17" t="s">
        <v>29</v>
      </c>
      <c r="K740" s="17" t="s">
        <v>30</v>
      </c>
      <c r="L740" s="17" t="s">
        <v>31</v>
      </c>
      <c r="M740" s="17" t="s">
        <v>157</v>
      </c>
      <c r="N740" s="1"/>
      <c r="O740" s="18">
        <v>44896.53304043852</v>
      </c>
      <c r="P740" s="1" t="s">
        <v>124</v>
      </c>
      <c r="Q740" s="17" t="s">
        <v>2487</v>
      </c>
      <c r="R740" s="19">
        <f>VLOOKUP(E740,'Управление'!A:C,3,FALSE)</f>
        <v>651</v>
      </c>
      <c r="T740" s="20" t="s">
        <v>35</v>
      </c>
      <c r="U740" s="1" t="s">
        <v>36</v>
      </c>
      <c r="V740" s="1" t="s">
        <v>37</v>
      </c>
      <c r="Z740" s="21">
        <v>44896.25</v>
      </c>
    </row>
    <row r="741" ht="15" customHeight="1">
      <c r="A741" s="17" t="s">
        <v>2488</v>
      </c>
      <c r="B741" s="17" t="s">
        <v>2488</v>
      </c>
      <c r="C741" s="17" t="s">
        <v>161</v>
      </c>
      <c r="D741" s="17" t="s">
        <v>219</v>
      </c>
      <c r="E741" s="17" t="s">
        <v>69</v>
      </c>
      <c r="F741" s="0" t="s">
        <v>2489</v>
      </c>
      <c r="G741" s="17" t="s">
        <v>71</v>
      </c>
      <c r="H741" s="1">
        <f>VLOOKUP(E741,'Управление'!A:B,2,FALSE)</f>
        <v>1080000</v>
      </c>
      <c r="I741" s="17" t="s">
        <v>28</v>
      </c>
      <c r="J741" s="17" t="s">
        <v>29</v>
      </c>
      <c r="K741" s="17" t="s">
        <v>30</v>
      </c>
      <c r="L741" s="17" t="s">
        <v>31</v>
      </c>
      <c r="M741" s="17" t="s">
        <v>165</v>
      </c>
      <c r="N741" s="1"/>
      <c r="O741" s="18">
        <v>44897.35441987879</v>
      </c>
      <c r="P741" s="1" t="s">
        <v>130</v>
      </c>
      <c r="Q741" s="17" t="s">
        <v>2490</v>
      </c>
      <c r="R741" s="19">
        <f>VLOOKUP(E741,'Управление'!A:C,3,FALSE)</f>
        <v>651</v>
      </c>
      <c r="T741" s="20" t="s">
        <v>35</v>
      </c>
      <c r="U741" s="1" t="s">
        <v>36</v>
      </c>
      <c r="V741" s="1" t="s">
        <v>37</v>
      </c>
      <c r="Z741" s="21">
        <v>44897.25</v>
      </c>
    </row>
    <row r="742" ht="15" customHeight="1">
      <c r="A742" s="17" t="s">
        <v>2491</v>
      </c>
      <c r="B742" s="17" t="s">
        <v>2491</v>
      </c>
      <c r="C742" s="17" t="s">
        <v>169</v>
      </c>
      <c r="D742" s="17" t="s">
        <v>68</v>
      </c>
      <c r="E742" s="17" t="s">
        <v>69</v>
      </c>
      <c r="F742" s="0" t="s">
        <v>2492</v>
      </c>
      <c r="G742" s="17" t="s">
        <v>71</v>
      </c>
      <c r="H742" s="1">
        <f>VLOOKUP(E742,'Управление'!A:B,2,FALSE)</f>
        <v>1080000</v>
      </c>
      <c r="I742" s="17" t="s">
        <v>28</v>
      </c>
      <c r="J742" s="17" t="s">
        <v>29</v>
      </c>
      <c r="K742" s="17" t="s">
        <v>30</v>
      </c>
      <c r="L742" s="17" t="s">
        <v>31</v>
      </c>
      <c r="M742" s="17" t="s">
        <v>171</v>
      </c>
      <c r="N742" s="1"/>
      <c r="O742" s="18">
        <v>44898.623960491794</v>
      </c>
      <c r="P742" s="1" t="s">
        <v>136</v>
      </c>
      <c r="Q742" s="17" t="s">
        <v>2493</v>
      </c>
      <c r="R742" s="19">
        <f>VLOOKUP(E742,'Управление'!A:C,3,FALSE)</f>
        <v>651</v>
      </c>
      <c r="T742" s="20" t="s">
        <v>35</v>
      </c>
      <c r="U742" s="1" t="s">
        <v>36</v>
      </c>
      <c r="V742" s="1" t="s">
        <v>37</v>
      </c>
      <c r="Z742" s="21">
        <v>44898.25</v>
      </c>
    </row>
    <row r="743" ht="15" customHeight="1">
      <c r="A743" s="17" t="s">
        <v>2494</v>
      </c>
      <c r="B743" s="17" t="s">
        <v>2494</v>
      </c>
      <c r="C743" s="17" t="s">
        <v>175</v>
      </c>
      <c r="D743" s="17" t="s">
        <v>318</v>
      </c>
      <c r="E743" s="17" t="s">
        <v>147</v>
      </c>
      <c r="F743" s="0" t="s">
        <v>2495</v>
      </c>
      <c r="G743" s="17" t="s">
        <v>27</v>
      </c>
      <c r="H743" s="1">
        <f>VLOOKUP(E743,'Управление'!A:B,2,FALSE)</f>
        <v>435000</v>
      </c>
      <c r="I743" s="17" t="s">
        <v>28</v>
      </c>
      <c r="J743" s="17" t="s">
        <v>29</v>
      </c>
      <c r="K743" s="17" t="s">
        <v>30</v>
      </c>
      <c r="L743" s="17" t="s">
        <v>31</v>
      </c>
      <c r="M743" s="17" t="s">
        <v>178</v>
      </c>
      <c r="N743" s="1"/>
      <c r="O743" s="18">
        <v>44899.42111917155</v>
      </c>
      <c r="P743" s="1" t="s">
        <v>142</v>
      </c>
      <c r="Q743" s="17" t="s">
        <v>2496</v>
      </c>
      <c r="R743" s="19">
        <f>VLOOKUP(E743,'Управление'!A:C,3,FALSE)</f>
        <v>236</v>
      </c>
      <c r="T743" s="20" t="s">
        <v>35</v>
      </c>
      <c r="U743" s="1" t="s">
        <v>36</v>
      </c>
      <c r="V743" s="1" t="s">
        <v>37</v>
      </c>
      <c r="Z743" s="21">
        <v>44899.25</v>
      </c>
    </row>
    <row r="744" ht="15" customHeight="1">
      <c r="A744" s="17" t="s">
        <v>2497</v>
      </c>
      <c r="B744" s="17" t="s">
        <v>2497</v>
      </c>
      <c r="C744" s="17" t="s">
        <v>182</v>
      </c>
      <c r="D744" s="17" t="s">
        <v>318</v>
      </c>
      <c r="E744" s="17" t="s">
        <v>147</v>
      </c>
      <c r="F744" s="0" t="s">
        <v>2498</v>
      </c>
      <c r="G744" s="17" t="s">
        <v>27</v>
      </c>
      <c r="H744" s="1">
        <f>VLOOKUP(E744,'Управление'!A:B,2,FALSE)</f>
        <v>435000</v>
      </c>
      <c r="I744" s="17" t="s">
        <v>28</v>
      </c>
      <c r="J744" s="17" t="s">
        <v>29</v>
      </c>
      <c r="K744" s="17" t="s">
        <v>30</v>
      </c>
      <c r="L744" s="17" t="s">
        <v>31</v>
      </c>
      <c r="M744" s="17" t="s">
        <v>184</v>
      </c>
      <c r="N744" s="1"/>
      <c r="O744" s="18">
        <v>44900.28736447714</v>
      </c>
      <c r="P744" s="1" t="s">
        <v>150</v>
      </c>
      <c r="Q744" s="17" t="s">
        <v>2499</v>
      </c>
      <c r="R744" s="19">
        <f>VLOOKUP(E744,'Управление'!A:C,3,FALSE)</f>
        <v>236</v>
      </c>
      <c r="T744" s="20" t="s">
        <v>35</v>
      </c>
      <c r="U744" s="1" t="s">
        <v>36</v>
      </c>
      <c r="V744" s="1" t="s">
        <v>37</v>
      </c>
      <c r="Z744" s="21">
        <v>44900.25</v>
      </c>
    </row>
    <row r="745" ht="15" customHeight="1">
      <c r="A745" s="17" t="s">
        <v>2500</v>
      </c>
      <c r="B745" s="17" t="s">
        <v>2500</v>
      </c>
      <c r="C745" s="17" t="s">
        <v>188</v>
      </c>
      <c r="D745" s="17" t="s">
        <v>162</v>
      </c>
      <c r="E745" s="17" t="s">
        <v>163</v>
      </c>
      <c r="F745" s="0" t="s">
        <v>2501</v>
      </c>
      <c r="G745" s="17" t="s">
        <v>27</v>
      </c>
      <c r="H745" s="1">
        <f>VLOOKUP(E745,'Управление'!A:B,2,FALSE)</f>
        <v>556000</v>
      </c>
      <c r="I745" s="17" t="s">
        <v>28</v>
      </c>
      <c r="J745" s="17" t="s">
        <v>29</v>
      </c>
      <c r="K745" s="17" t="s">
        <v>30</v>
      </c>
      <c r="L745" s="17" t="s">
        <v>31</v>
      </c>
      <c r="M745" s="17" t="s">
        <v>190</v>
      </c>
      <c r="N745" s="1"/>
      <c r="O745" s="18">
        <v>44901.37933804315</v>
      </c>
      <c r="P745" s="1" t="s">
        <v>158</v>
      </c>
      <c r="Q745" s="17" t="s">
        <v>2502</v>
      </c>
      <c r="R745" s="19">
        <f>VLOOKUP(E745,'Управление'!A:C,3,FALSE)</f>
        <v>240</v>
      </c>
      <c r="T745" s="20" t="s">
        <v>35</v>
      </c>
      <c r="U745" s="1" t="s">
        <v>36</v>
      </c>
      <c r="V745" s="1" t="s">
        <v>37</v>
      </c>
      <c r="Z745" s="21">
        <v>44901.25</v>
      </c>
    </row>
    <row r="746" ht="15" customHeight="1">
      <c r="A746" s="17" t="s">
        <v>2503</v>
      </c>
      <c r="B746" s="17" t="s">
        <v>2503</v>
      </c>
      <c r="C746" s="17" t="s">
        <v>23</v>
      </c>
      <c r="D746" s="17" t="s">
        <v>146</v>
      </c>
      <c r="E746" s="17" t="s">
        <v>147</v>
      </c>
      <c r="F746" s="0" t="s">
        <v>2504</v>
      </c>
      <c r="G746" s="17" t="s">
        <v>27</v>
      </c>
      <c r="H746" s="1">
        <f>VLOOKUP(E746,'Управление'!A:B,2,FALSE)</f>
        <v>435000</v>
      </c>
      <c r="I746" s="17" t="s">
        <v>28</v>
      </c>
      <c r="J746" s="17" t="s">
        <v>29</v>
      </c>
      <c r="K746" s="17" t="s">
        <v>30</v>
      </c>
      <c r="L746" s="17" t="s">
        <v>31</v>
      </c>
      <c r="M746" s="17" t="s">
        <v>32</v>
      </c>
      <c r="N746" s="1"/>
      <c r="O746" s="18">
        <v>44902.590223836865</v>
      </c>
      <c r="P746" s="1" t="s">
        <v>166</v>
      </c>
      <c r="Q746" s="17" t="s">
        <v>2505</v>
      </c>
      <c r="R746" s="19">
        <f>VLOOKUP(E746,'Управление'!A:C,3,FALSE)</f>
        <v>236</v>
      </c>
      <c r="T746" s="20" t="s">
        <v>35</v>
      </c>
      <c r="U746" s="1" t="s">
        <v>36</v>
      </c>
      <c r="V746" s="1" t="s">
        <v>37</v>
      </c>
      <c r="Z746" s="21">
        <v>44902.25</v>
      </c>
    </row>
    <row r="747" ht="15" customHeight="1">
      <c r="A747" s="17" t="s">
        <v>2506</v>
      </c>
      <c r="B747" s="17" t="s">
        <v>2506</v>
      </c>
      <c r="C747" s="17" t="s">
        <v>2507</v>
      </c>
      <c r="D747" s="17" t="s">
        <v>219</v>
      </c>
      <c r="E747" s="17" t="s">
        <v>69</v>
      </c>
      <c r="F747" s="0" t="s">
        <v>2508</v>
      </c>
      <c r="G747" s="17" t="s">
        <v>71</v>
      </c>
      <c r="H747" s="1">
        <f>VLOOKUP(E747,'Управление'!A:B,2,FALSE)</f>
        <v>1080000</v>
      </c>
      <c r="I747" s="17" t="s">
        <v>28</v>
      </c>
      <c r="J747" s="17" t="s">
        <v>29</v>
      </c>
      <c r="K747" s="17" t="s">
        <v>30</v>
      </c>
      <c r="L747" s="17" t="s">
        <v>31</v>
      </c>
      <c r="M747" s="17" t="s">
        <v>43</v>
      </c>
      <c r="N747" s="1"/>
      <c r="O747" s="18">
        <v>44903.273604759255</v>
      </c>
      <c r="P747" s="1" t="s">
        <v>172</v>
      </c>
      <c r="Q747" s="17" t="s">
        <v>2509</v>
      </c>
      <c r="R747" s="19">
        <f>VLOOKUP(E747,'Управление'!A:C,3,FALSE)</f>
        <v>651</v>
      </c>
      <c r="T747" s="20" t="s">
        <v>35</v>
      </c>
      <c r="U747" s="1" t="s">
        <v>36</v>
      </c>
      <c r="V747" s="1" t="s">
        <v>37</v>
      </c>
      <c r="Z747" s="21">
        <v>44903.25</v>
      </c>
    </row>
    <row r="748" ht="15" customHeight="1">
      <c r="A748" s="17" t="s">
        <v>2510</v>
      </c>
      <c r="B748" s="17" t="s">
        <v>2510</v>
      </c>
      <c r="C748" s="17" t="s">
        <v>2511</v>
      </c>
      <c r="D748" s="17" t="s">
        <v>84</v>
      </c>
      <c r="E748" s="17" t="s">
        <v>41</v>
      </c>
      <c r="F748" s="0" t="s">
        <v>2512</v>
      </c>
      <c r="G748" s="17" t="s">
        <v>27</v>
      </c>
      <c r="H748" s="1">
        <f>VLOOKUP(E748,'Управление'!A:B,2,FALSE)</f>
        <v>450000</v>
      </c>
      <c r="I748" s="17" t="s">
        <v>28</v>
      </c>
      <c r="J748" s="17" t="s">
        <v>29</v>
      </c>
      <c r="K748" s="17" t="s">
        <v>30</v>
      </c>
      <c r="L748" s="17" t="s">
        <v>31</v>
      </c>
      <c r="M748" s="17" t="s">
        <v>51</v>
      </c>
      <c r="N748" s="1"/>
      <c r="O748" s="18">
        <v>44904.610641162086</v>
      </c>
      <c r="P748" s="1" t="s">
        <v>179</v>
      </c>
      <c r="Q748" s="17" t="s">
        <v>2513</v>
      </c>
      <c r="R748" s="19">
        <f>VLOOKUP(E748,'Управление'!A:C,3,FALSE)</f>
        <v>238</v>
      </c>
      <c r="T748" s="20" t="s">
        <v>35</v>
      </c>
      <c r="U748" s="1" t="s">
        <v>36</v>
      </c>
      <c r="V748" s="1" t="s">
        <v>37</v>
      </c>
      <c r="Z748" s="21">
        <v>44904.25</v>
      </c>
    </row>
    <row r="749" ht="15" customHeight="1">
      <c r="A749" s="17" t="s">
        <v>2514</v>
      </c>
      <c r="B749" s="17" t="s">
        <v>2514</v>
      </c>
      <c r="C749" s="17" t="s">
        <v>209</v>
      </c>
      <c r="D749" s="17" t="s">
        <v>40</v>
      </c>
      <c r="E749" s="17" t="s">
        <v>41</v>
      </c>
      <c r="F749" s="0" t="s">
        <v>2515</v>
      </c>
      <c r="G749" s="17" t="s">
        <v>27</v>
      </c>
      <c r="H749" s="1">
        <f>VLOOKUP(E749,'Управление'!A:B,2,FALSE)</f>
        <v>450000</v>
      </c>
      <c r="I749" s="17" t="s">
        <v>28</v>
      </c>
      <c r="J749" s="17" t="s">
        <v>29</v>
      </c>
      <c r="K749" s="17" t="s">
        <v>30</v>
      </c>
      <c r="L749" s="17" t="s">
        <v>31</v>
      </c>
      <c r="M749" s="17" t="s">
        <v>57</v>
      </c>
      <c r="N749" s="1"/>
      <c r="O749" s="18">
        <v>44905.468338188606</v>
      </c>
      <c r="P749" s="1" t="s">
        <v>185</v>
      </c>
      <c r="Q749" s="17" t="s">
        <v>2516</v>
      </c>
      <c r="R749" s="19">
        <f>VLOOKUP(E749,'Управление'!A:C,3,FALSE)</f>
        <v>238</v>
      </c>
      <c r="T749" s="20" t="s">
        <v>35</v>
      </c>
      <c r="U749" s="1" t="s">
        <v>36</v>
      </c>
      <c r="V749" s="1" t="s">
        <v>37</v>
      </c>
      <c r="Z749" s="21">
        <v>44905.25</v>
      </c>
    </row>
    <row r="750" ht="15" customHeight="1">
      <c r="A750" s="17" t="s">
        <v>2517</v>
      </c>
      <c r="B750" s="17" t="s">
        <v>2517</v>
      </c>
      <c r="C750" s="17" t="s">
        <v>61</v>
      </c>
      <c r="D750" s="17" t="s">
        <v>68</v>
      </c>
      <c r="E750" s="17" t="s">
        <v>69</v>
      </c>
      <c r="F750" s="0" t="s">
        <v>2518</v>
      </c>
      <c r="G750" s="17" t="s">
        <v>71</v>
      </c>
      <c r="H750" s="1">
        <f>VLOOKUP(E750,'Управление'!A:B,2,FALSE)</f>
        <v>1080000</v>
      </c>
      <c r="I750" s="17" t="s">
        <v>28</v>
      </c>
      <c r="J750" s="17" t="s">
        <v>29</v>
      </c>
      <c r="K750" s="17" t="s">
        <v>30</v>
      </c>
      <c r="L750" s="17" t="s">
        <v>31</v>
      </c>
      <c r="M750" s="17" t="s">
        <v>63</v>
      </c>
      <c r="N750" s="1"/>
      <c r="O750" s="18">
        <v>44906.508654036275</v>
      </c>
      <c r="P750" s="1" t="s">
        <v>191</v>
      </c>
      <c r="Q750" s="17" t="s">
        <v>2519</v>
      </c>
      <c r="R750" s="19">
        <f>VLOOKUP(E750,'Управление'!A:C,3,FALSE)</f>
        <v>651</v>
      </c>
      <c r="T750" s="20" t="s">
        <v>35</v>
      </c>
      <c r="U750" s="1" t="s">
        <v>36</v>
      </c>
      <c r="V750" s="1" t="s">
        <v>37</v>
      </c>
      <c r="Z750" s="21">
        <v>44906.25</v>
      </c>
    </row>
    <row r="751" ht="15" customHeight="1">
      <c r="A751" s="17" t="s">
        <v>2520</v>
      </c>
      <c r="B751" s="17" t="s">
        <v>2520</v>
      </c>
      <c r="C751" s="17" t="s">
        <v>67</v>
      </c>
      <c r="D751" s="17" t="s">
        <v>146</v>
      </c>
      <c r="E751" s="17" t="s">
        <v>147</v>
      </c>
      <c r="F751" s="0" t="s">
        <v>2521</v>
      </c>
      <c r="G751" s="17" t="s">
        <v>27</v>
      </c>
      <c r="H751" s="1">
        <f>VLOOKUP(E751,'Управление'!A:B,2,FALSE)</f>
        <v>435000</v>
      </c>
      <c r="I751" s="17" t="s">
        <v>28</v>
      </c>
      <c r="J751" s="17" t="s">
        <v>29</v>
      </c>
      <c r="K751" s="17" t="s">
        <v>30</v>
      </c>
      <c r="L751" s="17" t="s">
        <v>31</v>
      </c>
      <c r="M751" s="17" t="s">
        <v>72</v>
      </c>
      <c r="N751" s="1"/>
      <c r="O751" s="18">
        <v>44907.485911237316</v>
      </c>
      <c r="P751" s="1" t="s">
        <v>195</v>
      </c>
      <c r="Q751" s="17" t="s">
        <v>2522</v>
      </c>
      <c r="R751" s="19">
        <f>VLOOKUP(E751,'Управление'!A:C,3,FALSE)</f>
        <v>236</v>
      </c>
      <c r="T751" s="20" t="s">
        <v>35</v>
      </c>
      <c r="U751" s="1" t="s">
        <v>36</v>
      </c>
      <c r="V751" s="1" t="s">
        <v>37</v>
      </c>
      <c r="Z751" s="21">
        <v>44907.25</v>
      </c>
    </row>
    <row r="752" ht="15" customHeight="1">
      <c r="A752" s="17" t="s">
        <v>2523</v>
      </c>
      <c r="B752" s="17" t="s">
        <v>2523</v>
      </c>
      <c r="C752" s="17" t="s">
        <v>223</v>
      </c>
      <c r="D752" s="17" t="s">
        <v>68</v>
      </c>
      <c r="E752" s="17" t="s">
        <v>69</v>
      </c>
      <c r="F752" s="0" t="s">
        <v>2524</v>
      </c>
      <c r="G752" s="17" t="s">
        <v>71</v>
      </c>
      <c r="H752" s="1">
        <f>VLOOKUP(E752,'Управление'!A:B,2,FALSE)</f>
        <v>1080000</v>
      </c>
      <c r="I752" s="17" t="s">
        <v>28</v>
      </c>
      <c r="J752" s="17" t="s">
        <v>29</v>
      </c>
      <c r="K752" s="17" t="s">
        <v>30</v>
      </c>
      <c r="L752" s="17" t="s">
        <v>31</v>
      </c>
      <c r="M752" s="17" t="s">
        <v>79</v>
      </c>
      <c r="N752" s="1"/>
      <c r="O752" s="18">
        <v>44908.50529749614</v>
      </c>
      <c r="P752" s="1" t="s">
        <v>200</v>
      </c>
      <c r="Q752" s="17" t="s">
        <v>2525</v>
      </c>
      <c r="R752" s="19">
        <f>VLOOKUP(E752,'Управление'!A:C,3,FALSE)</f>
        <v>651</v>
      </c>
      <c r="T752" s="20" t="s">
        <v>35</v>
      </c>
      <c r="U752" s="1" t="s">
        <v>36</v>
      </c>
      <c r="V752" s="1" t="s">
        <v>37</v>
      </c>
      <c r="Z752" s="21">
        <v>44908.25</v>
      </c>
    </row>
    <row r="753" ht="15" customHeight="1">
      <c r="A753" s="17" t="s">
        <v>2526</v>
      </c>
      <c r="B753" s="17" t="s">
        <v>2526</v>
      </c>
      <c r="C753" s="17" t="s">
        <v>2527</v>
      </c>
      <c r="D753" s="17" t="s">
        <v>40</v>
      </c>
      <c r="E753" s="17" t="s">
        <v>41</v>
      </c>
      <c r="F753" s="0" t="s">
        <v>2528</v>
      </c>
      <c r="G753" s="17" t="s">
        <v>27</v>
      </c>
      <c r="H753" s="1">
        <f>VLOOKUP(E753,'Управление'!A:B,2,FALSE)</f>
        <v>450000</v>
      </c>
      <c r="I753" s="17" t="s">
        <v>28</v>
      </c>
      <c r="J753" s="17" t="s">
        <v>29</v>
      </c>
      <c r="K753" s="17" t="s">
        <v>30</v>
      </c>
      <c r="L753" s="17" t="s">
        <v>31</v>
      </c>
      <c r="M753" s="17" t="s">
        <v>86</v>
      </c>
      <c r="N753" s="1"/>
      <c r="O753" s="18">
        <v>44909.29185735447</v>
      </c>
      <c r="P753" s="1" t="s">
        <v>206</v>
      </c>
      <c r="Q753" s="17" t="s">
        <v>2529</v>
      </c>
      <c r="R753" s="19">
        <f>VLOOKUP(E753,'Управление'!A:C,3,FALSE)</f>
        <v>238</v>
      </c>
      <c r="T753" s="20" t="s">
        <v>35</v>
      </c>
      <c r="U753" s="1" t="s">
        <v>36</v>
      </c>
      <c r="V753" s="1" t="s">
        <v>37</v>
      </c>
      <c r="Z753" s="21">
        <v>44909.25</v>
      </c>
    </row>
    <row r="754" ht="15" customHeight="1">
      <c r="A754" s="17" t="s">
        <v>2530</v>
      </c>
      <c r="B754" s="17" t="s">
        <v>2530</v>
      </c>
      <c r="C754" s="17" t="s">
        <v>1474</v>
      </c>
      <c r="D754" s="17" t="s">
        <v>154</v>
      </c>
      <c r="E754" s="17" t="s">
        <v>155</v>
      </c>
      <c r="F754" s="0" t="s">
        <v>2531</v>
      </c>
      <c r="G754" s="17" t="s">
        <v>27</v>
      </c>
      <c r="H754" s="1">
        <f>VLOOKUP(E754,'Управление'!A:B,2,FALSE)</f>
        <v>554000</v>
      </c>
      <c r="I754" s="17" t="s">
        <v>28</v>
      </c>
      <c r="J754" s="17" t="s">
        <v>29</v>
      </c>
      <c r="K754" s="17" t="s">
        <v>30</v>
      </c>
      <c r="L754" s="17" t="s">
        <v>31</v>
      </c>
      <c r="M754" s="17" t="s">
        <v>92</v>
      </c>
      <c r="N754" s="1"/>
      <c r="O754" s="18">
        <v>44910.335230761375</v>
      </c>
      <c r="P754" s="1" t="s">
        <v>211</v>
      </c>
      <c r="Q754" s="17" t="s">
        <v>2532</v>
      </c>
      <c r="R754" s="19">
        <f>VLOOKUP(E754,'Управление'!A:C,3,FALSE)</f>
        <v>7511</v>
      </c>
      <c r="T754" s="20" t="s">
        <v>35</v>
      </c>
      <c r="U754" s="1" t="s">
        <v>36</v>
      </c>
      <c r="V754" s="1" t="s">
        <v>37</v>
      </c>
      <c r="Z754" s="21">
        <v>44910.25</v>
      </c>
    </row>
    <row r="755" ht="15" customHeight="1">
      <c r="A755" s="17" t="s">
        <v>2533</v>
      </c>
      <c r="B755" s="17" t="s">
        <v>2533</v>
      </c>
      <c r="C755" s="17" t="s">
        <v>96</v>
      </c>
      <c r="D755" s="17" t="s">
        <v>176</v>
      </c>
      <c r="E755" s="17" t="s">
        <v>155</v>
      </c>
      <c r="F755" s="0" t="s">
        <v>2534</v>
      </c>
      <c r="G755" s="17" t="s">
        <v>27</v>
      </c>
      <c r="H755" s="1">
        <f>VLOOKUP(E755,'Управление'!A:B,2,FALSE)</f>
        <v>554000</v>
      </c>
      <c r="I755" s="17" t="s">
        <v>28</v>
      </c>
      <c r="J755" s="17" t="s">
        <v>29</v>
      </c>
      <c r="K755" s="17" t="s">
        <v>30</v>
      </c>
      <c r="L755" s="17" t="s">
        <v>31</v>
      </c>
      <c r="M755" s="17" t="s">
        <v>98</v>
      </c>
      <c r="N755" s="1"/>
      <c r="O755" s="18">
        <v>44911.36617428418</v>
      </c>
      <c r="P755" s="1" t="s">
        <v>216</v>
      </c>
      <c r="Q755" s="17" t="s">
        <v>2535</v>
      </c>
      <c r="R755" s="19">
        <f>VLOOKUP(E755,'Управление'!A:C,3,FALSE)</f>
        <v>7511</v>
      </c>
      <c r="T755" s="20" t="s">
        <v>35</v>
      </c>
      <c r="U755" s="1" t="s">
        <v>36</v>
      </c>
      <c r="V755" s="1" t="s">
        <v>37</v>
      </c>
      <c r="Z755" s="21">
        <v>44911.25</v>
      </c>
    </row>
    <row r="756" ht="15" customHeight="1">
      <c r="A756" s="17" t="s">
        <v>2536</v>
      </c>
      <c r="B756" s="17" t="s">
        <v>2536</v>
      </c>
      <c r="C756" s="17" t="s">
        <v>102</v>
      </c>
      <c r="D756" s="17" t="s">
        <v>115</v>
      </c>
      <c r="E756" s="17" t="s">
        <v>49</v>
      </c>
      <c r="F756" s="0" t="s">
        <v>2537</v>
      </c>
      <c r="G756" s="17" t="s">
        <v>27</v>
      </c>
      <c r="H756" s="1">
        <f>VLOOKUP(E756,'Управление'!A:B,2,FALSE)</f>
        <v>390000</v>
      </c>
      <c r="I756" s="17" t="s">
        <v>28</v>
      </c>
      <c r="J756" s="17" t="s">
        <v>29</v>
      </c>
      <c r="K756" s="17" t="s">
        <v>30</v>
      </c>
      <c r="L756" s="17" t="s">
        <v>31</v>
      </c>
      <c r="M756" s="17" t="s">
        <v>104</v>
      </c>
      <c r="N756" s="1"/>
      <c r="O756" s="18">
        <v>44883.28602564125</v>
      </c>
      <c r="P756" s="1" t="s">
        <v>33</v>
      </c>
      <c r="Q756" s="17" t="s">
        <v>2538</v>
      </c>
      <c r="R756" s="19">
        <f>VLOOKUP(E756,'Управление'!A:C,3,FALSE)</f>
        <v>238</v>
      </c>
      <c r="T756" s="20" t="s">
        <v>35</v>
      </c>
      <c r="U756" s="1" t="s">
        <v>36</v>
      </c>
      <c r="V756" s="1" t="s">
        <v>37</v>
      </c>
      <c r="Z756" s="21">
        <v>44883.25</v>
      </c>
    </row>
    <row r="757" ht="15" customHeight="1">
      <c r="A757" s="17" t="s">
        <v>2539</v>
      </c>
      <c r="B757" s="17" t="s">
        <v>2539</v>
      </c>
      <c r="C757" s="17" t="s">
        <v>488</v>
      </c>
      <c r="D757" s="17" t="s">
        <v>219</v>
      </c>
      <c r="E757" s="17" t="s">
        <v>69</v>
      </c>
      <c r="F757" s="0" t="s">
        <v>2540</v>
      </c>
      <c r="G757" s="17" t="s">
        <v>71</v>
      </c>
      <c r="H757" s="1">
        <f>VLOOKUP(E757,'Управление'!A:B,2,FALSE)</f>
        <v>1080000</v>
      </c>
      <c r="I757" s="17" t="s">
        <v>28</v>
      </c>
      <c r="J757" s="17" t="s">
        <v>29</v>
      </c>
      <c r="K757" s="17" t="s">
        <v>30</v>
      </c>
      <c r="L757" s="17" t="s">
        <v>31</v>
      </c>
      <c r="M757" s="17" t="s">
        <v>110</v>
      </c>
      <c r="N757" s="1"/>
      <c r="O757" s="18">
        <v>44884.36550111014</v>
      </c>
      <c r="P757" s="1" t="s">
        <v>44</v>
      </c>
      <c r="Q757" s="17" t="s">
        <v>2541</v>
      </c>
      <c r="R757" s="19">
        <f>VLOOKUP(E757,'Управление'!A:C,3,FALSE)</f>
        <v>651</v>
      </c>
      <c r="T757" s="20" t="s">
        <v>35</v>
      </c>
      <c r="U757" s="1" t="s">
        <v>36</v>
      </c>
      <c r="V757" s="1" t="s">
        <v>37</v>
      </c>
      <c r="Z757" s="21">
        <v>44884.25</v>
      </c>
    </row>
    <row r="758" ht="15" customHeight="1">
      <c r="A758" s="17" t="s">
        <v>2542</v>
      </c>
      <c r="B758" s="17" t="s">
        <v>2542</v>
      </c>
      <c r="C758" s="17" t="s">
        <v>114</v>
      </c>
      <c r="D758" s="17" t="s">
        <v>68</v>
      </c>
      <c r="E758" s="17" t="s">
        <v>69</v>
      </c>
      <c r="F758" s="0" t="s">
        <v>2543</v>
      </c>
      <c r="G758" s="17" t="s">
        <v>71</v>
      </c>
      <c r="H758" s="1">
        <f>VLOOKUP(E758,'Управление'!A:B,2,FALSE)</f>
        <v>1080000</v>
      </c>
      <c r="I758" s="17" t="s">
        <v>28</v>
      </c>
      <c r="J758" s="17" t="s">
        <v>29</v>
      </c>
      <c r="K758" s="17" t="s">
        <v>30</v>
      </c>
      <c r="L758" s="17" t="s">
        <v>31</v>
      </c>
      <c r="M758" s="17" t="s">
        <v>117</v>
      </c>
      <c r="N758" s="1"/>
      <c r="O758" s="18">
        <v>44885.55241336258</v>
      </c>
      <c r="P758" s="1" t="s">
        <v>52</v>
      </c>
      <c r="Q758" s="17" t="s">
        <v>2544</v>
      </c>
      <c r="R758" s="19">
        <f>VLOOKUP(E758,'Управление'!A:C,3,FALSE)</f>
        <v>651</v>
      </c>
      <c r="T758" s="20" t="s">
        <v>35</v>
      </c>
      <c r="U758" s="1" t="s">
        <v>36</v>
      </c>
      <c r="V758" s="1" t="s">
        <v>37</v>
      </c>
      <c r="Z758" s="21">
        <v>44885.25</v>
      </c>
    </row>
    <row r="759" ht="15" customHeight="1">
      <c r="A759" s="17" t="s">
        <v>2545</v>
      </c>
      <c r="B759" s="17" t="s">
        <v>2545</v>
      </c>
      <c r="C759" s="17" t="s">
        <v>415</v>
      </c>
      <c r="D759" s="17" t="s">
        <v>219</v>
      </c>
      <c r="E759" s="17" t="s">
        <v>69</v>
      </c>
      <c r="F759" s="0" t="s">
        <v>2546</v>
      </c>
      <c r="G759" s="17" t="s">
        <v>71</v>
      </c>
      <c r="H759" s="1">
        <f>VLOOKUP(E759,'Управление'!A:B,2,FALSE)</f>
        <v>1080000</v>
      </c>
      <c r="I759" s="17" t="s">
        <v>28</v>
      </c>
      <c r="J759" s="17" t="s">
        <v>29</v>
      </c>
      <c r="K759" s="17" t="s">
        <v>30</v>
      </c>
      <c r="L759" s="17" t="s">
        <v>31</v>
      </c>
      <c r="M759" s="17" t="s">
        <v>123</v>
      </c>
      <c r="N759" s="1"/>
      <c r="O759" s="18">
        <v>44886.28702540266</v>
      </c>
      <c r="P759" s="1" t="s">
        <v>58</v>
      </c>
      <c r="Q759" s="17" t="s">
        <v>2547</v>
      </c>
      <c r="R759" s="19">
        <f>VLOOKUP(E759,'Управление'!A:C,3,FALSE)</f>
        <v>651</v>
      </c>
      <c r="T759" s="20" t="s">
        <v>35</v>
      </c>
      <c r="U759" s="1" t="s">
        <v>36</v>
      </c>
      <c r="V759" s="1" t="s">
        <v>37</v>
      </c>
      <c r="Z759" s="21">
        <v>44886.25</v>
      </c>
    </row>
    <row r="760" ht="15" customHeight="1">
      <c r="A760" s="17" t="s">
        <v>2548</v>
      </c>
      <c r="B760" s="17" t="s">
        <v>2548</v>
      </c>
      <c r="C760" s="17" t="s">
        <v>499</v>
      </c>
      <c r="D760" s="17" t="s">
        <v>48</v>
      </c>
      <c r="E760" s="17" t="s">
        <v>49</v>
      </c>
      <c r="F760" s="0" t="s">
        <v>2549</v>
      </c>
      <c r="G760" s="17" t="s">
        <v>27</v>
      </c>
      <c r="H760" s="1">
        <f>VLOOKUP(E760,'Управление'!A:B,2,FALSE)</f>
        <v>390000</v>
      </c>
      <c r="I760" s="17" t="s">
        <v>28</v>
      </c>
      <c r="J760" s="17" t="s">
        <v>29</v>
      </c>
      <c r="K760" s="17" t="s">
        <v>30</v>
      </c>
      <c r="L760" s="17" t="s">
        <v>31</v>
      </c>
      <c r="M760" s="17" t="s">
        <v>129</v>
      </c>
      <c r="N760" s="1"/>
      <c r="O760" s="18">
        <v>44887.338658743975</v>
      </c>
      <c r="P760" s="1" t="s">
        <v>64</v>
      </c>
      <c r="Q760" s="17" t="s">
        <v>2550</v>
      </c>
      <c r="R760" s="19">
        <f>VLOOKUP(E760,'Управление'!A:C,3,FALSE)</f>
        <v>238</v>
      </c>
      <c r="T760" s="20" t="s">
        <v>35</v>
      </c>
      <c r="U760" s="1" t="s">
        <v>36</v>
      </c>
      <c r="V760" s="1" t="s">
        <v>37</v>
      </c>
      <c r="Z760" s="21">
        <v>44887.25</v>
      </c>
    </row>
    <row r="761" ht="15" customHeight="1">
      <c r="A761" s="17" t="s">
        <v>2551</v>
      </c>
      <c r="B761" s="17" t="s">
        <v>2551</v>
      </c>
      <c r="C761" s="17" t="s">
        <v>582</v>
      </c>
      <c r="D761" s="17" t="s">
        <v>219</v>
      </c>
      <c r="E761" s="17" t="s">
        <v>69</v>
      </c>
      <c r="F761" s="0" t="s">
        <v>2552</v>
      </c>
      <c r="G761" s="17" t="s">
        <v>71</v>
      </c>
      <c r="H761" s="1">
        <f>VLOOKUP(E761,'Управление'!A:B,2,FALSE)</f>
        <v>1080000</v>
      </c>
      <c r="I761" s="17" t="s">
        <v>28</v>
      </c>
      <c r="J761" s="17" t="s">
        <v>29</v>
      </c>
      <c r="K761" s="17" t="s">
        <v>30</v>
      </c>
      <c r="L761" s="17" t="s">
        <v>31</v>
      </c>
      <c r="M761" s="17" t="s">
        <v>135</v>
      </c>
      <c r="N761" s="1"/>
      <c r="O761" s="18">
        <v>44888.529207204694</v>
      </c>
      <c r="P761" s="1" t="s">
        <v>73</v>
      </c>
      <c r="Q761" s="17" t="s">
        <v>2553</v>
      </c>
      <c r="R761" s="19">
        <f>VLOOKUP(E761,'Управление'!A:C,3,FALSE)</f>
        <v>651</v>
      </c>
      <c r="T761" s="20" t="s">
        <v>35</v>
      </c>
      <c r="U761" s="1" t="s">
        <v>36</v>
      </c>
      <c r="V761" s="1" t="s">
        <v>37</v>
      </c>
      <c r="Z761" s="21">
        <v>44888.25</v>
      </c>
    </row>
    <row r="762" ht="15" customHeight="1">
      <c r="A762" s="17" t="s">
        <v>2554</v>
      </c>
      <c r="B762" s="17" t="s">
        <v>2554</v>
      </c>
      <c r="C762" s="17" t="s">
        <v>139</v>
      </c>
      <c r="D762" s="17" t="s">
        <v>154</v>
      </c>
      <c r="E762" s="17" t="s">
        <v>155</v>
      </c>
      <c r="F762" s="0" t="s">
        <v>2555</v>
      </c>
      <c r="G762" s="17" t="s">
        <v>27</v>
      </c>
      <c r="H762" s="1">
        <f>VLOOKUP(E762,'Управление'!A:B,2,FALSE)</f>
        <v>554000</v>
      </c>
      <c r="I762" s="17" t="s">
        <v>28</v>
      </c>
      <c r="J762" s="17" t="s">
        <v>29</v>
      </c>
      <c r="K762" s="17" t="s">
        <v>30</v>
      </c>
      <c r="L762" s="17" t="s">
        <v>31</v>
      </c>
      <c r="M762" s="17" t="s">
        <v>141</v>
      </c>
      <c r="N762" s="1"/>
      <c r="O762" s="18">
        <v>44889.61529113262</v>
      </c>
      <c r="P762" s="1" t="s">
        <v>80</v>
      </c>
      <c r="Q762" s="17" t="s">
        <v>2556</v>
      </c>
      <c r="R762" s="19">
        <f>VLOOKUP(E762,'Управление'!A:C,3,FALSE)</f>
        <v>7511</v>
      </c>
      <c r="T762" s="20" t="s">
        <v>35</v>
      </c>
      <c r="U762" s="1" t="s">
        <v>36</v>
      </c>
      <c r="V762" s="1" t="s">
        <v>37</v>
      </c>
      <c r="Z762" s="21">
        <v>44889.25</v>
      </c>
    </row>
    <row r="763" ht="15" customHeight="1">
      <c r="A763" s="17" t="s">
        <v>2557</v>
      </c>
      <c r="B763" s="17" t="s">
        <v>2557</v>
      </c>
      <c r="C763" s="17" t="s">
        <v>428</v>
      </c>
      <c r="D763" s="17" t="s">
        <v>24</v>
      </c>
      <c r="E763" s="17" t="s">
        <v>25</v>
      </c>
      <c r="F763" s="0" t="s">
        <v>2558</v>
      </c>
      <c r="G763" s="17" t="s">
        <v>27</v>
      </c>
      <c r="H763" s="1">
        <f>VLOOKUP(E763,'Управление'!A:B,2,FALSE)</f>
        <v>295000</v>
      </c>
      <c r="I763" s="17" t="s">
        <v>28</v>
      </c>
      <c r="J763" s="17" t="s">
        <v>29</v>
      </c>
      <c r="K763" s="17" t="s">
        <v>30</v>
      </c>
      <c r="L763" s="17" t="s">
        <v>31</v>
      </c>
      <c r="M763" s="17" t="s">
        <v>149</v>
      </c>
      <c r="N763" s="1"/>
      <c r="O763" s="18">
        <v>44890.35092667504</v>
      </c>
      <c r="P763" s="1" t="s">
        <v>87</v>
      </c>
      <c r="Q763" s="17" t="s">
        <v>2559</v>
      </c>
      <c r="R763" s="19">
        <f>VLOOKUP(E763,'Управление'!A:C,3,FALSE)</f>
        <v>236</v>
      </c>
      <c r="T763" s="20" t="s">
        <v>35</v>
      </c>
      <c r="U763" s="1" t="s">
        <v>36</v>
      </c>
      <c r="V763" s="1" t="s">
        <v>37</v>
      </c>
      <c r="Z763" s="21">
        <v>44890.25</v>
      </c>
    </row>
    <row r="764" ht="15" customHeight="1">
      <c r="A764" s="17" t="s">
        <v>2560</v>
      </c>
      <c r="B764" s="17" t="s">
        <v>2560</v>
      </c>
      <c r="C764" s="17" t="s">
        <v>594</v>
      </c>
      <c r="D764" s="17" t="s">
        <v>176</v>
      </c>
      <c r="E764" s="17" t="s">
        <v>155</v>
      </c>
      <c r="F764" s="0" t="s">
        <v>2561</v>
      </c>
      <c r="G764" s="17" t="s">
        <v>27</v>
      </c>
      <c r="H764" s="1">
        <f>VLOOKUP(E764,'Управление'!A:B,2,FALSE)</f>
        <v>554000</v>
      </c>
      <c r="I764" s="17" t="s">
        <v>28</v>
      </c>
      <c r="J764" s="17" t="s">
        <v>29</v>
      </c>
      <c r="K764" s="17" t="s">
        <v>30</v>
      </c>
      <c r="L764" s="17" t="s">
        <v>31</v>
      </c>
      <c r="M764" s="17" t="s">
        <v>157</v>
      </c>
      <c r="N764" s="1"/>
      <c r="O764" s="18">
        <v>44891.512436462224</v>
      </c>
      <c r="P764" s="1" t="s">
        <v>93</v>
      </c>
      <c r="Q764" s="17" t="s">
        <v>2562</v>
      </c>
      <c r="R764" s="19">
        <f>VLOOKUP(E764,'Управление'!A:C,3,FALSE)</f>
        <v>7511</v>
      </c>
      <c r="T764" s="20" t="s">
        <v>35</v>
      </c>
      <c r="U764" s="1" t="s">
        <v>36</v>
      </c>
      <c r="V764" s="1" t="s">
        <v>37</v>
      </c>
      <c r="Z764" s="21">
        <v>44891.25</v>
      </c>
    </row>
    <row r="765" ht="15" customHeight="1">
      <c r="A765" s="17" t="s">
        <v>2563</v>
      </c>
      <c r="B765" s="17" t="s">
        <v>2563</v>
      </c>
      <c r="C765" s="17" t="s">
        <v>161</v>
      </c>
      <c r="D765" s="17" t="s">
        <v>219</v>
      </c>
      <c r="E765" s="17" t="s">
        <v>69</v>
      </c>
      <c r="F765" s="0" t="s">
        <v>2564</v>
      </c>
      <c r="G765" s="17" t="s">
        <v>71</v>
      </c>
      <c r="H765" s="1">
        <f>VLOOKUP(E765,'Управление'!A:B,2,FALSE)</f>
        <v>1080000</v>
      </c>
      <c r="I765" s="17" t="s">
        <v>28</v>
      </c>
      <c r="J765" s="17" t="s">
        <v>29</v>
      </c>
      <c r="K765" s="17" t="s">
        <v>30</v>
      </c>
      <c r="L765" s="17" t="s">
        <v>31</v>
      </c>
      <c r="M765" s="17" t="s">
        <v>165</v>
      </c>
      <c r="N765" s="1"/>
      <c r="O765" s="18">
        <v>44892.40986300071</v>
      </c>
      <c r="P765" s="1" t="s">
        <v>99</v>
      </c>
      <c r="Q765" s="17" t="s">
        <v>2565</v>
      </c>
      <c r="R765" s="19">
        <f>VLOOKUP(E765,'Управление'!A:C,3,FALSE)</f>
        <v>651</v>
      </c>
      <c r="T765" s="20" t="s">
        <v>35</v>
      </c>
      <c r="U765" s="1" t="s">
        <v>36</v>
      </c>
      <c r="V765" s="1" t="s">
        <v>37</v>
      </c>
      <c r="Z765" s="21">
        <v>44892.25</v>
      </c>
    </row>
    <row r="766" ht="15" customHeight="1">
      <c r="A766" s="17" t="s">
        <v>2566</v>
      </c>
      <c r="B766" s="17" t="s">
        <v>2566</v>
      </c>
      <c r="C766" s="17" t="s">
        <v>169</v>
      </c>
      <c r="D766" s="17" t="s">
        <v>154</v>
      </c>
      <c r="E766" s="17" t="s">
        <v>155</v>
      </c>
      <c r="F766" s="0" t="s">
        <v>2567</v>
      </c>
      <c r="G766" s="17" t="s">
        <v>27</v>
      </c>
      <c r="H766" s="1">
        <f>VLOOKUP(E766,'Управление'!A:B,2,FALSE)</f>
        <v>554000</v>
      </c>
      <c r="I766" s="17" t="s">
        <v>28</v>
      </c>
      <c r="J766" s="17" t="s">
        <v>29</v>
      </c>
      <c r="K766" s="17" t="s">
        <v>30</v>
      </c>
      <c r="L766" s="17" t="s">
        <v>31</v>
      </c>
      <c r="M766" s="17" t="s">
        <v>171</v>
      </c>
      <c r="N766" s="1"/>
      <c r="O766" s="18">
        <v>44893.50197886636</v>
      </c>
      <c r="P766" s="1" t="s">
        <v>105</v>
      </c>
      <c r="Q766" s="17" t="s">
        <v>2568</v>
      </c>
      <c r="R766" s="19">
        <f>VLOOKUP(E766,'Управление'!A:C,3,FALSE)</f>
        <v>7511</v>
      </c>
      <c r="T766" s="20" t="s">
        <v>35</v>
      </c>
      <c r="U766" s="1" t="s">
        <v>36</v>
      </c>
      <c r="V766" s="1" t="s">
        <v>37</v>
      </c>
      <c r="Z766" s="21">
        <v>44893.25</v>
      </c>
    </row>
    <row r="767" ht="15" customHeight="1">
      <c r="A767" s="17" t="s">
        <v>2569</v>
      </c>
      <c r="B767" s="17" t="s">
        <v>2569</v>
      </c>
      <c r="C767" s="17" t="s">
        <v>175</v>
      </c>
      <c r="D767" s="17" t="s">
        <v>219</v>
      </c>
      <c r="E767" s="17" t="s">
        <v>69</v>
      </c>
      <c r="F767" s="0" t="s">
        <v>2570</v>
      </c>
      <c r="G767" s="17" t="s">
        <v>71</v>
      </c>
      <c r="H767" s="1">
        <f>VLOOKUP(E767,'Управление'!A:B,2,FALSE)</f>
        <v>1080000</v>
      </c>
      <c r="I767" s="17" t="s">
        <v>28</v>
      </c>
      <c r="J767" s="17" t="s">
        <v>29</v>
      </c>
      <c r="K767" s="17" t="s">
        <v>30</v>
      </c>
      <c r="L767" s="17" t="s">
        <v>31</v>
      </c>
      <c r="M767" s="17" t="s">
        <v>178</v>
      </c>
      <c r="N767" s="1"/>
      <c r="O767" s="18">
        <v>44894.26943421072</v>
      </c>
      <c r="P767" s="1" t="s">
        <v>111</v>
      </c>
      <c r="Q767" s="17" t="s">
        <v>2571</v>
      </c>
      <c r="R767" s="19">
        <f>VLOOKUP(E767,'Управление'!A:C,3,FALSE)</f>
        <v>651</v>
      </c>
      <c r="T767" s="20" t="s">
        <v>35</v>
      </c>
      <c r="U767" s="1" t="s">
        <v>36</v>
      </c>
      <c r="V767" s="1" t="s">
        <v>37</v>
      </c>
      <c r="Z767" s="21">
        <v>44894.25</v>
      </c>
    </row>
    <row r="768" ht="15" customHeight="1">
      <c r="A768" s="17" t="s">
        <v>2572</v>
      </c>
      <c r="B768" s="17" t="s">
        <v>2572</v>
      </c>
      <c r="C768" s="17" t="s">
        <v>182</v>
      </c>
      <c r="D768" s="17" t="s">
        <v>176</v>
      </c>
      <c r="E768" s="17" t="s">
        <v>155</v>
      </c>
      <c r="F768" s="0" t="s">
        <v>2573</v>
      </c>
      <c r="G768" s="17" t="s">
        <v>27</v>
      </c>
      <c r="H768" s="1">
        <f>VLOOKUP(E768,'Управление'!A:B,2,FALSE)</f>
        <v>554000</v>
      </c>
      <c r="I768" s="17" t="s">
        <v>28</v>
      </c>
      <c r="J768" s="17" t="s">
        <v>29</v>
      </c>
      <c r="K768" s="17" t="s">
        <v>30</v>
      </c>
      <c r="L768" s="17" t="s">
        <v>31</v>
      </c>
      <c r="M768" s="17" t="s">
        <v>184</v>
      </c>
      <c r="N768" s="1"/>
      <c r="O768" s="18">
        <v>44895.63200048252</v>
      </c>
      <c r="P768" s="1" t="s">
        <v>118</v>
      </c>
      <c r="Q768" s="17" t="s">
        <v>2574</v>
      </c>
      <c r="R768" s="19">
        <f>VLOOKUP(E768,'Управление'!A:C,3,FALSE)</f>
        <v>7511</v>
      </c>
      <c r="T768" s="20" t="s">
        <v>35</v>
      </c>
      <c r="U768" s="1" t="s">
        <v>36</v>
      </c>
      <c r="V768" s="1" t="s">
        <v>37</v>
      </c>
      <c r="Z768" s="21">
        <v>44895.25</v>
      </c>
    </row>
    <row r="769" ht="15" customHeight="1">
      <c r="A769" s="17" t="s">
        <v>2575</v>
      </c>
      <c r="B769" s="17" t="s">
        <v>2575</v>
      </c>
      <c r="C769" s="17" t="s">
        <v>188</v>
      </c>
      <c r="D769" s="17" t="s">
        <v>68</v>
      </c>
      <c r="E769" s="17" t="s">
        <v>69</v>
      </c>
      <c r="F769" s="0" t="s">
        <v>2576</v>
      </c>
      <c r="G769" s="17" t="s">
        <v>71</v>
      </c>
      <c r="H769" s="1">
        <f>VLOOKUP(E769,'Управление'!A:B,2,FALSE)</f>
        <v>1080000</v>
      </c>
      <c r="I769" s="17" t="s">
        <v>28</v>
      </c>
      <c r="J769" s="17" t="s">
        <v>29</v>
      </c>
      <c r="K769" s="17" t="s">
        <v>30</v>
      </c>
      <c r="L769" s="17" t="s">
        <v>31</v>
      </c>
      <c r="M769" s="17" t="s">
        <v>190</v>
      </c>
      <c r="N769" s="1"/>
      <c r="O769" s="18">
        <v>44896.36436146366</v>
      </c>
      <c r="P769" s="1" t="s">
        <v>124</v>
      </c>
      <c r="Q769" s="17" t="s">
        <v>2577</v>
      </c>
      <c r="R769" s="19">
        <f>VLOOKUP(E769,'Управление'!A:C,3,FALSE)</f>
        <v>651</v>
      </c>
      <c r="T769" s="20" t="s">
        <v>35</v>
      </c>
      <c r="U769" s="1" t="s">
        <v>36</v>
      </c>
      <c r="V769" s="1" t="s">
        <v>37</v>
      </c>
      <c r="Z769" s="21">
        <v>44896.25</v>
      </c>
    </row>
    <row r="770" ht="15" customHeight="1">
      <c r="A770" s="17" t="s">
        <v>2578</v>
      </c>
      <c r="B770" s="17" t="s">
        <v>2578</v>
      </c>
      <c r="C770" s="17" t="s">
        <v>23</v>
      </c>
      <c r="D770" s="17" t="s">
        <v>219</v>
      </c>
      <c r="E770" s="17" t="s">
        <v>69</v>
      </c>
      <c r="F770" s="0" t="s">
        <v>2579</v>
      </c>
      <c r="G770" s="17" t="s">
        <v>71</v>
      </c>
      <c r="H770" s="1">
        <f>VLOOKUP(E770,'Управление'!A:B,2,FALSE)</f>
        <v>1080000</v>
      </c>
      <c r="I770" s="17" t="s">
        <v>28</v>
      </c>
      <c r="J770" s="17" t="s">
        <v>29</v>
      </c>
      <c r="K770" s="17" t="s">
        <v>30</v>
      </c>
      <c r="L770" s="17" t="s">
        <v>31</v>
      </c>
      <c r="M770" s="17" t="s">
        <v>32</v>
      </c>
      <c r="N770" s="1"/>
      <c r="O770" s="18">
        <v>44897.63291849089</v>
      </c>
      <c r="P770" s="1" t="s">
        <v>130</v>
      </c>
      <c r="Q770" s="17" t="s">
        <v>2580</v>
      </c>
      <c r="R770" s="19">
        <f>VLOOKUP(E770,'Управление'!A:C,3,FALSE)</f>
        <v>651</v>
      </c>
      <c r="T770" s="20" t="s">
        <v>35</v>
      </c>
      <c r="U770" s="1" t="s">
        <v>36</v>
      </c>
      <c r="V770" s="1" t="s">
        <v>37</v>
      </c>
      <c r="Z770" s="21">
        <v>44897.25</v>
      </c>
    </row>
    <row r="771" ht="15" customHeight="1">
      <c r="A771" s="17" t="s">
        <v>2581</v>
      </c>
      <c r="B771" s="17" t="s">
        <v>2581</v>
      </c>
      <c r="C771" s="17" t="s">
        <v>2582</v>
      </c>
      <c r="D771" s="17" t="s">
        <v>176</v>
      </c>
      <c r="E771" s="17" t="s">
        <v>155</v>
      </c>
      <c r="F771" s="0" t="s">
        <v>2583</v>
      </c>
      <c r="G771" s="17" t="s">
        <v>27</v>
      </c>
      <c r="H771" s="1">
        <f>VLOOKUP(E771,'Управление'!A:B,2,FALSE)</f>
        <v>554000</v>
      </c>
      <c r="I771" s="17" t="s">
        <v>28</v>
      </c>
      <c r="J771" s="17" t="s">
        <v>29</v>
      </c>
      <c r="K771" s="17" t="s">
        <v>30</v>
      </c>
      <c r="L771" s="17" t="s">
        <v>31</v>
      </c>
      <c r="M771" s="17" t="s">
        <v>43</v>
      </c>
      <c r="N771" s="1"/>
      <c r="O771" s="18">
        <v>44898.37700782688</v>
      </c>
      <c r="P771" s="1" t="s">
        <v>136</v>
      </c>
      <c r="Q771" s="17" t="s">
        <v>2584</v>
      </c>
      <c r="R771" s="19">
        <f>VLOOKUP(E771,'Управление'!A:C,3,FALSE)</f>
        <v>7511</v>
      </c>
      <c r="T771" s="20" t="s">
        <v>35</v>
      </c>
      <c r="U771" s="1" t="s">
        <v>36</v>
      </c>
      <c r="V771" s="1" t="s">
        <v>37</v>
      </c>
      <c r="Z771" s="21">
        <v>44898.25</v>
      </c>
    </row>
    <row r="772" ht="15" customHeight="1">
      <c r="A772" s="17" t="s">
        <v>2585</v>
      </c>
      <c r="B772" s="17" t="s">
        <v>2585</v>
      </c>
      <c r="C772" s="17" t="s">
        <v>2586</v>
      </c>
      <c r="D772" s="17" t="s">
        <v>68</v>
      </c>
      <c r="E772" s="17" t="s">
        <v>69</v>
      </c>
      <c r="F772" s="0" t="s">
        <v>2587</v>
      </c>
      <c r="G772" s="17" t="s">
        <v>71</v>
      </c>
      <c r="H772" s="1">
        <f>VLOOKUP(E772,'Управление'!A:B,2,FALSE)</f>
        <v>1080000</v>
      </c>
      <c r="I772" s="17" t="s">
        <v>28</v>
      </c>
      <c r="J772" s="17" t="s">
        <v>29</v>
      </c>
      <c r="K772" s="17" t="s">
        <v>30</v>
      </c>
      <c r="L772" s="17" t="s">
        <v>31</v>
      </c>
      <c r="M772" s="17" t="s">
        <v>51</v>
      </c>
      <c r="N772" s="1"/>
      <c r="O772" s="18">
        <v>44899.57522600492</v>
      </c>
      <c r="P772" s="1" t="s">
        <v>142</v>
      </c>
      <c r="Q772" s="17" t="s">
        <v>2588</v>
      </c>
      <c r="R772" s="19">
        <f>VLOOKUP(E772,'Управление'!A:C,3,FALSE)</f>
        <v>651</v>
      </c>
      <c r="T772" s="20" t="s">
        <v>35</v>
      </c>
      <c r="U772" s="1" t="s">
        <v>36</v>
      </c>
      <c r="V772" s="1" t="s">
        <v>37</v>
      </c>
      <c r="Z772" s="21">
        <v>44899.25</v>
      </c>
    </row>
    <row r="773" ht="15" customHeight="1">
      <c r="A773" s="17" t="s">
        <v>2589</v>
      </c>
      <c r="B773" s="17" t="s">
        <v>2589</v>
      </c>
      <c r="C773" s="17" t="s">
        <v>209</v>
      </c>
      <c r="D773" s="17" t="s">
        <v>77</v>
      </c>
      <c r="E773" s="17" t="s">
        <v>25</v>
      </c>
      <c r="F773" s="0" t="s">
        <v>2590</v>
      </c>
      <c r="G773" s="17" t="s">
        <v>27</v>
      </c>
      <c r="H773" s="1">
        <f>VLOOKUP(E773,'Управление'!A:B,2,FALSE)</f>
        <v>295000</v>
      </c>
      <c r="I773" s="17" t="s">
        <v>28</v>
      </c>
      <c r="J773" s="17" t="s">
        <v>29</v>
      </c>
      <c r="K773" s="17" t="s">
        <v>30</v>
      </c>
      <c r="L773" s="17" t="s">
        <v>31</v>
      </c>
      <c r="M773" s="17" t="s">
        <v>57</v>
      </c>
      <c r="N773" s="1"/>
      <c r="O773" s="18">
        <v>44900.57547132289</v>
      </c>
      <c r="P773" s="1" t="s">
        <v>150</v>
      </c>
      <c r="Q773" s="17" t="s">
        <v>2591</v>
      </c>
      <c r="R773" s="19">
        <f>VLOOKUP(E773,'Управление'!A:C,3,FALSE)</f>
        <v>236</v>
      </c>
      <c r="T773" s="20" t="s">
        <v>35</v>
      </c>
      <c r="U773" s="1" t="s">
        <v>36</v>
      </c>
      <c r="V773" s="1" t="s">
        <v>37</v>
      </c>
      <c r="Z773" s="21">
        <v>44900.25</v>
      </c>
    </row>
    <row r="774" ht="15" customHeight="1">
      <c r="A774" s="17" t="s">
        <v>2592</v>
      </c>
      <c r="B774" s="17" t="s">
        <v>2592</v>
      </c>
      <c r="C774" s="17" t="s">
        <v>302</v>
      </c>
      <c r="D774" s="17" t="s">
        <v>219</v>
      </c>
      <c r="E774" s="17" t="s">
        <v>69</v>
      </c>
      <c r="F774" s="0" t="s">
        <v>2593</v>
      </c>
      <c r="G774" s="17" t="s">
        <v>71</v>
      </c>
      <c r="H774" s="1">
        <f>VLOOKUP(E774,'Управление'!A:B,2,FALSE)</f>
        <v>1080000</v>
      </c>
      <c r="I774" s="17" t="s">
        <v>28</v>
      </c>
      <c r="J774" s="17" t="s">
        <v>29</v>
      </c>
      <c r="K774" s="17" t="s">
        <v>30</v>
      </c>
      <c r="L774" s="17" t="s">
        <v>31</v>
      </c>
      <c r="M774" s="17" t="s">
        <v>63</v>
      </c>
      <c r="N774" s="1"/>
      <c r="O774" s="18">
        <v>44901.639762984865</v>
      </c>
      <c r="P774" s="1" t="s">
        <v>158</v>
      </c>
      <c r="Q774" s="17" t="s">
        <v>2594</v>
      </c>
      <c r="R774" s="19">
        <f>VLOOKUP(E774,'Управление'!A:C,3,FALSE)</f>
        <v>651</v>
      </c>
      <c r="T774" s="20" t="s">
        <v>35</v>
      </c>
      <c r="U774" s="1" t="s">
        <v>36</v>
      </c>
      <c r="V774" s="1" t="s">
        <v>37</v>
      </c>
      <c r="Z774" s="21">
        <v>44901.25</v>
      </c>
    </row>
    <row r="775" ht="15" customHeight="1">
      <c r="A775" s="17" t="s">
        <v>2595</v>
      </c>
      <c r="B775" s="17" t="s">
        <v>2595</v>
      </c>
      <c r="C775" s="17" t="s">
        <v>67</v>
      </c>
      <c r="D775" s="17" t="s">
        <v>24</v>
      </c>
      <c r="E775" s="17" t="s">
        <v>25</v>
      </c>
      <c r="F775" s="0" t="s">
        <v>2596</v>
      </c>
      <c r="G775" s="17" t="s">
        <v>27</v>
      </c>
      <c r="H775" s="1">
        <f>VLOOKUP(E775,'Управление'!A:B,2,FALSE)</f>
        <v>295000</v>
      </c>
      <c r="I775" s="17" t="s">
        <v>28</v>
      </c>
      <c r="J775" s="17" t="s">
        <v>29</v>
      </c>
      <c r="K775" s="17" t="s">
        <v>30</v>
      </c>
      <c r="L775" s="17" t="s">
        <v>31</v>
      </c>
      <c r="M775" s="17" t="s">
        <v>72</v>
      </c>
      <c r="N775" s="1"/>
      <c r="O775" s="18">
        <v>44902.38162532561</v>
      </c>
      <c r="P775" s="1" t="s">
        <v>166</v>
      </c>
      <c r="Q775" s="17" t="s">
        <v>2597</v>
      </c>
      <c r="R775" s="19">
        <f>VLOOKUP(E775,'Управление'!A:C,3,FALSE)</f>
        <v>236</v>
      </c>
      <c r="T775" s="20" t="s">
        <v>35</v>
      </c>
      <c r="U775" s="1" t="s">
        <v>36</v>
      </c>
      <c r="V775" s="1" t="s">
        <v>37</v>
      </c>
      <c r="Z775" s="21">
        <v>44902.25</v>
      </c>
    </row>
    <row r="776" ht="15" customHeight="1">
      <c r="A776" s="17" t="s">
        <v>2598</v>
      </c>
      <c r="B776" s="17" t="s">
        <v>2598</v>
      </c>
      <c r="C776" s="17" t="s">
        <v>470</v>
      </c>
      <c r="D776" s="17" t="s">
        <v>48</v>
      </c>
      <c r="E776" s="17" t="s">
        <v>49</v>
      </c>
      <c r="F776" s="0" t="s">
        <v>2599</v>
      </c>
      <c r="G776" s="17" t="s">
        <v>27</v>
      </c>
      <c r="H776" s="1">
        <f>VLOOKUP(E776,'Управление'!A:B,2,FALSE)</f>
        <v>390000</v>
      </c>
      <c r="I776" s="17" t="s">
        <v>28</v>
      </c>
      <c r="J776" s="17" t="s">
        <v>29</v>
      </c>
      <c r="K776" s="17" t="s">
        <v>30</v>
      </c>
      <c r="L776" s="17" t="s">
        <v>31</v>
      </c>
      <c r="M776" s="17" t="s">
        <v>79</v>
      </c>
      <c r="N776" s="1"/>
      <c r="O776" s="18">
        <v>44903.53526071679</v>
      </c>
      <c r="P776" s="1" t="s">
        <v>172</v>
      </c>
      <c r="Q776" s="17" t="s">
        <v>2600</v>
      </c>
      <c r="R776" s="19">
        <f>VLOOKUP(E776,'Управление'!A:C,3,FALSE)</f>
        <v>238</v>
      </c>
      <c r="T776" s="20" t="s">
        <v>35</v>
      </c>
      <c r="U776" s="1" t="s">
        <v>36</v>
      </c>
      <c r="V776" s="1" t="s">
        <v>37</v>
      </c>
      <c r="Z776" s="21">
        <v>44903.25</v>
      </c>
    </row>
    <row r="777" ht="15" customHeight="1">
      <c r="A777" s="17" t="s">
        <v>2601</v>
      </c>
      <c r="B777" s="17" t="s">
        <v>2601</v>
      </c>
      <c r="C777" s="17" t="s">
        <v>396</v>
      </c>
      <c r="D777" s="17" t="s">
        <v>115</v>
      </c>
      <c r="E777" s="17" t="s">
        <v>49</v>
      </c>
      <c r="F777" s="0" t="s">
        <v>2602</v>
      </c>
      <c r="G777" s="17" t="s">
        <v>27</v>
      </c>
      <c r="H777" s="1">
        <f>VLOOKUP(E777,'Управление'!A:B,2,FALSE)</f>
        <v>390000</v>
      </c>
      <c r="I777" s="17" t="s">
        <v>28</v>
      </c>
      <c r="J777" s="17" t="s">
        <v>29</v>
      </c>
      <c r="K777" s="17" t="s">
        <v>30</v>
      </c>
      <c r="L777" s="17" t="s">
        <v>31</v>
      </c>
      <c r="M777" s="17" t="s">
        <v>86</v>
      </c>
      <c r="N777" s="1"/>
      <c r="O777" s="18">
        <v>44904.26078738826</v>
      </c>
      <c r="P777" s="1" t="s">
        <v>179</v>
      </c>
      <c r="Q777" s="17" t="s">
        <v>2603</v>
      </c>
      <c r="R777" s="19">
        <f>VLOOKUP(E777,'Управление'!A:C,3,FALSE)</f>
        <v>238</v>
      </c>
      <c r="T777" s="20" t="s">
        <v>35</v>
      </c>
      <c r="U777" s="1" t="s">
        <v>36</v>
      </c>
      <c r="V777" s="1" t="s">
        <v>37</v>
      </c>
      <c r="Z777" s="21">
        <v>44904.25</v>
      </c>
    </row>
    <row r="778" ht="15" customHeight="1">
      <c r="A778" s="17" t="s">
        <v>2604</v>
      </c>
      <c r="B778" s="17" t="s">
        <v>2604</v>
      </c>
      <c r="C778" s="17" t="s">
        <v>2232</v>
      </c>
      <c r="D778" s="17" t="s">
        <v>24</v>
      </c>
      <c r="E778" s="17" t="s">
        <v>25</v>
      </c>
      <c r="F778" s="0" t="s">
        <v>2605</v>
      </c>
      <c r="G778" s="17" t="s">
        <v>27</v>
      </c>
      <c r="H778" s="1">
        <f>VLOOKUP(E778,'Управление'!A:B,2,FALSE)</f>
        <v>295000</v>
      </c>
      <c r="I778" s="17" t="s">
        <v>28</v>
      </c>
      <c r="J778" s="17" t="s">
        <v>29</v>
      </c>
      <c r="K778" s="17" t="s">
        <v>30</v>
      </c>
      <c r="L778" s="17" t="s">
        <v>31</v>
      </c>
      <c r="M778" s="17" t="s">
        <v>92</v>
      </c>
      <c r="N778" s="1"/>
      <c r="O778" s="18">
        <v>44905.293034438844</v>
      </c>
      <c r="P778" s="1" t="s">
        <v>185</v>
      </c>
      <c r="Q778" s="17" t="s">
        <v>2606</v>
      </c>
      <c r="R778" s="19">
        <f>VLOOKUP(E778,'Управление'!A:C,3,FALSE)</f>
        <v>236</v>
      </c>
      <c r="T778" s="20" t="s">
        <v>35</v>
      </c>
      <c r="U778" s="1" t="s">
        <v>36</v>
      </c>
      <c r="V778" s="1" t="s">
        <v>37</v>
      </c>
      <c r="Z778" s="21">
        <v>44905.25</v>
      </c>
    </row>
    <row r="779" ht="15" customHeight="1">
      <c r="A779" s="17" t="s">
        <v>2607</v>
      </c>
      <c r="B779" s="17" t="s">
        <v>2607</v>
      </c>
      <c r="C779" s="17" t="s">
        <v>96</v>
      </c>
      <c r="D779" s="17" t="s">
        <v>40</v>
      </c>
      <c r="E779" s="17" t="s">
        <v>41</v>
      </c>
      <c r="F779" s="0" t="s">
        <v>2608</v>
      </c>
      <c r="G779" s="17" t="s">
        <v>27</v>
      </c>
      <c r="H779" s="1">
        <f>VLOOKUP(E779,'Управление'!A:B,2,FALSE)</f>
        <v>450000</v>
      </c>
      <c r="I779" s="17" t="s">
        <v>28</v>
      </c>
      <c r="J779" s="17" t="s">
        <v>29</v>
      </c>
      <c r="K779" s="17" t="s">
        <v>30</v>
      </c>
      <c r="L779" s="17" t="s">
        <v>31</v>
      </c>
      <c r="M779" s="17" t="s">
        <v>98</v>
      </c>
      <c r="N779" s="1"/>
      <c r="O779" s="18">
        <v>44906.44860029017</v>
      </c>
      <c r="P779" s="1" t="s">
        <v>191</v>
      </c>
      <c r="Q779" s="17" t="s">
        <v>2609</v>
      </c>
      <c r="R779" s="19">
        <f>VLOOKUP(E779,'Управление'!A:C,3,FALSE)</f>
        <v>238</v>
      </c>
      <c r="T779" s="20" t="s">
        <v>35</v>
      </c>
      <c r="U779" s="1" t="s">
        <v>36</v>
      </c>
      <c r="V779" s="1" t="s">
        <v>37</v>
      </c>
      <c r="Z779" s="21">
        <v>44906.25</v>
      </c>
    </row>
    <row r="780" ht="15" customHeight="1">
      <c r="A780" s="17" t="s">
        <v>2610</v>
      </c>
      <c r="B780" s="17" t="s">
        <v>2610</v>
      </c>
      <c r="C780" s="17" t="s">
        <v>102</v>
      </c>
      <c r="D780" s="17" t="s">
        <v>48</v>
      </c>
      <c r="E780" s="17" t="s">
        <v>49</v>
      </c>
      <c r="F780" s="0" t="s">
        <v>2611</v>
      </c>
      <c r="G780" s="17" t="s">
        <v>27</v>
      </c>
      <c r="H780" s="1">
        <f>VLOOKUP(E780,'Управление'!A:B,2,FALSE)</f>
        <v>390000</v>
      </c>
      <c r="I780" s="17" t="s">
        <v>28</v>
      </c>
      <c r="J780" s="17" t="s">
        <v>29</v>
      </c>
      <c r="K780" s="17" t="s">
        <v>30</v>
      </c>
      <c r="L780" s="17" t="s">
        <v>31</v>
      </c>
      <c r="M780" s="17" t="s">
        <v>104</v>
      </c>
      <c r="N780" s="1"/>
      <c r="O780" s="18">
        <v>44907.46990857657</v>
      </c>
      <c r="P780" s="1" t="s">
        <v>195</v>
      </c>
      <c r="Q780" s="17" t="s">
        <v>2612</v>
      </c>
      <c r="R780" s="19">
        <f>VLOOKUP(E780,'Управление'!A:C,3,FALSE)</f>
        <v>238</v>
      </c>
      <c r="T780" s="20" t="s">
        <v>35</v>
      </c>
      <c r="U780" s="1" t="s">
        <v>36</v>
      </c>
      <c r="V780" s="1" t="s">
        <v>37</v>
      </c>
      <c r="Z780" s="21">
        <v>44907.25</v>
      </c>
    </row>
    <row r="781" ht="15" customHeight="1">
      <c r="A781" s="17" t="s">
        <v>2613</v>
      </c>
      <c r="B781" s="17" t="s">
        <v>2613</v>
      </c>
      <c r="C781" s="17" t="s">
        <v>328</v>
      </c>
      <c r="D781" s="17" t="s">
        <v>40</v>
      </c>
      <c r="E781" s="17" t="s">
        <v>41</v>
      </c>
      <c r="F781" s="0" t="s">
        <v>2614</v>
      </c>
      <c r="G781" s="17" t="s">
        <v>27</v>
      </c>
      <c r="H781" s="1">
        <f>VLOOKUP(E781,'Управление'!A:B,2,FALSE)</f>
        <v>450000</v>
      </c>
      <c r="I781" s="17" t="s">
        <v>28</v>
      </c>
      <c r="J781" s="17" t="s">
        <v>29</v>
      </c>
      <c r="K781" s="17" t="s">
        <v>30</v>
      </c>
      <c r="L781" s="17" t="s">
        <v>31</v>
      </c>
      <c r="M781" s="17" t="s">
        <v>110</v>
      </c>
      <c r="N781" s="1"/>
      <c r="O781" s="18">
        <v>44908.35541786469</v>
      </c>
      <c r="P781" s="1" t="s">
        <v>200</v>
      </c>
      <c r="Q781" s="17" t="s">
        <v>2615</v>
      </c>
      <c r="R781" s="19">
        <f>VLOOKUP(E781,'Управление'!A:C,3,FALSE)</f>
        <v>238</v>
      </c>
      <c r="T781" s="20" t="s">
        <v>35</v>
      </c>
      <c r="U781" s="1" t="s">
        <v>36</v>
      </c>
      <c r="V781" s="1" t="s">
        <v>37</v>
      </c>
      <c r="Z781" s="21">
        <v>44908.25</v>
      </c>
    </row>
    <row r="782" ht="15" customHeight="1">
      <c r="A782" s="17" t="s">
        <v>2616</v>
      </c>
      <c r="B782" s="17" t="s">
        <v>2616</v>
      </c>
      <c r="C782" s="17" t="s">
        <v>114</v>
      </c>
      <c r="D782" s="17" t="s">
        <v>115</v>
      </c>
      <c r="E782" s="17" t="s">
        <v>49</v>
      </c>
      <c r="F782" s="0" t="s">
        <v>2617</v>
      </c>
      <c r="G782" s="17" t="s">
        <v>27</v>
      </c>
      <c r="H782" s="1">
        <f>VLOOKUP(E782,'Управление'!A:B,2,FALSE)</f>
        <v>390000</v>
      </c>
      <c r="I782" s="17" t="s">
        <v>28</v>
      </c>
      <c r="J782" s="17" t="s">
        <v>29</v>
      </c>
      <c r="K782" s="17" t="s">
        <v>30</v>
      </c>
      <c r="L782" s="17" t="s">
        <v>31</v>
      </c>
      <c r="M782" s="17" t="s">
        <v>117</v>
      </c>
      <c r="N782" s="1"/>
      <c r="O782" s="18">
        <v>44909.33876391003</v>
      </c>
      <c r="P782" s="1" t="s">
        <v>206</v>
      </c>
      <c r="Q782" s="17" t="s">
        <v>2618</v>
      </c>
      <c r="R782" s="19">
        <f>VLOOKUP(E782,'Управление'!A:C,3,FALSE)</f>
        <v>238</v>
      </c>
      <c r="T782" s="20" t="s">
        <v>35</v>
      </c>
      <c r="U782" s="1" t="s">
        <v>36</v>
      </c>
      <c r="V782" s="1" t="s">
        <v>37</v>
      </c>
      <c r="Z782" s="21">
        <v>44909.25</v>
      </c>
    </row>
    <row r="783" ht="15" customHeight="1">
      <c r="A783" s="17" t="s">
        <v>2619</v>
      </c>
      <c r="B783" s="17" t="s">
        <v>2619</v>
      </c>
      <c r="C783" s="17" t="s">
        <v>575</v>
      </c>
      <c r="D783" s="17" t="s">
        <v>219</v>
      </c>
      <c r="E783" s="17" t="s">
        <v>69</v>
      </c>
      <c r="F783" s="0" t="s">
        <v>2620</v>
      </c>
      <c r="G783" s="17" t="s">
        <v>71</v>
      </c>
      <c r="H783" s="1">
        <f>VLOOKUP(E783,'Управление'!A:B,2,FALSE)</f>
        <v>1080000</v>
      </c>
      <c r="I783" s="17" t="s">
        <v>28</v>
      </c>
      <c r="J783" s="17" t="s">
        <v>29</v>
      </c>
      <c r="K783" s="17" t="s">
        <v>30</v>
      </c>
      <c r="L783" s="17" t="s">
        <v>31</v>
      </c>
      <c r="M783" s="17" t="s">
        <v>123</v>
      </c>
      <c r="N783" s="1"/>
      <c r="O783" s="18">
        <v>44910.520642873504</v>
      </c>
      <c r="P783" s="1" t="s">
        <v>211</v>
      </c>
      <c r="Q783" s="17" t="s">
        <v>2621</v>
      </c>
      <c r="R783" s="19">
        <f>VLOOKUP(E783,'Управление'!A:C,3,FALSE)</f>
        <v>651</v>
      </c>
      <c r="T783" s="20" t="s">
        <v>35</v>
      </c>
      <c r="U783" s="1" t="s">
        <v>36</v>
      </c>
      <c r="V783" s="1" t="s">
        <v>37</v>
      </c>
      <c r="Z783" s="21">
        <v>44910.25</v>
      </c>
    </row>
    <row r="784" ht="15" customHeight="1">
      <c r="A784" s="17" t="s">
        <v>2622</v>
      </c>
      <c r="B784" s="17" t="s">
        <v>2622</v>
      </c>
      <c r="C784" s="17" t="s">
        <v>499</v>
      </c>
      <c r="D784" s="17" t="s">
        <v>77</v>
      </c>
      <c r="E784" s="17" t="s">
        <v>25</v>
      </c>
      <c r="F784" s="0" t="s">
        <v>2623</v>
      </c>
      <c r="G784" s="17" t="s">
        <v>27</v>
      </c>
      <c r="H784" s="1">
        <f>VLOOKUP(E784,'Управление'!A:B,2,FALSE)</f>
        <v>295000</v>
      </c>
      <c r="I784" s="17" t="s">
        <v>28</v>
      </c>
      <c r="J784" s="17" t="s">
        <v>29</v>
      </c>
      <c r="K784" s="17" t="s">
        <v>30</v>
      </c>
      <c r="L784" s="17" t="s">
        <v>31</v>
      </c>
      <c r="M784" s="17" t="s">
        <v>129</v>
      </c>
      <c r="N784" s="1"/>
      <c r="O784" s="18">
        <v>44911.3387611051</v>
      </c>
      <c r="P784" s="1" t="s">
        <v>216</v>
      </c>
      <c r="Q784" s="17" t="s">
        <v>2624</v>
      </c>
      <c r="R784" s="19">
        <f>VLOOKUP(E784,'Управление'!A:C,3,FALSE)</f>
        <v>236</v>
      </c>
      <c r="T784" s="20" t="s">
        <v>35</v>
      </c>
      <c r="U784" s="1" t="s">
        <v>36</v>
      </c>
      <c r="V784" s="1" t="s">
        <v>37</v>
      </c>
      <c r="Z784" s="21">
        <v>44911.25</v>
      </c>
    </row>
    <row r="785" ht="15" customHeight="1">
      <c r="A785" s="17" t="s">
        <v>2625</v>
      </c>
      <c r="B785" s="17" t="s">
        <v>2625</v>
      </c>
      <c r="C785" s="17" t="s">
        <v>342</v>
      </c>
      <c r="D785" s="17" t="s">
        <v>84</v>
      </c>
      <c r="E785" s="17" t="s">
        <v>41</v>
      </c>
      <c r="F785" s="0" t="s">
        <v>2626</v>
      </c>
      <c r="G785" s="17" t="s">
        <v>27</v>
      </c>
      <c r="H785" s="1">
        <f>VLOOKUP(E785,'Управление'!A:B,2,FALSE)</f>
        <v>450000</v>
      </c>
      <c r="I785" s="17" t="s">
        <v>28</v>
      </c>
      <c r="J785" s="17" t="s">
        <v>29</v>
      </c>
      <c r="K785" s="17" t="s">
        <v>30</v>
      </c>
      <c r="L785" s="17" t="s">
        <v>31</v>
      </c>
      <c r="M785" s="17" t="s">
        <v>135</v>
      </c>
      <c r="N785" s="1"/>
      <c r="O785" s="18">
        <v>44883.34195593102</v>
      </c>
      <c r="P785" s="1" t="s">
        <v>33</v>
      </c>
      <c r="Q785" s="17" t="s">
        <v>2627</v>
      </c>
      <c r="R785" s="19">
        <f>VLOOKUP(E785,'Управление'!A:C,3,FALSE)</f>
        <v>238</v>
      </c>
      <c r="T785" s="20" t="s">
        <v>35</v>
      </c>
      <c r="U785" s="1" t="s">
        <v>36</v>
      </c>
      <c r="V785" s="1" t="s">
        <v>37</v>
      </c>
      <c r="Z785" s="21">
        <v>44883.25</v>
      </c>
    </row>
    <row r="786" ht="15" customHeight="1">
      <c r="A786" s="17" t="s">
        <v>2628</v>
      </c>
      <c r="B786" s="17" t="s">
        <v>2628</v>
      </c>
      <c r="C786" s="17" t="s">
        <v>139</v>
      </c>
      <c r="D786" s="17" t="s">
        <v>115</v>
      </c>
      <c r="E786" s="17" t="s">
        <v>49</v>
      </c>
      <c r="F786" s="0" t="s">
        <v>2629</v>
      </c>
      <c r="G786" s="17" t="s">
        <v>27</v>
      </c>
      <c r="H786" s="1">
        <f>VLOOKUP(E786,'Управление'!A:B,2,FALSE)</f>
        <v>390000</v>
      </c>
      <c r="I786" s="17" t="s">
        <v>28</v>
      </c>
      <c r="J786" s="17" t="s">
        <v>29</v>
      </c>
      <c r="K786" s="17" t="s">
        <v>30</v>
      </c>
      <c r="L786" s="17" t="s">
        <v>31</v>
      </c>
      <c r="M786" s="17" t="s">
        <v>141</v>
      </c>
      <c r="N786" s="1"/>
      <c r="O786" s="18">
        <v>44884.64783599881</v>
      </c>
      <c r="P786" s="1" t="s">
        <v>44</v>
      </c>
      <c r="Q786" s="17" t="s">
        <v>2630</v>
      </c>
      <c r="R786" s="19">
        <f>VLOOKUP(E786,'Управление'!A:C,3,FALSE)</f>
        <v>238</v>
      </c>
      <c r="T786" s="20" t="s">
        <v>35</v>
      </c>
      <c r="U786" s="1" t="s">
        <v>36</v>
      </c>
      <c r="V786" s="1" t="s">
        <v>37</v>
      </c>
      <c r="Z786" s="21">
        <v>44884.25</v>
      </c>
    </row>
    <row r="787" ht="15" customHeight="1">
      <c r="A787" s="17" t="s">
        <v>2631</v>
      </c>
      <c r="B787" s="17" t="s">
        <v>2631</v>
      </c>
      <c r="C787" s="17" t="s">
        <v>428</v>
      </c>
      <c r="D787" s="17" t="s">
        <v>68</v>
      </c>
      <c r="E787" s="17" t="s">
        <v>69</v>
      </c>
      <c r="F787" s="0" t="s">
        <v>2632</v>
      </c>
      <c r="G787" s="17" t="s">
        <v>71</v>
      </c>
      <c r="H787" s="1">
        <f>VLOOKUP(E787,'Управление'!A:B,2,FALSE)</f>
        <v>1080000</v>
      </c>
      <c r="I787" s="17" t="s">
        <v>28</v>
      </c>
      <c r="J787" s="17" t="s">
        <v>29</v>
      </c>
      <c r="K787" s="17" t="s">
        <v>30</v>
      </c>
      <c r="L787" s="17" t="s">
        <v>31</v>
      </c>
      <c r="M787" s="17" t="s">
        <v>149</v>
      </c>
      <c r="N787" s="1"/>
      <c r="O787" s="18">
        <v>44885.39634392299</v>
      </c>
      <c r="P787" s="1" t="s">
        <v>52</v>
      </c>
      <c r="Q787" s="17" t="s">
        <v>2633</v>
      </c>
      <c r="R787" s="19">
        <f>VLOOKUP(E787,'Управление'!A:C,3,FALSE)</f>
        <v>651</v>
      </c>
      <c r="T787" s="20" t="s">
        <v>35</v>
      </c>
      <c r="U787" s="1" t="s">
        <v>36</v>
      </c>
      <c r="V787" s="1" t="s">
        <v>37</v>
      </c>
      <c r="Z787" s="21">
        <v>44885.25</v>
      </c>
    </row>
    <row r="788" ht="15" customHeight="1">
      <c r="A788" s="17" t="s">
        <v>2634</v>
      </c>
      <c r="B788" s="17" t="s">
        <v>2634</v>
      </c>
      <c r="C788" s="17" t="s">
        <v>594</v>
      </c>
      <c r="D788" s="17" t="s">
        <v>68</v>
      </c>
      <c r="E788" s="17" t="s">
        <v>69</v>
      </c>
      <c r="F788" s="0" t="s">
        <v>2635</v>
      </c>
      <c r="G788" s="17" t="s">
        <v>71</v>
      </c>
      <c r="H788" s="1">
        <f>VLOOKUP(E788,'Управление'!A:B,2,FALSE)</f>
        <v>1080000</v>
      </c>
      <c r="I788" s="17" t="s">
        <v>28</v>
      </c>
      <c r="J788" s="17" t="s">
        <v>29</v>
      </c>
      <c r="K788" s="17" t="s">
        <v>30</v>
      </c>
      <c r="L788" s="17" t="s">
        <v>31</v>
      </c>
      <c r="M788" s="17" t="s">
        <v>157</v>
      </c>
      <c r="N788" s="1"/>
      <c r="O788" s="18">
        <v>44886.33824477575</v>
      </c>
      <c r="P788" s="1" t="s">
        <v>58</v>
      </c>
      <c r="Q788" s="17" t="s">
        <v>2636</v>
      </c>
      <c r="R788" s="19">
        <f>VLOOKUP(E788,'Управление'!A:C,3,FALSE)</f>
        <v>651</v>
      </c>
      <c r="T788" s="20" t="s">
        <v>35</v>
      </c>
      <c r="U788" s="1" t="s">
        <v>36</v>
      </c>
      <c r="V788" s="1" t="s">
        <v>37</v>
      </c>
      <c r="Z788" s="21">
        <v>44886.25</v>
      </c>
    </row>
    <row r="789" ht="15" customHeight="1">
      <c r="A789" s="17" t="s">
        <v>2637</v>
      </c>
      <c r="B789" s="17" t="s">
        <v>2637</v>
      </c>
      <c r="C789" s="17" t="s">
        <v>161</v>
      </c>
      <c r="D789" s="17" t="s">
        <v>40</v>
      </c>
      <c r="E789" s="17" t="s">
        <v>41</v>
      </c>
      <c r="F789" s="0" t="s">
        <v>2638</v>
      </c>
      <c r="G789" s="17" t="s">
        <v>27</v>
      </c>
      <c r="H789" s="1">
        <f>VLOOKUP(E789,'Управление'!A:B,2,FALSE)</f>
        <v>450000</v>
      </c>
      <c r="I789" s="17" t="s">
        <v>28</v>
      </c>
      <c r="J789" s="17" t="s">
        <v>29</v>
      </c>
      <c r="K789" s="17" t="s">
        <v>30</v>
      </c>
      <c r="L789" s="17" t="s">
        <v>31</v>
      </c>
      <c r="M789" s="17" t="s">
        <v>165</v>
      </c>
      <c r="N789" s="1"/>
      <c r="O789" s="18">
        <v>44887.32667369716</v>
      </c>
      <c r="P789" s="1" t="s">
        <v>64</v>
      </c>
      <c r="Q789" s="17" t="s">
        <v>2639</v>
      </c>
      <c r="R789" s="19">
        <f>VLOOKUP(E789,'Управление'!A:C,3,FALSE)</f>
        <v>238</v>
      </c>
      <c r="T789" s="20" t="s">
        <v>35</v>
      </c>
      <c r="U789" s="1" t="s">
        <v>36</v>
      </c>
      <c r="V789" s="1" t="s">
        <v>37</v>
      </c>
      <c r="Z789" s="21">
        <v>44887.25</v>
      </c>
    </row>
    <row r="790" ht="15" customHeight="1">
      <c r="A790" s="17" t="s">
        <v>2640</v>
      </c>
      <c r="B790" s="17" t="s">
        <v>2640</v>
      </c>
      <c r="C790" s="17" t="s">
        <v>169</v>
      </c>
      <c r="D790" s="17" t="s">
        <v>115</v>
      </c>
      <c r="E790" s="17" t="s">
        <v>49</v>
      </c>
      <c r="F790" s="0" t="s">
        <v>2641</v>
      </c>
      <c r="G790" s="17" t="s">
        <v>27</v>
      </c>
      <c r="H790" s="1">
        <f>VLOOKUP(E790,'Управление'!A:B,2,FALSE)</f>
        <v>390000</v>
      </c>
      <c r="I790" s="17" t="s">
        <v>28</v>
      </c>
      <c r="J790" s="17" t="s">
        <v>29</v>
      </c>
      <c r="K790" s="17" t="s">
        <v>30</v>
      </c>
      <c r="L790" s="17" t="s">
        <v>31</v>
      </c>
      <c r="M790" s="17" t="s">
        <v>171</v>
      </c>
      <c r="N790" s="1"/>
      <c r="O790" s="18">
        <v>44888.347777179144</v>
      </c>
      <c r="P790" s="1" t="s">
        <v>73</v>
      </c>
      <c r="Q790" s="17" t="s">
        <v>2642</v>
      </c>
      <c r="R790" s="19">
        <f>VLOOKUP(E790,'Управление'!A:C,3,FALSE)</f>
        <v>238</v>
      </c>
      <c r="T790" s="20" t="s">
        <v>35</v>
      </c>
      <c r="U790" s="1" t="s">
        <v>36</v>
      </c>
      <c r="V790" s="1" t="s">
        <v>37</v>
      </c>
      <c r="Z790" s="21">
        <v>44888.25</v>
      </c>
    </row>
    <row r="791" ht="15" customHeight="1">
      <c r="A791" s="17" t="s">
        <v>2643</v>
      </c>
      <c r="B791" s="17" t="s">
        <v>2643</v>
      </c>
      <c r="C791" s="17" t="s">
        <v>175</v>
      </c>
      <c r="D791" s="17" t="s">
        <v>24</v>
      </c>
      <c r="E791" s="17" t="s">
        <v>25</v>
      </c>
      <c r="F791" s="0" t="s">
        <v>2644</v>
      </c>
      <c r="G791" s="17" t="s">
        <v>27</v>
      </c>
      <c r="H791" s="1">
        <f>VLOOKUP(E791,'Управление'!A:B,2,FALSE)</f>
        <v>295000</v>
      </c>
      <c r="I791" s="17" t="s">
        <v>28</v>
      </c>
      <c r="J791" s="17" t="s">
        <v>29</v>
      </c>
      <c r="K791" s="17" t="s">
        <v>30</v>
      </c>
      <c r="L791" s="17" t="s">
        <v>31</v>
      </c>
      <c r="M791" s="17" t="s">
        <v>178</v>
      </c>
      <c r="N791" s="1"/>
      <c r="O791" s="18">
        <v>44889.62090306401</v>
      </c>
      <c r="P791" s="1" t="s">
        <v>80</v>
      </c>
      <c r="Q791" s="17" t="s">
        <v>2645</v>
      </c>
      <c r="R791" s="19">
        <f>VLOOKUP(E791,'Управление'!A:C,3,FALSE)</f>
        <v>236</v>
      </c>
      <c r="T791" s="20" t="s">
        <v>35</v>
      </c>
      <c r="U791" s="1" t="s">
        <v>36</v>
      </c>
      <c r="V791" s="1" t="s">
        <v>37</v>
      </c>
      <c r="Z791" s="21">
        <v>44889.25</v>
      </c>
    </row>
    <row r="792" ht="15" customHeight="1">
      <c r="A792" s="17" t="s">
        <v>2646</v>
      </c>
      <c r="B792" s="17" t="s">
        <v>2646</v>
      </c>
      <c r="C792" s="17" t="s">
        <v>182</v>
      </c>
      <c r="D792" s="17" t="s">
        <v>84</v>
      </c>
      <c r="E792" s="17" t="s">
        <v>41</v>
      </c>
      <c r="F792" s="0" t="s">
        <v>2647</v>
      </c>
      <c r="G792" s="17" t="s">
        <v>27</v>
      </c>
      <c r="H792" s="1">
        <f>VLOOKUP(E792,'Управление'!A:B,2,FALSE)</f>
        <v>450000</v>
      </c>
      <c r="I792" s="17" t="s">
        <v>28</v>
      </c>
      <c r="J792" s="17" t="s">
        <v>29</v>
      </c>
      <c r="K792" s="17" t="s">
        <v>30</v>
      </c>
      <c r="L792" s="17" t="s">
        <v>31</v>
      </c>
      <c r="M792" s="17" t="s">
        <v>184</v>
      </c>
      <c r="N792" s="1"/>
      <c r="O792" s="18">
        <v>44890.56701842849</v>
      </c>
      <c r="P792" s="1" t="s">
        <v>87</v>
      </c>
      <c r="Q792" s="17" t="s">
        <v>2648</v>
      </c>
      <c r="R792" s="19">
        <f>VLOOKUP(E792,'Управление'!A:C,3,FALSE)</f>
        <v>238</v>
      </c>
      <c r="T792" s="20" t="s">
        <v>35</v>
      </c>
      <c r="U792" s="1" t="s">
        <v>36</v>
      </c>
      <c r="V792" s="1" t="s">
        <v>37</v>
      </c>
      <c r="Z792" s="21">
        <v>44890.25</v>
      </c>
    </row>
    <row r="793" ht="15" customHeight="1">
      <c r="A793" s="17" t="s">
        <v>2649</v>
      </c>
      <c r="B793" s="17" t="s">
        <v>2649</v>
      </c>
      <c r="C793" s="17" t="s">
        <v>188</v>
      </c>
      <c r="D793" s="17" t="s">
        <v>115</v>
      </c>
      <c r="E793" s="17" t="s">
        <v>49</v>
      </c>
      <c r="F793" s="0" t="s">
        <v>2650</v>
      </c>
      <c r="G793" s="17" t="s">
        <v>27</v>
      </c>
      <c r="H793" s="1">
        <f>VLOOKUP(E793,'Управление'!A:B,2,FALSE)</f>
        <v>390000</v>
      </c>
      <c r="I793" s="17" t="s">
        <v>28</v>
      </c>
      <c r="J793" s="17" t="s">
        <v>29</v>
      </c>
      <c r="K793" s="17" t="s">
        <v>30</v>
      </c>
      <c r="L793" s="17" t="s">
        <v>31</v>
      </c>
      <c r="M793" s="17" t="s">
        <v>190</v>
      </c>
      <c r="N793" s="1"/>
      <c r="O793" s="18">
        <v>44891.59876699632</v>
      </c>
      <c r="P793" s="1" t="s">
        <v>93</v>
      </c>
      <c r="Q793" s="17" t="s">
        <v>2651</v>
      </c>
      <c r="R793" s="19">
        <f>VLOOKUP(E793,'Управление'!A:C,3,FALSE)</f>
        <v>238</v>
      </c>
      <c r="T793" s="20" t="s">
        <v>35</v>
      </c>
      <c r="U793" s="1" t="s">
        <v>36</v>
      </c>
      <c r="V793" s="1" t="s">
        <v>37</v>
      </c>
      <c r="Z793" s="21">
        <v>44891.25</v>
      </c>
    </row>
    <row r="794" ht="15" customHeight="1">
      <c r="A794" s="17" t="s">
        <v>2652</v>
      </c>
      <c r="B794" s="17" t="s">
        <v>2652</v>
      </c>
      <c r="C794" s="17" t="s">
        <v>23</v>
      </c>
      <c r="D794" s="17" t="s">
        <v>219</v>
      </c>
      <c r="E794" s="17" t="s">
        <v>69</v>
      </c>
      <c r="F794" s="0" t="s">
        <v>2653</v>
      </c>
      <c r="G794" s="17" t="s">
        <v>71</v>
      </c>
      <c r="H794" s="1">
        <f>VLOOKUP(E794,'Управление'!A:B,2,FALSE)</f>
        <v>1080000</v>
      </c>
      <c r="I794" s="17" t="s">
        <v>28</v>
      </c>
      <c r="J794" s="17" t="s">
        <v>29</v>
      </c>
      <c r="K794" s="17" t="s">
        <v>30</v>
      </c>
      <c r="L794" s="17" t="s">
        <v>31</v>
      </c>
      <c r="M794" s="17" t="s">
        <v>32</v>
      </c>
      <c r="N794" s="1"/>
      <c r="O794" s="18">
        <v>44892.285242020786</v>
      </c>
      <c r="P794" s="1" t="s">
        <v>99</v>
      </c>
      <c r="Q794" s="17" t="s">
        <v>2654</v>
      </c>
      <c r="R794" s="19">
        <f>VLOOKUP(E794,'Управление'!A:C,3,FALSE)</f>
        <v>651</v>
      </c>
      <c r="T794" s="20" t="s">
        <v>35</v>
      </c>
      <c r="U794" s="1" t="s">
        <v>36</v>
      </c>
      <c r="V794" s="1" t="s">
        <v>37</v>
      </c>
      <c r="Z794" s="21">
        <v>44892.25</v>
      </c>
    </row>
    <row r="795" ht="15" customHeight="1">
      <c r="A795" s="17" t="s">
        <v>2655</v>
      </c>
      <c r="B795" s="17" t="s">
        <v>2655</v>
      </c>
      <c r="C795" s="17" t="s">
        <v>2059</v>
      </c>
      <c r="D795" s="17" t="s">
        <v>318</v>
      </c>
      <c r="E795" s="17" t="s">
        <v>147</v>
      </c>
      <c r="F795" s="0" t="s">
        <v>2656</v>
      </c>
      <c r="G795" s="17" t="s">
        <v>27</v>
      </c>
      <c r="H795" s="1">
        <f>VLOOKUP(E795,'Управление'!A:B,2,FALSE)</f>
        <v>435000</v>
      </c>
      <c r="I795" s="17" t="s">
        <v>28</v>
      </c>
      <c r="J795" s="17" t="s">
        <v>29</v>
      </c>
      <c r="K795" s="17" t="s">
        <v>30</v>
      </c>
      <c r="L795" s="17" t="s">
        <v>31</v>
      </c>
      <c r="M795" s="17" t="s">
        <v>43</v>
      </c>
      <c r="N795" s="1"/>
      <c r="O795" s="18">
        <v>44893.287062255135</v>
      </c>
      <c r="P795" s="1" t="s">
        <v>105</v>
      </c>
      <c r="Q795" s="17" t="s">
        <v>2657</v>
      </c>
      <c r="R795" s="19">
        <f>VLOOKUP(E795,'Управление'!A:C,3,FALSE)</f>
        <v>236</v>
      </c>
      <c r="T795" s="20" t="s">
        <v>35</v>
      </c>
      <c r="U795" s="1" t="s">
        <v>36</v>
      </c>
      <c r="V795" s="1" t="s">
        <v>37</v>
      </c>
      <c r="Z795" s="21">
        <v>44893.25</v>
      </c>
    </row>
    <row r="796" ht="15" customHeight="1">
      <c r="A796" s="17" t="s">
        <v>2658</v>
      </c>
      <c r="B796" s="17" t="s">
        <v>2658</v>
      </c>
      <c r="C796" s="17" t="s">
        <v>203</v>
      </c>
      <c r="D796" s="17" t="s">
        <v>176</v>
      </c>
      <c r="E796" s="17" t="s">
        <v>155</v>
      </c>
      <c r="F796" s="0" t="s">
        <v>2659</v>
      </c>
      <c r="G796" s="17" t="s">
        <v>27</v>
      </c>
      <c r="H796" s="1">
        <f>VLOOKUP(E796,'Управление'!A:B,2,FALSE)</f>
        <v>554000</v>
      </c>
      <c r="I796" s="17" t="s">
        <v>28</v>
      </c>
      <c r="J796" s="17" t="s">
        <v>29</v>
      </c>
      <c r="K796" s="17" t="s">
        <v>30</v>
      </c>
      <c r="L796" s="17" t="s">
        <v>31</v>
      </c>
      <c r="M796" s="17" t="s">
        <v>51</v>
      </c>
      <c r="N796" s="1"/>
      <c r="O796" s="18">
        <v>44894.388920603255</v>
      </c>
      <c r="P796" s="1" t="s">
        <v>111</v>
      </c>
      <c r="Q796" s="17" t="s">
        <v>2660</v>
      </c>
      <c r="R796" s="19">
        <f>VLOOKUP(E796,'Управление'!A:C,3,FALSE)</f>
        <v>7511</v>
      </c>
      <c r="T796" s="20" t="s">
        <v>35</v>
      </c>
      <c r="U796" s="1" t="s">
        <v>36</v>
      </c>
      <c r="V796" s="1" t="s">
        <v>37</v>
      </c>
      <c r="Z796" s="21">
        <v>44894.25</v>
      </c>
    </row>
    <row r="797" ht="15" customHeight="1">
      <c r="A797" s="17" t="s">
        <v>2661</v>
      </c>
      <c r="B797" s="17" t="s">
        <v>2661</v>
      </c>
      <c r="C797" s="17" t="s">
        <v>209</v>
      </c>
      <c r="D797" s="17" t="s">
        <v>162</v>
      </c>
      <c r="E797" s="17" t="s">
        <v>163</v>
      </c>
      <c r="F797" s="0" t="s">
        <v>2662</v>
      </c>
      <c r="G797" s="17" t="s">
        <v>27</v>
      </c>
      <c r="H797" s="1">
        <f>VLOOKUP(E797,'Управление'!A:B,2,FALSE)</f>
        <v>556000</v>
      </c>
      <c r="I797" s="17" t="s">
        <v>28</v>
      </c>
      <c r="J797" s="17" t="s">
        <v>29</v>
      </c>
      <c r="K797" s="17" t="s">
        <v>30</v>
      </c>
      <c r="L797" s="17" t="s">
        <v>31</v>
      </c>
      <c r="M797" s="17" t="s">
        <v>57</v>
      </c>
      <c r="N797" s="1"/>
      <c r="O797" s="18">
        <v>44895.35987043197</v>
      </c>
      <c r="P797" s="1" t="s">
        <v>118</v>
      </c>
      <c r="Q797" s="17" t="s">
        <v>2663</v>
      </c>
      <c r="R797" s="19">
        <f>VLOOKUP(E797,'Управление'!A:C,3,FALSE)</f>
        <v>240</v>
      </c>
      <c r="T797" s="20" t="s">
        <v>35</v>
      </c>
      <c r="U797" s="1" t="s">
        <v>36</v>
      </c>
      <c r="V797" s="1" t="s">
        <v>37</v>
      </c>
      <c r="Z797" s="21">
        <v>44895.25</v>
      </c>
    </row>
    <row r="798" ht="15" customHeight="1">
      <c r="A798" s="17" t="s">
        <v>2664</v>
      </c>
      <c r="B798" s="17" t="s">
        <v>2664</v>
      </c>
      <c r="C798" s="17" t="s">
        <v>386</v>
      </c>
      <c r="D798" s="17" t="s">
        <v>68</v>
      </c>
      <c r="E798" s="17" t="s">
        <v>69</v>
      </c>
      <c r="F798" s="0" t="s">
        <v>2665</v>
      </c>
      <c r="G798" s="17" t="s">
        <v>71</v>
      </c>
      <c r="H798" s="1">
        <f>VLOOKUP(E798,'Управление'!A:B,2,FALSE)</f>
        <v>1080000</v>
      </c>
      <c r="I798" s="17" t="s">
        <v>28</v>
      </c>
      <c r="J798" s="17" t="s">
        <v>29</v>
      </c>
      <c r="K798" s="17" t="s">
        <v>30</v>
      </c>
      <c r="L798" s="17" t="s">
        <v>31</v>
      </c>
      <c r="M798" s="17" t="s">
        <v>63</v>
      </c>
      <c r="N798" s="1"/>
      <c r="O798" s="18">
        <v>44896.25846755078</v>
      </c>
      <c r="P798" s="1" t="s">
        <v>124</v>
      </c>
      <c r="Q798" s="17" t="s">
        <v>2666</v>
      </c>
      <c r="R798" s="19">
        <f>VLOOKUP(E798,'Управление'!A:C,3,FALSE)</f>
        <v>651</v>
      </c>
      <c r="T798" s="20" t="s">
        <v>35</v>
      </c>
      <c r="U798" s="1" t="s">
        <v>36</v>
      </c>
      <c r="V798" s="1" t="s">
        <v>37</v>
      </c>
      <c r="Z798" s="21">
        <v>44896.25</v>
      </c>
    </row>
    <row r="799" ht="15" customHeight="1">
      <c r="A799" s="17" t="s">
        <v>2667</v>
      </c>
      <c r="B799" s="17" t="s">
        <v>2667</v>
      </c>
      <c r="C799" s="17" t="s">
        <v>67</v>
      </c>
      <c r="D799" s="17" t="s">
        <v>176</v>
      </c>
      <c r="E799" s="17" t="s">
        <v>155</v>
      </c>
      <c r="F799" s="0" t="s">
        <v>2668</v>
      </c>
      <c r="G799" s="17" t="s">
        <v>27</v>
      </c>
      <c r="H799" s="1">
        <f>VLOOKUP(E799,'Управление'!A:B,2,FALSE)</f>
        <v>554000</v>
      </c>
      <c r="I799" s="17" t="s">
        <v>28</v>
      </c>
      <c r="J799" s="17" t="s">
        <v>29</v>
      </c>
      <c r="K799" s="17" t="s">
        <v>30</v>
      </c>
      <c r="L799" s="17" t="s">
        <v>31</v>
      </c>
      <c r="M799" s="17" t="s">
        <v>72</v>
      </c>
      <c r="N799" s="1"/>
      <c r="O799" s="18">
        <v>44897.400846858654</v>
      </c>
      <c r="P799" s="1" t="s">
        <v>130</v>
      </c>
      <c r="Q799" s="17" t="s">
        <v>2669</v>
      </c>
      <c r="R799" s="19">
        <f>VLOOKUP(E799,'Управление'!A:C,3,FALSE)</f>
        <v>7511</v>
      </c>
      <c r="T799" s="20" t="s">
        <v>35</v>
      </c>
      <c r="U799" s="1" t="s">
        <v>36</v>
      </c>
      <c r="V799" s="1" t="s">
        <v>37</v>
      </c>
      <c r="Z799" s="21">
        <v>44897.25</v>
      </c>
    </row>
    <row r="800" ht="15" customHeight="1">
      <c r="A800" s="17" t="s">
        <v>2670</v>
      </c>
      <c r="B800" s="17" t="s">
        <v>2670</v>
      </c>
      <c r="C800" s="17" t="s">
        <v>223</v>
      </c>
      <c r="D800" s="17" t="s">
        <v>68</v>
      </c>
      <c r="E800" s="17" t="s">
        <v>69</v>
      </c>
      <c r="F800" s="0" t="s">
        <v>2671</v>
      </c>
      <c r="G800" s="17" t="s">
        <v>71</v>
      </c>
      <c r="H800" s="1">
        <f>VLOOKUP(E800,'Управление'!A:B,2,FALSE)</f>
        <v>1080000</v>
      </c>
      <c r="I800" s="17" t="s">
        <v>28</v>
      </c>
      <c r="J800" s="17" t="s">
        <v>29</v>
      </c>
      <c r="K800" s="17" t="s">
        <v>30</v>
      </c>
      <c r="L800" s="17" t="s">
        <v>31</v>
      </c>
      <c r="M800" s="17" t="s">
        <v>79</v>
      </c>
      <c r="N800" s="1"/>
      <c r="O800" s="18">
        <v>44898.40793194268</v>
      </c>
      <c r="P800" s="1" t="s">
        <v>136</v>
      </c>
      <c r="Q800" s="17" t="s">
        <v>2672</v>
      </c>
      <c r="R800" s="19">
        <f>VLOOKUP(E800,'Управление'!A:C,3,FALSE)</f>
        <v>651</v>
      </c>
      <c r="T800" s="20" t="s">
        <v>35</v>
      </c>
      <c r="U800" s="1" t="s">
        <v>36</v>
      </c>
      <c r="V800" s="1" t="s">
        <v>37</v>
      </c>
      <c r="Z800" s="21">
        <v>44898.25</v>
      </c>
    </row>
    <row r="801" ht="15" customHeight="1">
      <c r="A801" s="17" t="s">
        <v>2673</v>
      </c>
      <c r="B801" s="17" t="s">
        <v>2673</v>
      </c>
      <c r="C801" s="17" t="s">
        <v>227</v>
      </c>
      <c r="D801" s="17" t="s">
        <v>219</v>
      </c>
      <c r="E801" s="17" t="s">
        <v>69</v>
      </c>
      <c r="F801" s="0" t="s">
        <v>2674</v>
      </c>
      <c r="G801" s="17" t="s">
        <v>71</v>
      </c>
      <c r="H801" s="1">
        <f>VLOOKUP(E801,'Управление'!A:B,2,FALSE)</f>
        <v>1080000</v>
      </c>
      <c r="I801" s="17" t="s">
        <v>28</v>
      </c>
      <c r="J801" s="17" t="s">
        <v>29</v>
      </c>
      <c r="K801" s="17" t="s">
        <v>30</v>
      </c>
      <c r="L801" s="17" t="s">
        <v>31</v>
      </c>
      <c r="M801" s="17" t="s">
        <v>86</v>
      </c>
      <c r="N801" s="1"/>
      <c r="O801" s="18">
        <v>44899.27395233002</v>
      </c>
      <c r="P801" s="1" t="s">
        <v>142</v>
      </c>
      <c r="Q801" s="17" t="s">
        <v>2675</v>
      </c>
      <c r="R801" s="19">
        <f>VLOOKUP(E801,'Управление'!A:C,3,FALSE)</f>
        <v>651</v>
      </c>
      <c r="T801" s="20" t="s">
        <v>35</v>
      </c>
      <c r="U801" s="1" t="s">
        <v>36</v>
      </c>
      <c r="V801" s="1" t="s">
        <v>37</v>
      </c>
      <c r="Z801" s="21">
        <v>44899.25</v>
      </c>
    </row>
    <row r="802" ht="15" customHeight="1">
      <c r="A802" s="17" t="s">
        <v>2676</v>
      </c>
      <c r="B802" s="17" t="s">
        <v>2676</v>
      </c>
      <c r="C802" s="17" t="s">
        <v>1174</v>
      </c>
      <c r="D802" s="17" t="s">
        <v>77</v>
      </c>
      <c r="E802" s="17" t="s">
        <v>25</v>
      </c>
      <c r="F802" s="0" t="s">
        <v>2677</v>
      </c>
      <c r="G802" s="17" t="s">
        <v>27</v>
      </c>
      <c r="H802" s="1">
        <f>VLOOKUP(E802,'Управление'!A:B,2,FALSE)</f>
        <v>295000</v>
      </c>
      <c r="I802" s="17" t="s">
        <v>28</v>
      </c>
      <c r="J802" s="17" t="s">
        <v>29</v>
      </c>
      <c r="K802" s="17" t="s">
        <v>30</v>
      </c>
      <c r="L802" s="17" t="s">
        <v>31</v>
      </c>
      <c r="M802" s="17" t="s">
        <v>92</v>
      </c>
      <c r="N802" s="1"/>
      <c r="O802" s="18">
        <v>44900.36248121373</v>
      </c>
      <c r="P802" s="1" t="s">
        <v>150</v>
      </c>
      <c r="Q802" s="17" t="s">
        <v>2678</v>
      </c>
      <c r="R802" s="19">
        <f>VLOOKUP(E802,'Управление'!A:C,3,FALSE)</f>
        <v>236</v>
      </c>
      <c r="T802" s="20" t="s">
        <v>35</v>
      </c>
      <c r="U802" s="1" t="s">
        <v>36</v>
      </c>
      <c r="V802" s="1" t="s">
        <v>37</v>
      </c>
      <c r="Z802" s="21">
        <v>44900.25</v>
      </c>
    </row>
    <row r="803" ht="15" customHeight="1">
      <c r="A803" s="17" t="s">
        <v>2679</v>
      </c>
      <c r="B803" s="17" t="s">
        <v>2679</v>
      </c>
      <c r="C803" s="17" t="s">
        <v>96</v>
      </c>
      <c r="D803" s="17" t="s">
        <v>176</v>
      </c>
      <c r="E803" s="17" t="s">
        <v>155</v>
      </c>
      <c r="F803" s="0" t="s">
        <v>2680</v>
      </c>
      <c r="G803" s="17" t="s">
        <v>27</v>
      </c>
      <c r="H803" s="1">
        <f>VLOOKUP(E803,'Управление'!A:B,2,FALSE)</f>
        <v>554000</v>
      </c>
      <c r="I803" s="17" t="s">
        <v>28</v>
      </c>
      <c r="J803" s="17" t="s">
        <v>29</v>
      </c>
      <c r="K803" s="17" t="s">
        <v>30</v>
      </c>
      <c r="L803" s="17" t="s">
        <v>31</v>
      </c>
      <c r="M803" s="17" t="s">
        <v>98</v>
      </c>
      <c r="N803" s="1"/>
      <c r="O803" s="18">
        <v>44901.535856929804</v>
      </c>
      <c r="P803" s="1" t="s">
        <v>158</v>
      </c>
      <c r="Q803" s="17" t="s">
        <v>2681</v>
      </c>
      <c r="R803" s="19">
        <f>VLOOKUP(E803,'Управление'!A:C,3,FALSE)</f>
        <v>7511</v>
      </c>
      <c r="T803" s="20" t="s">
        <v>35</v>
      </c>
      <c r="U803" s="1" t="s">
        <v>36</v>
      </c>
      <c r="V803" s="1" t="s">
        <v>37</v>
      </c>
      <c r="Z803" s="21">
        <v>44901.25</v>
      </c>
    </row>
    <row r="804" ht="15" customHeight="1">
      <c r="A804" s="17" t="s">
        <v>2682</v>
      </c>
      <c r="B804" s="17" t="s">
        <v>2682</v>
      </c>
      <c r="C804" s="17" t="s">
        <v>102</v>
      </c>
      <c r="D804" s="17" t="s">
        <v>204</v>
      </c>
      <c r="E804" s="17" t="s">
        <v>163</v>
      </c>
      <c r="F804" s="0" t="s">
        <v>2683</v>
      </c>
      <c r="G804" s="17" t="s">
        <v>27</v>
      </c>
      <c r="H804" s="1">
        <f>VLOOKUP(E804,'Управление'!A:B,2,FALSE)</f>
        <v>556000</v>
      </c>
      <c r="I804" s="17" t="s">
        <v>28</v>
      </c>
      <c r="J804" s="17" t="s">
        <v>29</v>
      </c>
      <c r="K804" s="17" t="s">
        <v>30</v>
      </c>
      <c r="L804" s="17" t="s">
        <v>31</v>
      </c>
      <c r="M804" s="17" t="s">
        <v>104</v>
      </c>
      <c r="N804" s="1"/>
      <c r="O804" s="18">
        <v>44902.42938376014</v>
      </c>
      <c r="P804" s="1" t="s">
        <v>166</v>
      </c>
      <c r="Q804" s="17" t="s">
        <v>2684</v>
      </c>
      <c r="R804" s="19">
        <f>VLOOKUP(E804,'Управление'!A:C,3,FALSE)</f>
        <v>240</v>
      </c>
      <c r="T804" s="20" t="s">
        <v>35</v>
      </c>
      <c r="U804" s="1" t="s">
        <v>36</v>
      </c>
      <c r="V804" s="1" t="s">
        <v>37</v>
      </c>
      <c r="Z804" s="21">
        <v>44902.25</v>
      </c>
    </row>
    <row r="805" ht="15" customHeight="1">
      <c r="A805" s="17" t="s">
        <v>2685</v>
      </c>
      <c r="B805" s="17" t="s">
        <v>2685</v>
      </c>
      <c r="C805" s="17" t="s">
        <v>108</v>
      </c>
      <c r="D805" s="17" t="s">
        <v>40</v>
      </c>
      <c r="E805" s="17" t="s">
        <v>41</v>
      </c>
      <c r="F805" s="0" t="s">
        <v>2686</v>
      </c>
      <c r="G805" s="17" t="s">
        <v>27</v>
      </c>
      <c r="H805" s="1">
        <f>VLOOKUP(E805,'Управление'!A:B,2,FALSE)</f>
        <v>450000</v>
      </c>
      <c r="I805" s="17" t="s">
        <v>28</v>
      </c>
      <c r="J805" s="17" t="s">
        <v>29</v>
      </c>
      <c r="K805" s="17" t="s">
        <v>30</v>
      </c>
      <c r="L805" s="17" t="s">
        <v>31</v>
      </c>
      <c r="M805" s="17" t="s">
        <v>110</v>
      </c>
      <c r="N805" s="1"/>
      <c r="O805" s="18">
        <v>44903.363090301595</v>
      </c>
      <c r="P805" s="1" t="s">
        <v>172</v>
      </c>
      <c r="Q805" s="17" t="s">
        <v>2687</v>
      </c>
      <c r="R805" s="19">
        <f>VLOOKUP(E805,'Управление'!A:C,3,FALSE)</f>
        <v>238</v>
      </c>
      <c r="T805" s="20" t="s">
        <v>35</v>
      </c>
      <c r="U805" s="1" t="s">
        <v>36</v>
      </c>
      <c r="V805" s="1" t="s">
        <v>37</v>
      </c>
      <c r="Z805" s="21">
        <v>44903.25</v>
      </c>
    </row>
    <row r="806" ht="15" customHeight="1">
      <c r="A806" s="17" t="s">
        <v>2688</v>
      </c>
      <c r="B806" s="17" t="s">
        <v>2688</v>
      </c>
      <c r="C806" s="17" t="s">
        <v>114</v>
      </c>
      <c r="D806" s="17" t="s">
        <v>48</v>
      </c>
      <c r="E806" s="17" t="s">
        <v>49</v>
      </c>
      <c r="F806" s="0" t="s">
        <v>2689</v>
      </c>
      <c r="G806" s="17" t="s">
        <v>27</v>
      </c>
      <c r="H806" s="1">
        <f>VLOOKUP(E806,'Управление'!A:B,2,FALSE)</f>
        <v>390000</v>
      </c>
      <c r="I806" s="17" t="s">
        <v>28</v>
      </c>
      <c r="J806" s="17" t="s">
        <v>29</v>
      </c>
      <c r="K806" s="17" t="s">
        <v>30</v>
      </c>
      <c r="L806" s="17" t="s">
        <v>31</v>
      </c>
      <c r="M806" s="17" t="s">
        <v>117</v>
      </c>
      <c r="N806" s="1"/>
      <c r="O806" s="18">
        <v>44904.30586381408</v>
      </c>
      <c r="P806" s="1" t="s">
        <v>179</v>
      </c>
      <c r="Q806" s="17" t="s">
        <v>2690</v>
      </c>
      <c r="R806" s="19">
        <f>VLOOKUP(E806,'Управление'!A:C,3,FALSE)</f>
        <v>238</v>
      </c>
      <c r="T806" s="20" t="s">
        <v>35</v>
      </c>
      <c r="U806" s="1" t="s">
        <v>36</v>
      </c>
      <c r="V806" s="1" t="s">
        <v>37</v>
      </c>
      <c r="Z806" s="21">
        <v>44904.25</v>
      </c>
    </row>
    <row r="807" ht="15" customHeight="1">
      <c r="A807" s="17" t="s">
        <v>2691</v>
      </c>
      <c r="B807" s="17" t="s">
        <v>2691</v>
      </c>
      <c r="C807" s="17" t="s">
        <v>2692</v>
      </c>
      <c r="D807" s="17" t="s">
        <v>219</v>
      </c>
      <c r="E807" s="17" t="s">
        <v>69</v>
      </c>
      <c r="F807" s="0" t="s">
        <v>2693</v>
      </c>
      <c r="G807" s="17" t="s">
        <v>71</v>
      </c>
      <c r="H807" s="1">
        <f>VLOOKUP(E807,'Управление'!A:B,2,FALSE)</f>
        <v>1080000</v>
      </c>
      <c r="I807" s="17" t="s">
        <v>28</v>
      </c>
      <c r="J807" s="17" t="s">
        <v>29</v>
      </c>
      <c r="K807" s="17" t="s">
        <v>30</v>
      </c>
      <c r="L807" s="17" t="s">
        <v>31</v>
      </c>
      <c r="M807" s="17" t="s">
        <v>123</v>
      </c>
      <c r="N807" s="1"/>
      <c r="O807" s="18">
        <v>44905.481491931</v>
      </c>
      <c r="P807" s="1" t="s">
        <v>185</v>
      </c>
      <c r="Q807" s="17" t="s">
        <v>2694</v>
      </c>
      <c r="R807" s="19">
        <f>VLOOKUP(E807,'Управление'!A:C,3,FALSE)</f>
        <v>651</v>
      </c>
      <c r="T807" s="20" t="s">
        <v>35</v>
      </c>
      <c r="U807" s="1" t="s">
        <v>36</v>
      </c>
      <c r="V807" s="1" t="s">
        <v>37</v>
      </c>
      <c r="Z807" s="21">
        <v>44905.25</v>
      </c>
    </row>
    <row r="808" ht="15" customHeight="1">
      <c r="A808" s="17" t="s">
        <v>2695</v>
      </c>
      <c r="B808" s="17" t="s">
        <v>2695</v>
      </c>
      <c r="C808" s="17" t="s">
        <v>127</v>
      </c>
      <c r="D808" s="17" t="s">
        <v>77</v>
      </c>
      <c r="E808" s="17" t="s">
        <v>25</v>
      </c>
      <c r="F808" s="0" t="s">
        <v>2696</v>
      </c>
      <c r="G808" s="17" t="s">
        <v>27</v>
      </c>
      <c r="H808" s="1">
        <f>VLOOKUP(E808,'Управление'!A:B,2,FALSE)</f>
        <v>295000</v>
      </c>
      <c r="I808" s="17" t="s">
        <v>28</v>
      </c>
      <c r="J808" s="17" t="s">
        <v>29</v>
      </c>
      <c r="K808" s="17" t="s">
        <v>30</v>
      </c>
      <c r="L808" s="17" t="s">
        <v>31</v>
      </c>
      <c r="M808" s="17" t="s">
        <v>129</v>
      </c>
      <c r="N808" s="1"/>
      <c r="O808" s="18">
        <v>44906.25390925939</v>
      </c>
      <c r="P808" s="1" t="s">
        <v>191</v>
      </c>
      <c r="Q808" s="17" t="s">
        <v>2697</v>
      </c>
      <c r="R808" s="19">
        <f>VLOOKUP(E808,'Управление'!A:C,3,FALSE)</f>
        <v>236</v>
      </c>
      <c r="T808" s="20" t="s">
        <v>35</v>
      </c>
      <c r="U808" s="1" t="s">
        <v>36</v>
      </c>
      <c r="V808" s="1" t="s">
        <v>37</v>
      </c>
      <c r="Z808" s="21">
        <v>44906.25</v>
      </c>
    </row>
    <row r="809" ht="15" customHeight="1">
      <c r="A809" s="17" t="s">
        <v>2698</v>
      </c>
      <c r="B809" s="17" t="s">
        <v>2698</v>
      </c>
      <c r="C809" s="17" t="s">
        <v>582</v>
      </c>
      <c r="D809" s="17" t="s">
        <v>84</v>
      </c>
      <c r="E809" s="17" t="s">
        <v>41</v>
      </c>
      <c r="F809" s="0" t="s">
        <v>2699</v>
      </c>
      <c r="G809" s="17" t="s">
        <v>27</v>
      </c>
      <c r="H809" s="1">
        <f>VLOOKUP(E809,'Управление'!A:B,2,FALSE)</f>
        <v>450000</v>
      </c>
      <c r="I809" s="17" t="s">
        <v>28</v>
      </c>
      <c r="J809" s="17" t="s">
        <v>29</v>
      </c>
      <c r="K809" s="17" t="s">
        <v>30</v>
      </c>
      <c r="L809" s="17" t="s">
        <v>31</v>
      </c>
      <c r="M809" s="17" t="s">
        <v>135</v>
      </c>
      <c r="N809" s="1"/>
      <c r="O809" s="18">
        <v>44907.362518371876</v>
      </c>
      <c r="P809" s="1" t="s">
        <v>195</v>
      </c>
      <c r="Q809" s="17" t="s">
        <v>2700</v>
      </c>
      <c r="R809" s="19">
        <f>VLOOKUP(E809,'Управление'!A:C,3,FALSE)</f>
        <v>238</v>
      </c>
      <c r="T809" s="20" t="s">
        <v>35</v>
      </c>
      <c r="U809" s="1" t="s">
        <v>36</v>
      </c>
      <c r="V809" s="1" t="s">
        <v>37</v>
      </c>
      <c r="Z809" s="21">
        <v>44907.25</v>
      </c>
    </row>
    <row r="810" ht="15" customHeight="1">
      <c r="A810" s="17" t="s">
        <v>2701</v>
      </c>
      <c r="B810" s="17" t="s">
        <v>2701</v>
      </c>
      <c r="C810" s="17" t="s">
        <v>260</v>
      </c>
      <c r="D810" s="17" t="s">
        <v>115</v>
      </c>
      <c r="E810" s="17" t="s">
        <v>49</v>
      </c>
      <c r="F810" s="0" t="s">
        <v>2702</v>
      </c>
      <c r="G810" s="17" t="s">
        <v>27</v>
      </c>
      <c r="H810" s="1">
        <f>VLOOKUP(E810,'Управление'!A:B,2,FALSE)</f>
        <v>390000</v>
      </c>
      <c r="I810" s="17" t="s">
        <v>28</v>
      </c>
      <c r="J810" s="17" t="s">
        <v>29</v>
      </c>
      <c r="K810" s="17" t="s">
        <v>30</v>
      </c>
      <c r="L810" s="17" t="s">
        <v>31</v>
      </c>
      <c r="M810" s="17" t="s">
        <v>141</v>
      </c>
      <c r="N810" s="1"/>
      <c r="O810" s="18">
        <v>44908.286384278836</v>
      </c>
      <c r="P810" s="1" t="s">
        <v>200</v>
      </c>
      <c r="Q810" s="17" t="s">
        <v>2703</v>
      </c>
      <c r="R810" s="19">
        <f>VLOOKUP(E810,'Управление'!A:C,3,FALSE)</f>
        <v>238</v>
      </c>
      <c r="T810" s="20" t="s">
        <v>35</v>
      </c>
      <c r="U810" s="1" t="s">
        <v>36</v>
      </c>
      <c r="V810" s="1" t="s">
        <v>37</v>
      </c>
      <c r="Z810" s="21">
        <v>44908.25</v>
      </c>
    </row>
    <row r="811" ht="15" customHeight="1">
      <c r="A811" s="17" t="s">
        <v>2704</v>
      </c>
      <c r="B811" s="17" t="s">
        <v>2704</v>
      </c>
      <c r="C811" s="17" t="s">
        <v>2260</v>
      </c>
      <c r="D811" s="17" t="s">
        <v>77</v>
      </c>
      <c r="E811" s="17" t="s">
        <v>25</v>
      </c>
      <c r="F811" s="0" t="s">
        <v>2705</v>
      </c>
      <c r="G811" s="17" t="s">
        <v>27</v>
      </c>
      <c r="H811" s="1">
        <f>VLOOKUP(E811,'Управление'!A:B,2,FALSE)</f>
        <v>295000</v>
      </c>
      <c r="I811" s="17" t="s">
        <v>28</v>
      </c>
      <c r="J811" s="17" t="s">
        <v>29</v>
      </c>
      <c r="K811" s="17" t="s">
        <v>30</v>
      </c>
      <c r="L811" s="17" t="s">
        <v>31</v>
      </c>
      <c r="M811" s="17" t="s">
        <v>149</v>
      </c>
      <c r="N811" s="1"/>
      <c r="O811" s="18">
        <v>44909.28463292377</v>
      </c>
      <c r="P811" s="1" t="s">
        <v>206</v>
      </c>
      <c r="Q811" s="17" t="s">
        <v>2706</v>
      </c>
      <c r="R811" s="19">
        <f>VLOOKUP(E811,'Управление'!A:C,3,FALSE)</f>
        <v>236</v>
      </c>
      <c r="T811" s="20" t="s">
        <v>35</v>
      </c>
      <c r="U811" s="1" t="s">
        <v>36</v>
      </c>
      <c r="V811" s="1" t="s">
        <v>37</v>
      </c>
      <c r="Z811" s="21">
        <v>44909.25</v>
      </c>
    </row>
    <row r="812" ht="15" customHeight="1">
      <c r="A812" s="17" t="s">
        <v>2707</v>
      </c>
      <c r="B812" s="17" t="s">
        <v>2707</v>
      </c>
      <c r="C812" s="17" t="s">
        <v>153</v>
      </c>
      <c r="D812" s="17" t="s">
        <v>162</v>
      </c>
      <c r="E812" s="17" t="s">
        <v>163</v>
      </c>
      <c r="F812" s="0" t="s">
        <v>2708</v>
      </c>
      <c r="G812" s="17" t="s">
        <v>27</v>
      </c>
      <c r="H812" s="1">
        <f>VLOOKUP(E812,'Управление'!A:B,2,FALSE)</f>
        <v>556000</v>
      </c>
      <c r="I812" s="17" t="s">
        <v>28</v>
      </c>
      <c r="J812" s="17" t="s">
        <v>29</v>
      </c>
      <c r="K812" s="17" t="s">
        <v>30</v>
      </c>
      <c r="L812" s="17" t="s">
        <v>31</v>
      </c>
      <c r="M812" s="17" t="s">
        <v>157</v>
      </c>
      <c r="N812" s="1"/>
      <c r="O812" s="18">
        <v>44910.63539968786</v>
      </c>
      <c r="P812" s="1" t="s">
        <v>211</v>
      </c>
      <c r="Q812" s="17" t="s">
        <v>2709</v>
      </c>
      <c r="R812" s="19">
        <f>VLOOKUP(E812,'Управление'!A:C,3,FALSE)</f>
        <v>240</v>
      </c>
      <c r="T812" s="20" t="s">
        <v>35</v>
      </c>
      <c r="U812" s="1" t="s">
        <v>36</v>
      </c>
      <c r="V812" s="1" t="s">
        <v>37</v>
      </c>
      <c r="Z812" s="21">
        <v>44910.25</v>
      </c>
    </row>
    <row r="813" ht="15" customHeight="1">
      <c r="A813" s="17" t="s">
        <v>2710</v>
      </c>
      <c r="B813" s="17" t="s">
        <v>2710</v>
      </c>
      <c r="C813" s="17" t="s">
        <v>161</v>
      </c>
      <c r="D813" s="17" t="s">
        <v>219</v>
      </c>
      <c r="E813" s="17" t="s">
        <v>69</v>
      </c>
      <c r="F813" s="0" t="s">
        <v>2711</v>
      </c>
      <c r="G813" s="17" t="s">
        <v>71</v>
      </c>
      <c r="H813" s="1">
        <f>VLOOKUP(E813,'Управление'!A:B,2,FALSE)</f>
        <v>1080000</v>
      </c>
      <c r="I813" s="17" t="s">
        <v>28</v>
      </c>
      <c r="J813" s="17" t="s">
        <v>29</v>
      </c>
      <c r="K813" s="17" t="s">
        <v>30</v>
      </c>
      <c r="L813" s="17" t="s">
        <v>31</v>
      </c>
      <c r="M813" s="17" t="s">
        <v>165</v>
      </c>
      <c r="N813" s="1"/>
      <c r="O813" s="18">
        <v>44911.348727478566</v>
      </c>
      <c r="P813" s="1" t="s">
        <v>216</v>
      </c>
      <c r="Q813" s="17" t="s">
        <v>2712</v>
      </c>
      <c r="R813" s="19">
        <f>VLOOKUP(E813,'Управление'!A:C,3,FALSE)</f>
        <v>651</v>
      </c>
      <c r="T813" s="20" t="s">
        <v>35</v>
      </c>
      <c r="U813" s="1" t="s">
        <v>36</v>
      </c>
      <c r="V813" s="1" t="s">
        <v>37</v>
      </c>
      <c r="Z813" s="21">
        <v>44911.25</v>
      </c>
    </row>
    <row r="814" ht="15" customHeight="1">
      <c r="A814" s="17" t="s">
        <v>2713</v>
      </c>
      <c r="B814" s="17" t="s">
        <v>2713</v>
      </c>
      <c r="C814" s="17" t="s">
        <v>169</v>
      </c>
      <c r="D814" s="17" t="s">
        <v>219</v>
      </c>
      <c r="E814" s="17" t="s">
        <v>69</v>
      </c>
      <c r="F814" s="0" t="s">
        <v>2714</v>
      </c>
      <c r="G814" s="17" t="s">
        <v>71</v>
      </c>
      <c r="H814" s="1">
        <f>VLOOKUP(E814,'Управление'!A:B,2,FALSE)</f>
        <v>1080000</v>
      </c>
      <c r="I814" s="17" t="s">
        <v>28</v>
      </c>
      <c r="J814" s="17" t="s">
        <v>29</v>
      </c>
      <c r="K814" s="17" t="s">
        <v>30</v>
      </c>
      <c r="L814" s="17" t="s">
        <v>31</v>
      </c>
      <c r="M814" s="17" t="s">
        <v>171</v>
      </c>
      <c r="N814" s="1"/>
      <c r="O814" s="18">
        <v>44883.3538388527</v>
      </c>
      <c r="P814" s="1" t="s">
        <v>33</v>
      </c>
      <c r="Q814" s="17" t="s">
        <v>2715</v>
      </c>
      <c r="R814" s="19">
        <f>VLOOKUP(E814,'Управление'!A:C,3,FALSE)</f>
        <v>651</v>
      </c>
      <c r="T814" s="20" t="s">
        <v>35</v>
      </c>
      <c r="U814" s="1" t="s">
        <v>36</v>
      </c>
      <c r="V814" s="1" t="s">
        <v>37</v>
      </c>
      <c r="Z814" s="21">
        <v>44883.25</v>
      </c>
    </row>
    <row r="815" ht="15" customHeight="1">
      <c r="A815" s="17" t="s">
        <v>2716</v>
      </c>
      <c r="B815" s="17" t="s">
        <v>2716</v>
      </c>
      <c r="C815" s="17" t="s">
        <v>175</v>
      </c>
      <c r="D815" s="17" t="s">
        <v>115</v>
      </c>
      <c r="E815" s="17" t="s">
        <v>49</v>
      </c>
      <c r="F815" s="0" t="s">
        <v>2717</v>
      </c>
      <c r="G815" s="17" t="s">
        <v>27</v>
      </c>
      <c r="H815" s="1">
        <f>VLOOKUP(E815,'Управление'!A:B,2,FALSE)</f>
        <v>390000</v>
      </c>
      <c r="I815" s="17" t="s">
        <v>28</v>
      </c>
      <c r="J815" s="17" t="s">
        <v>29</v>
      </c>
      <c r="K815" s="17" t="s">
        <v>30</v>
      </c>
      <c r="L815" s="17" t="s">
        <v>31</v>
      </c>
      <c r="M815" s="17" t="s">
        <v>178</v>
      </c>
      <c r="N815" s="1"/>
      <c r="O815" s="18">
        <v>44884.29094664666</v>
      </c>
      <c r="P815" s="1" t="s">
        <v>44</v>
      </c>
      <c r="Q815" s="17" t="s">
        <v>2718</v>
      </c>
      <c r="R815" s="19">
        <f>VLOOKUP(E815,'Управление'!A:C,3,FALSE)</f>
        <v>238</v>
      </c>
      <c r="T815" s="20" t="s">
        <v>35</v>
      </c>
      <c r="U815" s="1" t="s">
        <v>36</v>
      </c>
      <c r="V815" s="1" t="s">
        <v>37</v>
      </c>
      <c r="Z815" s="21">
        <v>44884.25</v>
      </c>
    </row>
    <row r="816" ht="15" customHeight="1">
      <c r="A816" s="17" t="s">
        <v>2719</v>
      </c>
      <c r="B816" s="17" t="s">
        <v>2719</v>
      </c>
      <c r="C816" s="17" t="s">
        <v>525</v>
      </c>
      <c r="D816" s="17" t="s">
        <v>146</v>
      </c>
      <c r="E816" s="17" t="s">
        <v>147</v>
      </c>
      <c r="F816" s="0" t="s">
        <v>2720</v>
      </c>
      <c r="G816" s="17" t="s">
        <v>27</v>
      </c>
      <c r="H816" s="1">
        <f>VLOOKUP(E816,'Управление'!A:B,2,FALSE)</f>
        <v>435000</v>
      </c>
      <c r="I816" s="17" t="s">
        <v>28</v>
      </c>
      <c r="J816" s="17" t="s">
        <v>29</v>
      </c>
      <c r="K816" s="17" t="s">
        <v>30</v>
      </c>
      <c r="L816" s="17" t="s">
        <v>31</v>
      </c>
      <c r="M816" s="17" t="s">
        <v>184</v>
      </c>
      <c r="N816" s="1"/>
      <c r="O816" s="18">
        <v>44885.43149319643</v>
      </c>
      <c r="P816" s="1" t="s">
        <v>52</v>
      </c>
      <c r="Q816" s="17" t="s">
        <v>2721</v>
      </c>
      <c r="R816" s="19">
        <f>VLOOKUP(E816,'Управление'!A:C,3,FALSE)</f>
        <v>236</v>
      </c>
      <c r="T816" s="20" t="s">
        <v>35</v>
      </c>
      <c r="U816" s="1" t="s">
        <v>36</v>
      </c>
      <c r="V816" s="1" t="s">
        <v>37</v>
      </c>
      <c r="Z816" s="21">
        <v>44885.25</v>
      </c>
    </row>
    <row r="817" ht="15" customHeight="1">
      <c r="A817" s="17" t="s">
        <v>2722</v>
      </c>
      <c r="B817" s="17" t="s">
        <v>2722</v>
      </c>
      <c r="C817" s="17" t="s">
        <v>188</v>
      </c>
      <c r="D817" s="17" t="s">
        <v>154</v>
      </c>
      <c r="E817" s="17" t="s">
        <v>155</v>
      </c>
      <c r="F817" s="0" t="s">
        <v>2723</v>
      </c>
      <c r="G817" s="17" t="s">
        <v>27</v>
      </c>
      <c r="H817" s="1">
        <f>VLOOKUP(E817,'Управление'!A:B,2,FALSE)</f>
        <v>554000</v>
      </c>
      <c r="I817" s="17" t="s">
        <v>28</v>
      </c>
      <c r="J817" s="17" t="s">
        <v>29</v>
      </c>
      <c r="K817" s="17" t="s">
        <v>30</v>
      </c>
      <c r="L817" s="17" t="s">
        <v>31</v>
      </c>
      <c r="M817" s="17" t="s">
        <v>190</v>
      </c>
      <c r="N817" s="1"/>
      <c r="O817" s="18">
        <v>44886.46729170587</v>
      </c>
      <c r="P817" s="1" t="s">
        <v>58</v>
      </c>
      <c r="Q817" s="17" t="s">
        <v>2724</v>
      </c>
      <c r="R817" s="19">
        <f>VLOOKUP(E817,'Управление'!A:C,3,FALSE)</f>
        <v>7511</v>
      </c>
      <c r="T817" s="20" t="s">
        <v>35</v>
      </c>
      <c r="U817" s="1" t="s">
        <v>36</v>
      </c>
      <c r="V817" s="1" t="s">
        <v>37</v>
      </c>
      <c r="Z817" s="21">
        <v>44886.25</v>
      </c>
    </row>
    <row r="818" ht="15" customHeight="1">
      <c r="A818" s="17" t="s">
        <v>2725</v>
      </c>
      <c r="B818" s="17" t="s">
        <v>2725</v>
      </c>
      <c r="C818" s="17" t="s">
        <v>23</v>
      </c>
      <c r="D818" s="17" t="s">
        <v>68</v>
      </c>
      <c r="E818" s="17" t="s">
        <v>69</v>
      </c>
      <c r="F818" s="0" t="s">
        <v>2726</v>
      </c>
      <c r="G818" s="17" t="s">
        <v>71</v>
      </c>
      <c r="H818" s="1">
        <f>VLOOKUP(E818,'Управление'!A:B,2,FALSE)</f>
        <v>1080000</v>
      </c>
      <c r="I818" s="17" t="s">
        <v>28</v>
      </c>
      <c r="J818" s="17" t="s">
        <v>29</v>
      </c>
      <c r="K818" s="17" t="s">
        <v>30</v>
      </c>
      <c r="L818" s="17" t="s">
        <v>31</v>
      </c>
      <c r="M818" s="17" t="s">
        <v>32</v>
      </c>
      <c r="N818" s="1"/>
      <c r="O818" s="18">
        <v>44887.54194264884</v>
      </c>
      <c r="P818" s="1" t="s">
        <v>64</v>
      </c>
      <c r="Q818" s="17" t="s">
        <v>2727</v>
      </c>
      <c r="R818" s="19">
        <f>VLOOKUP(E818,'Управление'!A:C,3,FALSE)</f>
        <v>651</v>
      </c>
      <c r="T818" s="20" t="s">
        <v>35</v>
      </c>
      <c r="U818" s="1" t="s">
        <v>36</v>
      </c>
      <c r="V818" s="1" t="s">
        <v>37</v>
      </c>
      <c r="Z818" s="21">
        <v>44887.25</v>
      </c>
    </row>
    <row r="819" ht="15" customHeight="1">
      <c r="A819" s="17" t="s">
        <v>2728</v>
      </c>
      <c r="B819" s="17" t="s">
        <v>2728</v>
      </c>
      <c r="C819" s="17" t="s">
        <v>1451</v>
      </c>
      <c r="D819" s="17" t="s">
        <v>318</v>
      </c>
      <c r="E819" s="17" t="s">
        <v>147</v>
      </c>
      <c r="F819" s="0" t="s">
        <v>2729</v>
      </c>
      <c r="G819" s="17" t="s">
        <v>27</v>
      </c>
      <c r="H819" s="1">
        <f>VLOOKUP(E819,'Управление'!A:B,2,FALSE)</f>
        <v>435000</v>
      </c>
      <c r="I819" s="17" t="s">
        <v>28</v>
      </c>
      <c r="J819" s="17" t="s">
        <v>29</v>
      </c>
      <c r="K819" s="17" t="s">
        <v>30</v>
      </c>
      <c r="L819" s="17" t="s">
        <v>31</v>
      </c>
      <c r="M819" s="17" t="s">
        <v>43</v>
      </c>
      <c r="N819" s="1"/>
      <c r="O819" s="18">
        <v>44888.31111683716</v>
      </c>
      <c r="P819" s="1" t="s">
        <v>73</v>
      </c>
      <c r="Q819" s="17" t="s">
        <v>2730</v>
      </c>
      <c r="R819" s="19">
        <f>VLOOKUP(E819,'Управление'!A:C,3,FALSE)</f>
        <v>236</v>
      </c>
      <c r="T819" s="20" t="s">
        <v>35</v>
      </c>
      <c r="U819" s="1" t="s">
        <v>36</v>
      </c>
      <c r="V819" s="1" t="s">
        <v>37</v>
      </c>
      <c r="Z819" s="21">
        <v>44888.25</v>
      </c>
    </row>
    <row r="820" ht="15" customHeight="1">
      <c r="A820" s="17" t="s">
        <v>2731</v>
      </c>
      <c r="B820" s="17" t="s">
        <v>2731</v>
      </c>
      <c r="C820" s="17" t="s">
        <v>2732</v>
      </c>
      <c r="D820" s="17" t="s">
        <v>176</v>
      </c>
      <c r="E820" s="17" t="s">
        <v>155</v>
      </c>
      <c r="F820" s="0" t="s">
        <v>2733</v>
      </c>
      <c r="G820" s="17" t="s">
        <v>27</v>
      </c>
      <c r="H820" s="1">
        <f>VLOOKUP(E820,'Управление'!A:B,2,FALSE)</f>
        <v>554000</v>
      </c>
      <c r="I820" s="17" t="s">
        <v>28</v>
      </c>
      <c r="J820" s="17" t="s">
        <v>29</v>
      </c>
      <c r="K820" s="17" t="s">
        <v>30</v>
      </c>
      <c r="L820" s="17" t="s">
        <v>31</v>
      </c>
      <c r="M820" s="17" t="s">
        <v>51</v>
      </c>
      <c r="N820" s="1"/>
      <c r="O820" s="18">
        <v>44889.48488987147</v>
      </c>
      <c r="P820" s="1" t="s">
        <v>80</v>
      </c>
      <c r="Q820" s="17" t="s">
        <v>2734</v>
      </c>
      <c r="R820" s="19">
        <f>VLOOKUP(E820,'Управление'!A:C,3,FALSE)</f>
        <v>7511</v>
      </c>
      <c r="T820" s="20" t="s">
        <v>35</v>
      </c>
      <c r="U820" s="1" t="s">
        <v>36</v>
      </c>
      <c r="V820" s="1" t="s">
        <v>37</v>
      </c>
      <c r="Z820" s="21">
        <v>44889.25</v>
      </c>
    </row>
    <row r="821" ht="15" customHeight="1">
      <c r="A821" s="17" t="s">
        <v>2735</v>
      </c>
      <c r="B821" s="17" t="s">
        <v>2735</v>
      </c>
      <c r="C821" s="17" t="s">
        <v>382</v>
      </c>
      <c r="D821" s="17" t="s">
        <v>68</v>
      </c>
      <c r="E821" s="17" t="s">
        <v>69</v>
      </c>
      <c r="F821" s="0" t="s">
        <v>2736</v>
      </c>
      <c r="G821" s="17" t="s">
        <v>71</v>
      </c>
      <c r="H821" s="1">
        <f>VLOOKUP(E821,'Управление'!A:B,2,FALSE)</f>
        <v>1080000</v>
      </c>
      <c r="I821" s="17" t="s">
        <v>28</v>
      </c>
      <c r="J821" s="17" t="s">
        <v>29</v>
      </c>
      <c r="K821" s="17" t="s">
        <v>30</v>
      </c>
      <c r="L821" s="17" t="s">
        <v>31</v>
      </c>
      <c r="M821" s="17" t="s">
        <v>57</v>
      </c>
      <c r="N821" s="1"/>
      <c r="O821" s="18">
        <v>44890.312483219015</v>
      </c>
      <c r="P821" s="1" t="s">
        <v>87</v>
      </c>
      <c r="Q821" s="17" t="s">
        <v>2737</v>
      </c>
      <c r="R821" s="19">
        <f>VLOOKUP(E821,'Управление'!A:C,3,FALSE)</f>
        <v>651</v>
      </c>
      <c r="T821" s="20" t="s">
        <v>35</v>
      </c>
      <c r="U821" s="1" t="s">
        <v>36</v>
      </c>
      <c r="V821" s="1" t="s">
        <v>37</v>
      </c>
      <c r="Z821" s="21">
        <v>44890.25</v>
      </c>
    </row>
    <row r="822" ht="15" customHeight="1">
      <c r="A822" s="17" t="s">
        <v>2738</v>
      </c>
      <c r="B822" s="17" t="s">
        <v>2738</v>
      </c>
      <c r="C822" s="17" t="s">
        <v>386</v>
      </c>
      <c r="D822" s="17" t="s">
        <v>219</v>
      </c>
      <c r="E822" s="17" t="s">
        <v>69</v>
      </c>
      <c r="F822" s="0" t="s">
        <v>2739</v>
      </c>
      <c r="G822" s="17" t="s">
        <v>71</v>
      </c>
      <c r="H822" s="1">
        <f>VLOOKUP(E822,'Управление'!A:B,2,FALSE)</f>
        <v>1080000</v>
      </c>
      <c r="I822" s="17" t="s">
        <v>28</v>
      </c>
      <c r="J822" s="17" t="s">
        <v>29</v>
      </c>
      <c r="K822" s="17" t="s">
        <v>30</v>
      </c>
      <c r="L822" s="17" t="s">
        <v>31</v>
      </c>
      <c r="M822" s="17" t="s">
        <v>63</v>
      </c>
      <c r="N822" s="1"/>
      <c r="O822" s="18">
        <v>44891.617137656</v>
      </c>
      <c r="P822" s="1" t="s">
        <v>93</v>
      </c>
      <c r="Q822" s="17" t="s">
        <v>2740</v>
      </c>
      <c r="R822" s="19">
        <f>VLOOKUP(E822,'Управление'!A:C,3,FALSE)</f>
        <v>651</v>
      </c>
      <c r="T822" s="20" t="s">
        <v>35</v>
      </c>
      <c r="U822" s="1" t="s">
        <v>36</v>
      </c>
      <c r="V822" s="1" t="s">
        <v>37</v>
      </c>
      <c r="Z822" s="21">
        <v>44891.25</v>
      </c>
    </row>
    <row r="823" ht="15" customHeight="1">
      <c r="A823" s="17" t="s">
        <v>2741</v>
      </c>
      <c r="B823" s="17" t="s">
        <v>2741</v>
      </c>
      <c r="C823" s="17" t="s">
        <v>67</v>
      </c>
      <c r="D823" s="17" t="s">
        <v>162</v>
      </c>
      <c r="E823" s="17" t="s">
        <v>163</v>
      </c>
      <c r="F823" s="0" t="s">
        <v>2742</v>
      </c>
      <c r="G823" s="17" t="s">
        <v>27</v>
      </c>
      <c r="H823" s="1">
        <f>VLOOKUP(E823,'Управление'!A:B,2,FALSE)</f>
        <v>556000</v>
      </c>
      <c r="I823" s="17" t="s">
        <v>28</v>
      </c>
      <c r="J823" s="17" t="s">
        <v>29</v>
      </c>
      <c r="K823" s="17" t="s">
        <v>30</v>
      </c>
      <c r="L823" s="17" t="s">
        <v>31</v>
      </c>
      <c r="M823" s="17" t="s">
        <v>72</v>
      </c>
      <c r="N823" s="1"/>
      <c r="O823" s="18">
        <v>44892.26894837603</v>
      </c>
      <c r="P823" s="1" t="s">
        <v>99</v>
      </c>
      <c r="Q823" s="17" t="s">
        <v>2743</v>
      </c>
      <c r="R823" s="19">
        <f>VLOOKUP(E823,'Управление'!A:C,3,FALSE)</f>
        <v>240</v>
      </c>
      <c r="T823" s="20" t="s">
        <v>35</v>
      </c>
      <c r="U823" s="1" t="s">
        <v>36</v>
      </c>
      <c r="V823" s="1" t="s">
        <v>37</v>
      </c>
      <c r="Z823" s="21">
        <v>44892.25</v>
      </c>
    </row>
    <row r="824" ht="15" customHeight="1">
      <c r="A824" s="17" t="s">
        <v>2744</v>
      </c>
      <c r="B824" s="17" t="s">
        <v>2744</v>
      </c>
      <c r="C824" s="17" t="s">
        <v>223</v>
      </c>
      <c r="D824" s="17" t="s">
        <v>219</v>
      </c>
      <c r="E824" s="17" t="s">
        <v>69</v>
      </c>
      <c r="F824" s="0" t="s">
        <v>2745</v>
      </c>
      <c r="G824" s="17" t="s">
        <v>71</v>
      </c>
      <c r="H824" s="1">
        <f>VLOOKUP(E824,'Управление'!A:B,2,FALSE)</f>
        <v>1080000</v>
      </c>
      <c r="I824" s="17" t="s">
        <v>28</v>
      </c>
      <c r="J824" s="17" t="s">
        <v>29</v>
      </c>
      <c r="K824" s="17" t="s">
        <v>30</v>
      </c>
      <c r="L824" s="17" t="s">
        <v>31</v>
      </c>
      <c r="M824" s="17" t="s">
        <v>79</v>
      </c>
      <c r="N824" s="1"/>
      <c r="O824" s="18">
        <v>44893.29605210944</v>
      </c>
      <c r="P824" s="1" t="s">
        <v>105</v>
      </c>
      <c r="Q824" s="17" t="s">
        <v>2746</v>
      </c>
      <c r="R824" s="19">
        <f>VLOOKUP(E824,'Управление'!A:C,3,FALSE)</f>
        <v>651</v>
      </c>
      <c r="T824" s="20" t="s">
        <v>35</v>
      </c>
      <c r="U824" s="1" t="s">
        <v>36</v>
      </c>
      <c r="V824" s="1" t="s">
        <v>37</v>
      </c>
      <c r="Z824" s="21">
        <v>44893.25</v>
      </c>
    </row>
    <row r="825" ht="15" customHeight="1">
      <c r="A825" s="17" t="s">
        <v>2747</v>
      </c>
      <c r="B825" s="17" t="s">
        <v>2747</v>
      </c>
      <c r="C825" s="17" t="s">
        <v>787</v>
      </c>
      <c r="D825" s="17" t="s">
        <v>219</v>
      </c>
      <c r="E825" s="17" t="s">
        <v>69</v>
      </c>
      <c r="F825" s="0" t="s">
        <v>2748</v>
      </c>
      <c r="G825" s="17" t="s">
        <v>71</v>
      </c>
      <c r="H825" s="1">
        <f>VLOOKUP(E825,'Управление'!A:B,2,FALSE)</f>
        <v>1080000</v>
      </c>
      <c r="I825" s="17" t="s">
        <v>28</v>
      </c>
      <c r="J825" s="17" t="s">
        <v>29</v>
      </c>
      <c r="K825" s="17" t="s">
        <v>30</v>
      </c>
      <c r="L825" s="17" t="s">
        <v>31</v>
      </c>
      <c r="M825" s="17" t="s">
        <v>86</v>
      </c>
      <c r="N825" s="1"/>
      <c r="O825" s="18">
        <v>44894.54862951826</v>
      </c>
      <c r="P825" s="1" t="s">
        <v>111</v>
      </c>
      <c r="Q825" s="17" t="s">
        <v>2749</v>
      </c>
      <c r="R825" s="19">
        <f>VLOOKUP(E825,'Управление'!A:C,3,FALSE)</f>
        <v>651</v>
      </c>
      <c r="T825" s="20" t="s">
        <v>35</v>
      </c>
      <c r="U825" s="1" t="s">
        <v>36</v>
      </c>
      <c r="V825" s="1" t="s">
        <v>37</v>
      </c>
      <c r="Z825" s="21">
        <v>44894.25</v>
      </c>
    </row>
    <row r="826" ht="15" customHeight="1">
      <c r="A826" s="17" t="s">
        <v>2750</v>
      </c>
      <c r="B826" s="17" t="s">
        <v>2750</v>
      </c>
      <c r="C826" s="17" t="s">
        <v>2751</v>
      </c>
      <c r="D826" s="17" t="s">
        <v>219</v>
      </c>
      <c r="E826" s="17" t="s">
        <v>69</v>
      </c>
      <c r="F826" s="0" t="s">
        <v>2752</v>
      </c>
      <c r="G826" s="17" t="s">
        <v>71</v>
      </c>
      <c r="H826" s="1">
        <f>VLOOKUP(E826,'Управление'!A:B,2,FALSE)</f>
        <v>1080000</v>
      </c>
      <c r="I826" s="17" t="s">
        <v>28</v>
      </c>
      <c r="J826" s="17" t="s">
        <v>29</v>
      </c>
      <c r="K826" s="17" t="s">
        <v>30</v>
      </c>
      <c r="L826" s="17" t="s">
        <v>31</v>
      </c>
      <c r="M826" s="17" t="s">
        <v>92</v>
      </c>
      <c r="N826" s="1"/>
      <c r="O826" s="18">
        <v>44895.47069628517</v>
      </c>
      <c r="P826" s="1" t="s">
        <v>118</v>
      </c>
      <c r="Q826" s="17" t="s">
        <v>2753</v>
      </c>
      <c r="R826" s="19">
        <f>VLOOKUP(E826,'Управление'!A:C,3,FALSE)</f>
        <v>651</v>
      </c>
      <c r="T826" s="20" t="s">
        <v>35</v>
      </c>
      <c r="U826" s="1" t="s">
        <v>36</v>
      </c>
      <c r="V826" s="1" t="s">
        <v>37</v>
      </c>
      <c r="Z826" s="21">
        <v>44895.25</v>
      </c>
    </row>
    <row r="827" ht="15" customHeight="1">
      <c r="A827" s="17" t="s">
        <v>2754</v>
      </c>
      <c r="B827" s="17" t="s">
        <v>2754</v>
      </c>
      <c r="C827" s="17" t="s">
        <v>96</v>
      </c>
      <c r="D827" s="17" t="s">
        <v>77</v>
      </c>
      <c r="E827" s="17" t="s">
        <v>25</v>
      </c>
      <c r="F827" s="0" t="s">
        <v>2755</v>
      </c>
      <c r="G827" s="17" t="s">
        <v>27</v>
      </c>
      <c r="H827" s="1">
        <f>VLOOKUP(E827,'Управление'!A:B,2,FALSE)</f>
        <v>295000</v>
      </c>
      <c r="I827" s="17" t="s">
        <v>28</v>
      </c>
      <c r="J827" s="17" t="s">
        <v>29</v>
      </c>
      <c r="K827" s="17" t="s">
        <v>30</v>
      </c>
      <c r="L827" s="17" t="s">
        <v>31</v>
      </c>
      <c r="M827" s="17" t="s">
        <v>98</v>
      </c>
      <c r="N827" s="1"/>
      <c r="O827" s="18">
        <v>44896.432430903085</v>
      </c>
      <c r="P827" s="1" t="s">
        <v>124</v>
      </c>
      <c r="Q827" s="17" t="s">
        <v>2756</v>
      </c>
      <c r="R827" s="19">
        <f>VLOOKUP(E827,'Управление'!A:C,3,FALSE)</f>
        <v>236</v>
      </c>
      <c r="T827" s="20" t="s">
        <v>35</v>
      </c>
      <c r="U827" s="1" t="s">
        <v>36</v>
      </c>
      <c r="V827" s="1" t="s">
        <v>37</v>
      </c>
      <c r="Z827" s="21">
        <v>44896.25</v>
      </c>
    </row>
    <row r="828" ht="15" customHeight="1">
      <c r="A828" s="17" t="s">
        <v>2757</v>
      </c>
      <c r="B828" s="17" t="s">
        <v>2757</v>
      </c>
      <c r="C828" s="17" t="s">
        <v>102</v>
      </c>
      <c r="D828" s="17" t="s">
        <v>68</v>
      </c>
      <c r="E828" s="17" t="s">
        <v>69</v>
      </c>
      <c r="F828" s="0" t="s">
        <v>2758</v>
      </c>
      <c r="G828" s="17" t="s">
        <v>71</v>
      </c>
      <c r="H828" s="1">
        <f>VLOOKUP(E828,'Управление'!A:B,2,FALSE)</f>
        <v>1080000</v>
      </c>
      <c r="I828" s="17" t="s">
        <v>28</v>
      </c>
      <c r="J828" s="17" t="s">
        <v>29</v>
      </c>
      <c r="K828" s="17" t="s">
        <v>30</v>
      </c>
      <c r="L828" s="17" t="s">
        <v>31</v>
      </c>
      <c r="M828" s="17" t="s">
        <v>104</v>
      </c>
      <c r="N828" s="1"/>
      <c r="O828" s="18">
        <v>44897.48261482673</v>
      </c>
      <c r="P828" s="1" t="s">
        <v>130</v>
      </c>
      <c r="Q828" s="17" t="s">
        <v>2759</v>
      </c>
      <c r="R828" s="19">
        <f>VLOOKUP(E828,'Управление'!A:C,3,FALSE)</f>
        <v>651</v>
      </c>
      <c r="T828" s="20" t="s">
        <v>35</v>
      </c>
      <c r="U828" s="1" t="s">
        <v>36</v>
      </c>
      <c r="V828" s="1" t="s">
        <v>37</v>
      </c>
      <c r="Z828" s="21">
        <v>44897.25</v>
      </c>
    </row>
    <row r="829" ht="15" customHeight="1">
      <c r="A829" s="17" t="s">
        <v>2760</v>
      </c>
      <c r="B829" s="17" t="s">
        <v>2760</v>
      </c>
      <c r="C829" s="17" t="s">
        <v>488</v>
      </c>
      <c r="D829" s="17" t="s">
        <v>176</v>
      </c>
      <c r="E829" s="17" t="s">
        <v>155</v>
      </c>
      <c r="F829" s="0" t="s">
        <v>2761</v>
      </c>
      <c r="G829" s="17" t="s">
        <v>27</v>
      </c>
      <c r="H829" s="1">
        <f>VLOOKUP(E829,'Управление'!A:B,2,FALSE)</f>
        <v>554000</v>
      </c>
      <c r="I829" s="17" t="s">
        <v>28</v>
      </c>
      <c r="J829" s="17" t="s">
        <v>29</v>
      </c>
      <c r="K829" s="17" t="s">
        <v>30</v>
      </c>
      <c r="L829" s="17" t="s">
        <v>31</v>
      </c>
      <c r="M829" s="17" t="s">
        <v>110</v>
      </c>
      <c r="N829" s="1"/>
      <c r="O829" s="18">
        <v>44898.51355727393</v>
      </c>
      <c r="P829" s="1" t="s">
        <v>136</v>
      </c>
      <c r="Q829" s="17" t="s">
        <v>2762</v>
      </c>
      <c r="R829" s="19">
        <f>VLOOKUP(E829,'Управление'!A:C,3,FALSE)</f>
        <v>7511</v>
      </c>
      <c r="T829" s="20" t="s">
        <v>35</v>
      </c>
      <c r="U829" s="1" t="s">
        <v>36</v>
      </c>
      <c r="V829" s="1" t="s">
        <v>37</v>
      </c>
      <c r="Z829" s="21">
        <v>44898.25</v>
      </c>
    </row>
    <row r="830" ht="15" customHeight="1">
      <c r="A830" s="17" t="s">
        <v>2763</v>
      </c>
      <c r="B830" s="17" t="s">
        <v>2763</v>
      </c>
      <c r="C830" s="17" t="s">
        <v>114</v>
      </c>
      <c r="D830" s="17" t="s">
        <v>204</v>
      </c>
      <c r="E830" s="17" t="s">
        <v>163</v>
      </c>
      <c r="F830" s="0" t="s">
        <v>2764</v>
      </c>
      <c r="G830" s="17" t="s">
        <v>27</v>
      </c>
      <c r="H830" s="1">
        <f>VLOOKUP(E830,'Управление'!A:B,2,FALSE)</f>
        <v>556000</v>
      </c>
      <c r="I830" s="17" t="s">
        <v>28</v>
      </c>
      <c r="J830" s="17" t="s">
        <v>29</v>
      </c>
      <c r="K830" s="17" t="s">
        <v>30</v>
      </c>
      <c r="L830" s="17" t="s">
        <v>31</v>
      </c>
      <c r="M830" s="17" t="s">
        <v>117</v>
      </c>
      <c r="N830" s="1"/>
      <c r="O830" s="18">
        <v>44899.371515643696</v>
      </c>
      <c r="P830" s="1" t="s">
        <v>142</v>
      </c>
      <c r="Q830" s="17" t="s">
        <v>2765</v>
      </c>
      <c r="R830" s="19">
        <f>VLOOKUP(E830,'Управление'!A:C,3,FALSE)</f>
        <v>240</v>
      </c>
      <c r="T830" s="20" t="s">
        <v>35</v>
      </c>
      <c r="U830" s="1" t="s">
        <v>36</v>
      </c>
      <c r="V830" s="1" t="s">
        <v>37</v>
      </c>
      <c r="Z830" s="21">
        <v>44899.25</v>
      </c>
    </row>
    <row r="831" ht="15" customHeight="1">
      <c r="A831" s="17" t="s">
        <v>2766</v>
      </c>
      <c r="B831" s="17" t="s">
        <v>2766</v>
      </c>
      <c r="C831" s="17" t="s">
        <v>415</v>
      </c>
      <c r="D831" s="17" t="s">
        <v>68</v>
      </c>
      <c r="E831" s="17" t="s">
        <v>69</v>
      </c>
      <c r="F831" s="0" t="s">
        <v>2767</v>
      </c>
      <c r="G831" s="17" t="s">
        <v>71</v>
      </c>
      <c r="H831" s="1">
        <f>VLOOKUP(E831,'Управление'!A:B,2,FALSE)</f>
        <v>1080000</v>
      </c>
      <c r="I831" s="17" t="s">
        <v>28</v>
      </c>
      <c r="J831" s="17" t="s">
        <v>29</v>
      </c>
      <c r="K831" s="17" t="s">
        <v>30</v>
      </c>
      <c r="L831" s="17" t="s">
        <v>31</v>
      </c>
      <c r="M831" s="17" t="s">
        <v>123</v>
      </c>
      <c r="N831" s="1"/>
      <c r="O831" s="18">
        <v>44900.38548876394</v>
      </c>
      <c r="P831" s="1" t="s">
        <v>150</v>
      </c>
      <c r="Q831" s="17" t="s">
        <v>2768</v>
      </c>
      <c r="R831" s="19">
        <f>VLOOKUP(E831,'Управление'!A:C,3,FALSE)</f>
        <v>651</v>
      </c>
      <c r="T831" s="20" t="s">
        <v>35</v>
      </c>
      <c r="U831" s="1" t="s">
        <v>36</v>
      </c>
      <c r="V831" s="1" t="s">
        <v>37</v>
      </c>
      <c r="Z831" s="21">
        <v>44900.25</v>
      </c>
    </row>
    <row r="832" ht="15" customHeight="1">
      <c r="A832" s="17" t="s">
        <v>2769</v>
      </c>
      <c r="B832" s="17" t="s">
        <v>2769</v>
      </c>
      <c r="C832" s="17" t="s">
        <v>889</v>
      </c>
      <c r="D832" s="17" t="s">
        <v>40</v>
      </c>
      <c r="E832" s="17" t="s">
        <v>41</v>
      </c>
      <c r="F832" s="0" t="s">
        <v>2770</v>
      </c>
      <c r="G832" s="17" t="s">
        <v>27</v>
      </c>
      <c r="H832" s="1">
        <f>VLOOKUP(E832,'Управление'!A:B,2,FALSE)</f>
        <v>450000</v>
      </c>
      <c r="I832" s="17" t="s">
        <v>28</v>
      </c>
      <c r="J832" s="17" t="s">
        <v>29</v>
      </c>
      <c r="K832" s="17" t="s">
        <v>30</v>
      </c>
      <c r="L832" s="17" t="s">
        <v>31</v>
      </c>
      <c r="M832" s="17" t="s">
        <v>129</v>
      </c>
      <c r="N832" s="1"/>
      <c r="O832" s="18">
        <v>44901.368096159356</v>
      </c>
      <c r="P832" s="1" t="s">
        <v>158</v>
      </c>
      <c r="Q832" s="17" t="s">
        <v>2771</v>
      </c>
      <c r="R832" s="19">
        <f>VLOOKUP(E832,'Управление'!A:C,3,FALSE)</f>
        <v>238</v>
      </c>
      <c r="T832" s="20" t="s">
        <v>35</v>
      </c>
      <c r="U832" s="1" t="s">
        <v>36</v>
      </c>
      <c r="V832" s="1" t="s">
        <v>37</v>
      </c>
      <c r="Z832" s="21">
        <v>44901.25</v>
      </c>
    </row>
    <row r="833" ht="15" customHeight="1">
      <c r="A833" s="17" t="s">
        <v>2772</v>
      </c>
      <c r="B833" s="17" t="s">
        <v>2772</v>
      </c>
      <c r="C833" s="17" t="s">
        <v>256</v>
      </c>
      <c r="D833" s="17" t="s">
        <v>48</v>
      </c>
      <c r="E833" s="17" t="s">
        <v>49</v>
      </c>
      <c r="F833" s="0" t="s">
        <v>2773</v>
      </c>
      <c r="G833" s="17" t="s">
        <v>27</v>
      </c>
      <c r="H833" s="1">
        <f>VLOOKUP(E833,'Управление'!A:B,2,FALSE)</f>
        <v>390000</v>
      </c>
      <c r="I833" s="17" t="s">
        <v>28</v>
      </c>
      <c r="J833" s="17" t="s">
        <v>29</v>
      </c>
      <c r="K833" s="17" t="s">
        <v>30</v>
      </c>
      <c r="L833" s="17" t="s">
        <v>31</v>
      </c>
      <c r="M833" s="17" t="s">
        <v>135</v>
      </c>
      <c r="N833" s="1"/>
      <c r="O833" s="18">
        <v>44902.60735758819</v>
      </c>
      <c r="P833" s="1" t="s">
        <v>166</v>
      </c>
      <c r="Q833" s="17" t="s">
        <v>2774</v>
      </c>
      <c r="R833" s="19">
        <f>VLOOKUP(E833,'Управление'!A:C,3,FALSE)</f>
        <v>238</v>
      </c>
      <c r="T833" s="20" t="s">
        <v>35</v>
      </c>
      <c r="U833" s="1" t="s">
        <v>36</v>
      </c>
      <c r="V833" s="1" t="s">
        <v>37</v>
      </c>
      <c r="Z833" s="21">
        <v>44902.25</v>
      </c>
    </row>
    <row r="834" ht="15" customHeight="1">
      <c r="A834" s="17" t="s">
        <v>2775</v>
      </c>
      <c r="B834" s="17" t="s">
        <v>2775</v>
      </c>
      <c r="C834" s="17" t="s">
        <v>260</v>
      </c>
      <c r="D834" s="17" t="s">
        <v>146</v>
      </c>
      <c r="E834" s="17" t="s">
        <v>147</v>
      </c>
      <c r="F834" s="0" t="s">
        <v>2776</v>
      </c>
      <c r="G834" s="17" t="s">
        <v>27</v>
      </c>
      <c r="H834" s="1">
        <f>VLOOKUP(E834,'Управление'!A:B,2,FALSE)</f>
        <v>435000</v>
      </c>
      <c r="I834" s="17" t="s">
        <v>28</v>
      </c>
      <c r="J834" s="17" t="s">
        <v>29</v>
      </c>
      <c r="K834" s="17" t="s">
        <v>30</v>
      </c>
      <c r="L834" s="17" t="s">
        <v>31</v>
      </c>
      <c r="M834" s="17" t="s">
        <v>141</v>
      </c>
      <c r="N834" s="1"/>
      <c r="O834" s="18">
        <v>44903.500513165214</v>
      </c>
      <c r="P834" s="1" t="s">
        <v>172</v>
      </c>
      <c r="Q834" s="17" t="s">
        <v>2777</v>
      </c>
      <c r="R834" s="19">
        <f>VLOOKUP(E834,'Управление'!A:C,3,FALSE)</f>
        <v>236</v>
      </c>
      <c r="T834" s="20" t="s">
        <v>35</v>
      </c>
      <c r="U834" s="1" t="s">
        <v>36</v>
      </c>
      <c r="V834" s="1" t="s">
        <v>37</v>
      </c>
      <c r="Z834" s="21">
        <v>44903.25</v>
      </c>
    </row>
    <row r="835" ht="15" customHeight="1">
      <c r="A835" s="17" t="s">
        <v>2778</v>
      </c>
      <c r="B835" s="17" t="s">
        <v>2778</v>
      </c>
      <c r="C835" s="17" t="s">
        <v>2260</v>
      </c>
      <c r="D835" s="17" t="s">
        <v>219</v>
      </c>
      <c r="E835" s="17" t="s">
        <v>69</v>
      </c>
      <c r="F835" s="0" t="s">
        <v>2779</v>
      </c>
      <c r="G835" s="17" t="s">
        <v>71</v>
      </c>
      <c r="H835" s="1">
        <f>VLOOKUP(E835,'Управление'!A:B,2,FALSE)</f>
        <v>1080000</v>
      </c>
      <c r="I835" s="17" t="s">
        <v>28</v>
      </c>
      <c r="J835" s="17" t="s">
        <v>29</v>
      </c>
      <c r="K835" s="17" t="s">
        <v>30</v>
      </c>
      <c r="L835" s="17" t="s">
        <v>31</v>
      </c>
      <c r="M835" s="17" t="s">
        <v>149</v>
      </c>
      <c r="N835" s="1"/>
      <c r="O835" s="18">
        <v>44904.26728511849</v>
      </c>
      <c r="P835" s="1" t="s">
        <v>179</v>
      </c>
      <c r="Q835" s="17" t="s">
        <v>2780</v>
      </c>
      <c r="R835" s="19">
        <f>VLOOKUP(E835,'Управление'!A:C,3,FALSE)</f>
        <v>651</v>
      </c>
      <c r="T835" s="20" t="s">
        <v>35</v>
      </c>
      <c r="U835" s="1" t="s">
        <v>36</v>
      </c>
      <c r="V835" s="1" t="s">
        <v>37</v>
      </c>
      <c r="Z835" s="21">
        <v>44904.25</v>
      </c>
    </row>
    <row r="836" ht="15" customHeight="1">
      <c r="A836" s="17" t="s">
        <v>2781</v>
      </c>
      <c r="B836" s="17" t="s">
        <v>2781</v>
      </c>
      <c r="C836" s="17" t="s">
        <v>153</v>
      </c>
      <c r="D836" s="17" t="s">
        <v>24</v>
      </c>
      <c r="E836" s="17" t="s">
        <v>25</v>
      </c>
      <c r="F836" s="0" t="s">
        <v>2782</v>
      </c>
      <c r="G836" s="17" t="s">
        <v>27</v>
      </c>
      <c r="H836" s="1">
        <f>VLOOKUP(E836,'Управление'!A:B,2,FALSE)</f>
        <v>295000</v>
      </c>
      <c r="I836" s="17" t="s">
        <v>28</v>
      </c>
      <c r="J836" s="17" t="s">
        <v>29</v>
      </c>
      <c r="K836" s="17" t="s">
        <v>30</v>
      </c>
      <c r="L836" s="17" t="s">
        <v>31</v>
      </c>
      <c r="M836" s="17" t="s">
        <v>157</v>
      </c>
      <c r="N836" s="1"/>
      <c r="O836" s="18">
        <v>44905.60226428302</v>
      </c>
      <c r="P836" s="1" t="s">
        <v>185</v>
      </c>
      <c r="Q836" s="17" t="s">
        <v>2783</v>
      </c>
      <c r="R836" s="19">
        <f>VLOOKUP(E836,'Управление'!A:C,3,FALSE)</f>
        <v>236</v>
      </c>
      <c r="T836" s="20" t="s">
        <v>35</v>
      </c>
      <c r="U836" s="1" t="s">
        <v>36</v>
      </c>
      <c r="V836" s="1" t="s">
        <v>37</v>
      </c>
      <c r="Z836" s="21">
        <v>44905.25</v>
      </c>
    </row>
    <row r="837" ht="15" customHeight="1">
      <c r="A837" s="17" t="s">
        <v>2784</v>
      </c>
      <c r="B837" s="17" t="s">
        <v>2784</v>
      </c>
      <c r="C837" s="17" t="s">
        <v>161</v>
      </c>
      <c r="D837" s="17" t="s">
        <v>115</v>
      </c>
      <c r="E837" s="17" t="s">
        <v>49</v>
      </c>
      <c r="F837" s="0" t="s">
        <v>2785</v>
      </c>
      <c r="G837" s="17" t="s">
        <v>27</v>
      </c>
      <c r="H837" s="1">
        <f>VLOOKUP(E837,'Управление'!A:B,2,FALSE)</f>
        <v>390000</v>
      </c>
      <c r="I837" s="17" t="s">
        <v>28</v>
      </c>
      <c r="J837" s="17" t="s">
        <v>29</v>
      </c>
      <c r="K837" s="17" t="s">
        <v>30</v>
      </c>
      <c r="L837" s="17" t="s">
        <v>31</v>
      </c>
      <c r="M837" s="17" t="s">
        <v>165</v>
      </c>
      <c r="N837" s="1"/>
      <c r="O837" s="18">
        <v>44906.44509812635</v>
      </c>
      <c r="P837" s="1" t="s">
        <v>191</v>
      </c>
      <c r="Q837" s="17" t="s">
        <v>2786</v>
      </c>
      <c r="R837" s="19">
        <f>VLOOKUP(E837,'Управление'!A:C,3,FALSE)</f>
        <v>238</v>
      </c>
      <c r="T837" s="20" t="s">
        <v>35</v>
      </c>
      <c r="U837" s="1" t="s">
        <v>36</v>
      </c>
      <c r="V837" s="1" t="s">
        <v>37</v>
      </c>
      <c r="Z837" s="21">
        <v>44906.25</v>
      </c>
    </row>
    <row r="838" ht="15" customHeight="1">
      <c r="A838" s="17" t="s">
        <v>2787</v>
      </c>
      <c r="B838" s="17" t="s">
        <v>2787</v>
      </c>
      <c r="C838" s="17" t="s">
        <v>169</v>
      </c>
      <c r="D838" s="17" t="s">
        <v>162</v>
      </c>
      <c r="E838" s="22" t="s">
        <v>163</v>
      </c>
      <c r="F838" s="23" t="s">
        <v>2788</v>
      </c>
      <c r="G838" s="24" t="s">
        <v>27</v>
      </c>
      <c r="H838" s="1">
        <f>VLOOKUP(E838,'Управление'!A:B,2,FALSE)</f>
        <v>556000</v>
      </c>
      <c r="I838" s="24" t="s">
        <v>28</v>
      </c>
      <c r="J838" s="24" t="s">
        <v>29</v>
      </c>
      <c r="K838" s="24" t="s">
        <v>30</v>
      </c>
      <c r="L838" s="17" t="s">
        <v>31</v>
      </c>
      <c r="M838" s="17" t="s">
        <v>171</v>
      </c>
      <c r="N838" s="1"/>
      <c r="O838" s="18">
        <v>44907.60354979679</v>
      </c>
      <c r="P838" s="1" t="s">
        <v>195</v>
      </c>
      <c r="Q838" s="17" t="s">
        <v>2789</v>
      </c>
      <c r="R838" s="19">
        <f>VLOOKUP(E838,'Управление'!A:C,3,FALSE)</f>
        <v>240</v>
      </c>
      <c r="T838" s="20" t="s">
        <v>35</v>
      </c>
      <c r="U838" s="1" t="s">
        <v>36</v>
      </c>
      <c r="V838" s="1" t="s">
        <v>37</v>
      </c>
      <c r="Z838" s="21">
        <v>44907.25</v>
      </c>
    </row>
    <row r="839" ht="15" customHeight="1">
      <c r="A839" s="17" t="s">
        <v>2790</v>
      </c>
      <c r="B839" s="17" t="s">
        <v>2790</v>
      </c>
      <c r="C839" s="17" t="s">
        <v>175</v>
      </c>
      <c r="D839" s="17" t="s">
        <v>146</v>
      </c>
      <c r="E839" s="17" t="s">
        <v>147</v>
      </c>
      <c r="F839" s="0" t="s">
        <v>2791</v>
      </c>
      <c r="G839" s="17" t="s">
        <v>27</v>
      </c>
      <c r="H839" s="1">
        <f>VLOOKUP(E839,'Управление'!A:B,2,FALSE)</f>
        <v>435000</v>
      </c>
      <c r="I839" s="17" t="s">
        <v>28</v>
      </c>
      <c r="J839" s="17" t="s">
        <v>29</v>
      </c>
      <c r="K839" s="17" t="s">
        <v>30</v>
      </c>
      <c r="L839" s="17" t="s">
        <v>31</v>
      </c>
      <c r="M839" s="17" t="s">
        <v>178</v>
      </c>
      <c r="N839" s="1"/>
      <c r="O839" s="18">
        <v>44908.28758839696</v>
      </c>
      <c r="P839" s="1" t="s">
        <v>200</v>
      </c>
      <c r="Q839" s="17" t="s">
        <v>2792</v>
      </c>
      <c r="R839" s="19">
        <f>VLOOKUP(E839,'Управление'!A:C,3,FALSE)</f>
        <v>236</v>
      </c>
      <c r="T839" s="20" t="s">
        <v>35</v>
      </c>
      <c r="U839" s="1" t="s">
        <v>36</v>
      </c>
      <c r="V839" s="1" t="s">
        <v>37</v>
      </c>
      <c r="Z839" s="21">
        <v>44908.25</v>
      </c>
    </row>
    <row r="840" ht="15" customHeight="1">
      <c r="A840" s="17" t="s">
        <v>2793</v>
      </c>
      <c r="B840" s="17" t="s">
        <v>2793</v>
      </c>
      <c r="C840" s="17" t="s">
        <v>281</v>
      </c>
      <c r="D840" s="17" t="s">
        <v>68</v>
      </c>
      <c r="E840" s="17" t="s">
        <v>69</v>
      </c>
      <c r="F840" s="0" t="s">
        <v>2794</v>
      </c>
      <c r="G840" s="17" t="s">
        <v>71</v>
      </c>
      <c r="H840" s="1">
        <f>VLOOKUP(E840,'Управление'!A:B,2,FALSE)</f>
        <v>1080000</v>
      </c>
      <c r="I840" s="17" t="s">
        <v>28</v>
      </c>
      <c r="J840" s="17" t="s">
        <v>29</v>
      </c>
      <c r="K840" s="17" t="s">
        <v>30</v>
      </c>
      <c r="L840" s="17" t="s">
        <v>31</v>
      </c>
      <c r="M840" s="17" t="s">
        <v>184</v>
      </c>
      <c r="N840" s="1"/>
      <c r="O840" s="18">
        <v>44909.28778213293</v>
      </c>
      <c r="P840" s="1" t="s">
        <v>206</v>
      </c>
      <c r="Q840" s="17" t="s">
        <v>2795</v>
      </c>
      <c r="R840" s="19">
        <f>VLOOKUP(E840,'Управление'!A:C,3,FALSE)</f>
        <v>651</v>
      </c>
      <c r="T840" s="20" t="s">
        <v>35</v>
      </c>
      <c r="U840" s="1" t="s">
        <v>36</v>
      </c>
      <c r="V840" s="1" t="s">
        <v>37</v>
      </c>
      <c r="Z840" s="21">
        <v>44909.25</v>
      </c>
    </row>
    <row r="841" ht="15" customHeight="1">
      <c r="A841" s="17" t="s">
        <v>2796</v>
      </c>
      <c r="B841" s="17" t="s">
        <v>2796</v>
      </c>
      <c r="C841" s="17" t="s">
        <v>188</v>
      </c>
      <c r="D841" s="17" t="s">
        <v>68</v>
      </c>
      <c r="E841" s="17" t="s">
        <v>69</v>
      </c>
      <c r="F841" s="0" t="s">
        <v>2797</v>
      </c>
      <c r="G841" s="17" t="s">
        <v>71</v>
      </c>
      <c r="H841" s="1">
        <f>VLOOKUP(E841,'Управление'!A:B,2,FALSE)</f>
        <v>1080000</v>
      </c>
      <c r="I841" s="17" t="s">
        <v>28</v>
      </c>
      <c r="J841" s="17" t="s">
        <v>29</v>
      </c>
      <c r="K841" s="17" t="s">
        <v>30</v>
      </c>
      <c r="L841" s="17" t="s">
        <v>31</v>
      </c>
      <c r="M841" s="17" t="s">
        <v>190</v>
      </c>
      <c r="N841" s="1"/>
      <c r="O841" s="18">
        <v>44910.639998354774</v>
      </c>
      <c r="P841" s="1" t="s">
        <v>211</v>
      </c>
      <c r="Q841" s="17" t="s">
        <v>2798</v>
      </c>
      <c r="R841" s="19">
        <f>VLOOKUP(E841,'Управление'!A:C,3,FALSE)</f>
        <v>651</v>
      </c>
      <c r="T841" s="20" t="s">
        <v>35</v>
      </c>
      <c r="U841" s="1" t="s">
        <v>36</v>
      </c>
      <c r="V841" s="1" t="s">
        <v>37</v>
      </c>
      <c r="Z841" s="21">
        <v>44910.25</v>
      </c>
    </row>
    <row r="842" ht="15" customHeight="1">
      <c r="A842" s="17" t="s">
        <v>2799</v>
      </c>
      <c r="B842" s="17" t="s">
        <v>2799</v>
      </c>
      <c r="C842" s="17" t="s">
        <v>23</v>
      </c>
      <c r="D842" s="17" t="s">
        <v>219</v>
      </c>
      <c r="E842" s="17" t="s">
        <v>69</v>
      </c>
      <c r="F842" s="0" t="s">
        <v>2800</v>
      </c>
      <c r="G842" s="17" t="s">
        <v>71</v>
      </c>
      <c r="H842" s="1">
        <f>VLOOKUP(E842,'Управление'!A:B,2,FALSE)</f>
        <v>1080000</v>
      </c>
      <c r="I842" s="17" t="s">
        <v>28</v>
      </c>
      <c r="J842" s="17" t="s">
        <v>29</v>
      </c>
      <c r="K842" s="17" t="s">
        <v>30</v>
      </c>
      <c r="L842" s="17" t="s">
        <v>31</v>
      </c>
      <c r="M842" s="17" t="s">
        <v>32</v>
      </c>
      <c r="N842" s="1"/>
      <c r="O842" s="18">
        <v>44911.428322759486</v>
      </c>
      <c r="P842" s="1" t="s">
        <v>216</v>
      </c>
      <c r="Q842" s="17" t="s">
        <v>2801</v>
      </c>
      <c r="R842" s="19">
        <f>VLOOKUP(E842,'Управление'!A:C,3,FALSE)</f>
        <v>651</v>
      </c>
      <c r="T842" s="20" t="s">
        <v>35</v>
      </c>
      <c r="U842" s="1" t="s">
        <v>36</v>
      </c>
      <c r="V842" s="1" t="s">
        <v>37</v>
      </c>
      <c r="Z842" s="21">
        <v>44911.25</v>
      </c>
    </row>
    <row r="843" ht="15" customHeight="1">
      <c r="A843" s="17" t="s">
        <v>2802</v>
      </c>
      <c r="B843" s="17" t="s">
        <v>2802</v>
      </c>
      <c r="C843" s="17" t="s">
        <v>2803</v>
      </c>
      <c r="D843" s="17" t="s">
        <v>68</v>
      </c>
      <c r="E843" s="17" t="s">
        <v>69</v>
      </c>
      <c r="F843" s="0" t="s">
        <v>2804</v>
      </c>
      <c r="G843" s="17" t="s">
        <v>71</v>
      </c>
      <c r="H843" s="1">
        <f>VLOOKUP(E843,'Управление'!A:B,2,FALSE)</f>
        <v>1080000</v>
      </c>
      <c r="I843" s="17" t="s">
        <v>28</v>
      </c>
      <c r="J843" s="17" t="s">
        <v>29</v>
      </c>
      <c r="K843" s="17" t="s">
        <v>30</v>
      </c>
      <c r="L843" s="17" t="s">
        <v>31</v>
      </c>
      <c r="M843" s="17" t="s">
        <v>43</v>
      </c>
      <c r="N843" s="1"/>
      <c r="O843" s="18">
        <v>44883.3208500959</v>
      </c>
      <c r="P843" s="1" t="s">
        <v>33</v>
      </c>
      <c r="Q843" s="17" t="s">
        <v>2805</v>
      </c>
      <c r="R843" s="19">
        <f>VLOOKUP(E843,'Управление'!A:C,3,FALSE)</f>
        <v>651</v>
      </c>
      <c r="T843" s="20" t="s">
        <v>35</v>
      </c>
      <c r="U843" s="1" t="s">
        <v>36</v>
      </c>
      <c r="V843" s="1" t="s">
        <v>37</v>
      </c>
      <c r="Z843" s="21">
        <v>44883.25</v>
      </c>
    </row>
    <row r="844" ht="15" customHeight="1">
      <c r="A844" s="17" t="s">
        <v>2806</v>
      </c>
      <c r="B844" s="17" t="s">
        <v>2806</v>
      </c>
      <c r="C844" s="17" t="s">
        <v>2807</v>
      </c>
      <c r="D844" s="17" t="s">
        <v>219</v>
      </c>
      <c r="E844" s="17" t="s">
        <v>69</v>
      </c>
      <c r="F844" s="0" t="s">
        <v>2808</v>
      </c>
      <c r="G844" s="17" t="s">
        <v>71</v>
      </c>
      <c r="H844" s="1">
        <f>VLOOKUP(E844,'Управление'!A:B,2,FALSE)</f>
        <v>1080000</v>
      </c>
      <c r="I844" s="17" t="s">
        <v>28</v>
      </c>
      <c r="J844" s="17" t="s">
        <v>29</v>
      </c>
      <c r="K844" s="17" t="s">
        <v>30</v>
      </c>
      <c r="L844" s="17" t="s">
        <v>31</v>
      </c>
      <c r="M844" s="17" t="s">
        <v>51</v>
      </c>
      <c r="N844" s="1"/>
      <c r="O844" s="18">
        <v>44884.27251720651</v>
      </c>
      <c r="P844" s="1" t="s">
        <v>44</v>
      </c>
      <c r="Q844" s="17" t="s">
        <v>2809</v>
      </c>
      <c r="R844" s="19">
        <f>VLOOKUP(E844,'Управление'!A:C,3,FALSE)</f>
        <v>651</v>
      </c>
      <c r="T844" s="20" t="s">
        <v>35</v>
      </c>
      <c r="U844" s="1" t="s">
        <v>36</v>
      </c>
      <c r="V844" s="1" t="s">
        <v>37</v>
      </c>
      <c r="Z844" s="21">
        <v>44884.25</v>
      </c>
    </row>
    <row r="845" ht="15" customHeight="1">
      <c r="A845" s="17" t="s">
        <v>2810</v>
      </c>
      <c r="B845" s="17" t="s">
        <v>2810</v>
      </c>
      <c r="C845" s="17" t="s">
        <v>209</v>
      </c>
      <c r="D845" s="17" t="s">
        <v>318</v>
      </c>
      <c r="E845" s="17" t="s">
        <v>147</v>
      </c>
      <c r="F845" s="0" t="s">
        <v>2811</v>
      </c>
      <c r="G845" s="17" t="s">
        <v>27</v>
      </c>
      <c r="H845" s="1">
        <f>VLOOKUP(E845,'Управление'!A:B,2,FALSE)</f>
        <v>435000</v>
      </c>
      <c r="I845" s="17" t="s">
        <v>28</v>
      </c>
      <c r="J845" s="17" t="s">
        <v>29</v>
      </c>
      <c r="K845" s="17" t="s">
        <v>30</v>
      </c>
      <c r="L845" s="17" t="s">
        <v>31</v>
      </c>
      <c r="M845" s="17" t="s">
        <v>57</v>
      </c>
      <c r="N845" s="1"/>
      <c r="O845" s="18">
        <v>44885.483974465256</v>
      </c>
      <c r="P845" s="1" t="s">
        <v>52</v>
      </c>
      <c r="Q845" s="17" t="s">
        <v>2812</v>
      </c>
      <c r="R845" s="19">
        <f>VLOOKUP(E845,'Управление'!A:C,3,FALSE)</f>
        <v>236</v>
      </c>
      <c r="T845" s="20" t="s">
        <v>35</v>
      </c>
      <c r="U845" s="1" t="s">
        <v>36</v>
      </c>
      <c r="V845" s="1" t="s">
        <v>37</v>
      </c>
      <c r="Z845" s="21">
        <v>44885.25</v>
      </c>
    </row>
    <row r="846" ht="15" customHeight="1">
      <c r="A846" s="17" t="s">
        <v>2813</v>
      </c>
      <c r="B846" s="17" t="s">
        <v>2813</v>
      </c>
      <c r="C846" s="17" t="s">
        <v>61</v>
      </c>
      <c r="D846" s="17" t="s">
        <v>40</v>
      </c>
      <c r="E846" s="17" t="s">
        <v>41</v>
      </c>
      <c r="F846" s="0" t="s">
        <v>2814</v>
      </c>
      <c r="G846" s="17" t="s">
        <v>27</v>
      </c>
      <c r="H846" s="1">
        <f>VLOOKUP(E846,'Управление'!A:B,2,FALSE)</f>
        <v>450000</v>
      </c>
      <c r="I846" s="17" t="s">
        <v>28</v>
      </c>
      <c r="J846" s="17" t="s">
        <v>29</v>
      </c>
      <c r="K846" s="17" t="s">
        <v>30</v>
      </c>
      <c r="L846" s="17" t="s">
        <v>31</v>
      </c>
      <c r="M846" s="17" t="s">
        <v>63</v>
      </c>
      <c r="N846" s="1"/>
      <c r="O846" s="18">
        <v>44886.251685220246</v>
      </c>
      <c r="P846" s="1" t="s">
        <v>58</v>
      </c>
      <c r="Q846" s="17" t="s">
        <v>2815</v>
      </c>
      <c r="R846" s="19">
        <f>VLOOKUP(E846,'Управление'!A:C,3,FALSE)</f>
        <v>238</v>
      </c>
      <c r="T846" s="20" t="s">
        <v>35</v>
      </c>
      <c r="U846" s="1" t="s">
        <v>36</v>
      </c>
      <c r="V846" s="1" t="s">
        <v>37</v>
      </c>
      <c r="Z846" s="21">
        <v>44886.25</v>
      </c>
    </row>
    <row r="847" ht="15" customHeight="1">
      <c r="A847" s="17" t="s">
        <v>2816</v>
      </c>
      <c r="B847" s="17" t="s">
        <v>2816</v>
      </c>
      <c r="C847" s="17" t="s">
        <v>67</v>
      </c>
      <c r="D847" s="17" t="s">
        <v>219</v>
      </c>
      <c r="E847" s="17" t="s">
        <v>69</v>
      </c>
      <c r="F847" s="0" t="s">
        <v>2817</v>
      </c>
      <c r="G847" s="17" t="s">
        <v>71</v>
      </c>
      <c r="H847" s="1">
        <f>VLOOKUP(E847,'Управление'!A:B,2,FALSE)</f>
        <v>1080000</v>
      </c>
      <c r="I847" s="17" t="s">
        <v>28</v>
      </c>
      <c r="J847" s="17" t="s">
        <v>29</v>
      </c>
      <c r="K847" s="17" t="s">
        <v>30</v>
      </c>
      <c r="L847" s="17" t="s">
        <v>31</v>
      </c>
      <c r="M847" s="17" t="s">
        <v>72</v>
      </c>
      <c r="N847" s="1"/>
      <c r="O847" s="18">
        <v>44887.48828341826</v>
      </c>
      <c r="P847" s="1" t="s">
        <v>64</v>
      </c>
      <c r="Q847" s="17" t="s">
        <v>2818</v>
      </c>
      <c r="R847" s="19">
        <f>VLOOKUP(E847,'Управление'!A:C,3,FALSE)</f>
        <v>651</v>
      </c>
      <c r="T847" s="20" t="s">
        <v>35</v>
      </c>
      <c r="U847" s="1" t="s">
        <v>36</v>
      </c>
      <c r="V847" s="1" t="s">
        <v>37</v>
      </c>
      <c r="Z847" s="21">
        <v>44887.25</v>
      </c>
    </row>
    <row r="848" ht="15" customHeight="1">
      <c r="A848" s="17" t="s">
        <v>2819</v>
      </c>
      <c r="B848" s="17" t="s">
        <v>2819</v>
      </c>
      <c r="C848" s="17" t="s">
        <v>1091</v>
      </c>
      <c r="D848" s="17" t="s">
        <v>204</v>
      </c>
      <c r="E848" s="17" t="s">
        <v>163</v>
      </c>
      <c r="F848" s="0" t="s">
        <v>2820</v>
      </c>
      <c r="G848" s="17" t="s">
        <v>27</v>
      </c>
      <c r="H848" s="1">
        <f>VLOOKUP(E848,'Управление'!A:B,2,FALSE)</f>
        <v>556000</v>
      </c>
      <c r="I848" s="17" t="s">
        <v>28</v>
      </c>
      <c r="J848" s="17" t="s">
        <v>29</v>
      </c>
      <c r="K848" s="17" t="s">
        <v>30</v>
      </c>
      <c r="L848" s="17" t="s">
        <v>31</v>
      </c>
      <c r="M848" s="17" t="s">
        <v>79</v>
      </c>
      <c r="N848" s="1"/>
      <c r="O848" s="18">
        <v>44888.26416917213</v>
      </c>
      <c r="P848" s="1" t="s">
        <v>73</v>
      </c>
      <c r="Q848" s="17" t="s">
        <v>2821</v>
      </c>
      <c r="R848" s="19">
        <f>VLOOKUP(E848,'Управление'!A:C,3,FALSE)</f>
        <v>240</v>
      </c>
      <c r="T848" s="20" t="s">
        <v>35</v>
      </c>
      <c r="U848" s="1" t="s">
        <v>36</v>
      </c>
      <c r="V848" s="1" t="s">
        <v>37</v>
      </c>
      <c r="Z848" s="21">
        <v>44888.25</v>
      </c>
    </row>
    <row r="849" ht="15" customHeight="1">
      <c r="A849" s="17" t="s">
        <v>2822</v>
      </c>
      <c r="B849" s="17" t="s">
        <v>2822</v>
      </c>
      <c r="C849" s="17" t="s">
        <v>396</v>
      </c>
      <c r="D849" s="17" t="s">
        <v>219</v>
      </c>
      <c r="E849" s="17" t="s">
        <v>69</v>
      </c>
      <c r="F849" s="0" t="s">
        <v>2823</v>
      </c>
      <c r="G849" s="17" t="s">
        <v>71</v>
      </c>
      <c r="H849" s="1">
        <f>VLOOKUP(E849,'Управление'!A:B,2,FALSE)</f>
        <v>1080000</v>
      </c>
      <c r="I849" s="17" t="s">
        <v>28</v>
      </c>
      <c r="J849" s="17" t="s">
        <v>29</v>
      </c>
      <c r="K849" s="17" t="s">
        <v>30</v>
      </c>
      <c r="L849" s="17" t="s">
        <v>31</v>
      </c>
      <c r="M849" s="17" t="s">
        <v>86</v>
      </c>
      <c r="N849" s="1"/>
      <c r="O849" s="18">
        <v>44889.50535148127</v>
      </c>
      <c r="P849" s="1" t="s">
        <v>80</v>
      </c>
      <c r="Q849" s="17" t="s">
        <v>2824</v>
      </c>
      <c r="R849" s="19">
        <f>VLOOKUP(E849,'Управление'!A:C,3,FALSE)</f>
        <v>651</v>
      </c>
      <c r="T849" s="20" t="s">
        <v>35</v>
      </c>
      <c r="U849" s="1" t="s">
        <v>36</v>
      </c>
      <c r="V849" s="1" t="s">
        <v>37</v>
      </c>
      <c r="Z849" s="21">
        <v>44889.25</v>
      </c>
    </row>
    <row r="850" ht="15" customHeight="1">
      <c r="A850" s="17" t="s">
        <v>2825</v>
      </c>
      <c r="B850" s="17" t="s">
        <v>2825</v>
      </c>
      <c r="C850" s="17" t="s">
        <v>1174</v>
      </c>
      <c r="D850" s="17" t="s">
        <v>162</v>
      </c>
      <c r="E850" s="17" t="s">
        <v>163</v>
      </c>
      <c r="F850" s="0" t="s">
        <v>2826</v>
      </c>
      <c r="G850" s="17" t="s">
        <v>27</v>
      </c>
      <c r="H850" s="1">
        <f>VLOOKUP(E850,'Управление'!A:B,2,FALSE)</f>
        <v>556000</v>
      </c>
      <c r="I850" s="17" t="s">
        <v>28</v>
      </c>
      <c r="J850" s="17" t="s">
        <v>29</v>
      </c>
      <c r="K850" s="17" t="s">
        <v>30</v>
      </c>
      <c r="L850" s="17" t="s">
        <v>31</v>
      </c>
      <c r="M850" s="17" t="s">
        <v>92</v>
      </c>
      <c r="N850" s="1"/>
      <c r="O850" s="18">
        <v>44890.25736622926</v>
      </c>
      <c r="P850" s="1" t="s">
        <v>87</v>
      </c>
      <c r="Q850" s="17" t="s">
        <v>2827</v>
      </c>
      <c r="R850" s="19">
        <f>VLOOKUP(E850,'Управление'!A:C,3,FALSE)</f>
        <v>240</v>
      </c>
      <c r="T850" s="20" t="s">
        <v>35</v>
      </c>
      <c r="U850" s="1" t="s">
        <v>36</v>
      </c>
      <c r="V850" s="1" t="s">
        <v>37</v>
      </c>
      <c r="Z850" s="21">
        <v>44890.25</v>
      </c>
    </row>
    <row r="851" ht="15" customHeight="1">
      <c r="A851" s="17" t="s">
        <v>2828</v>
      </c>
      <c r="B851" s="17" t="s">
        <v>2828</v>
      </c>
      <c r="C851" s="17" t="s">
        <v>96</v>
      </c>
      <c r="D851" s="17" t="s">
        <v>68</v>
      </c>
      <c r="E851" s="17" t="s">
        <v>69</v>
      </c>
      <c r="F851" s="0" t="s">
        <v>2829</v>
      </c>
      <c r="G851" s="17" t="s">
        <v>71</v>
      </c>
      <c r="H851" s="1">
        <f>VLOOKUP(E851,'Управление'!A:B,2,FALSE)</f>
        <v>1080000</v>
      </c>
      <c r="I851" s="17" t="s">
        <v>28</v>
      </c>
      <c r="J851" s="17" t="s">
        <v>29</v>
      </c>
      <c r="K851" s="17" t="s">
        <v>30</v>
      </c>
      <c r="L851" s="17" t="s">
        <v>31</v>
      </c>
      <c r="M851" s="17" t="s">
        <v>98</v>
      </c>
      <c r="N851" s="1"/>
      <c r="O851" s="18">
        <v>44891.456373010515</v>
      </c>
      <c r="P851" s="1" t="s">
        <v>93</v>
      </c>
      <c r="Q851" s="17" t="s">
        <v>2830</v>
      </c>
      <c r="R851" s="19">
        <f>VLOOKUP(E851,'Управление'!A:C,3,FALSE)</f>
        <v>651</v>
      </c>
      <c r="T851" s="20" t="s">
        <v>35</v>
      </c>
      <c r="U851" s="1" t="s">
        <v>36</v>
      </c>
      <c r="V851" s="1" t="s">
        <v>37</v>
      </c>
      <c r="Z851" s="21">
        <v>44891.25</v>
      </c>
    </row>
    <row r="852" ht="15" customHeight="1">
      <c r="A852" s="17" t="s">
        <v>2831</v>
      </c>
      <c r="B852" s="17" t="s">
        <v>2831</v>
      </c>
      <c r="C852" s="17" t="s">
        <v>102</v>
      </c>
      <c r="D852" s="17" t="s">
        <v>219</v>
      </c>
      <c r="E852" s="17" t="s">
        <v>69</v>
      </c>
      <c r="F852" s="0" t="s">
        <v>2832</v>
      </c>
      <c r="G852" s="17" t="s">
        <v>71</v>
      </c>
      <c r="H852" s="1">
        <f>VLOOKUP(E852,'Управление'!A:B,2,FALSE)</f>
        <v>1080000</v>
      </c>
      <c r="I852" s="17" t="s">
        <v>28</v>
      </c>
      <c r="J852" s="17" t="s">
        <v>29</v>
      </c>
      <c r="K852" s="17" t="s">
        <v>30</v>
      </c>
      <c r="L852" s="17" t="s">
        <v>31</v>
      </c>
      <c r="M852" s="17" t="s">
        <v>104</v>
      </c>
      <c r="N852" s="1"/>
      <c r="O852" s="18">
        <v>44892.4336339221</v>
      </c>
      <c r="P852" s="1" t="s">
        <v>99</v>
      </c>
      <c r="Q852" s="17" t="s">
        <v>2833</v>
      </c>
      <c r="R852" s="19">
        <f>VLOOKUP(E852,'Управление'!A:C,3,FALSE)</f>
        <v>651</v>
      </c>
      <c r="T852" s="20" t="s">
        <v>35</v>
      </c>
      <c r="U852" s="1" t="s">
        <v>36</v>
      </c>
      <c r="V852" s="1" t="s">
        <v>37</v>
      </c>
      <c r="Z852" s="21">
        <v>44892.25</v>
      </c>
    </row>
    <row r="853" ht="15" customHeight="1">
      <c r="A853" s="17" t="s">
        <v>2834</v>
      </c>
      <c r="B853" s="17" t="s">
        <v>2834</v>
      </c>
      <c r="C853" s="17" t="s">
        <v>108</v>
      </c>
      <c r="D853" s="17" t="s">
        <v>68</v>
      </c>
      <c r="E853" s="17" t="s">
        <v>69</v>
      </c>
      <c r="F853" s="0" t="s">
        <v>2835</v>
      </c>
      <c r="G853" s="17" t="s">
        <v>71</v>
      </c>
      <c r="H853" s="1">
        <f>VLOOKUP(E853,'Управление'!A:B,2,FALSE)</f>
        <v>1080000</v>
      </c>
      <c r="I853" s="17" t="s">
        <v>28</v>
      </c>
      <c r="J853" s="17" t="s">
        <v>29</v>
      </c>
      <c r="K853" s="17" t="s">
        <v>30</v>
      </c>
      <c r="L853" s="17" t="s">
        <v>31</v>
      </c>
      <c r="M853" s="17" t="s">
        <v>110</v>
      </c>
      <c r="N853" s="1"/>
      <c r="O853" s="18">
        <v>44893.30893046327</v>
      </c>
      <c r="P853" s="1" t="s">
        <v>105</v>
      </c>
      <c r="Q853" s="17" t="s">
        <v>2836</v>
      </c>
      <c r="R853" s="19">
        <f>VLOOKUP(E853,'Управление'!A:C,3,FALSE)</f>
        <v>651</v>
      </c>
      <c r="T853" s="20" t="s">
        <v>35</v>
      </c>
      <c r="U853" s="1" t="s">
        <v>36</v>
      </c>
      <c r="V853" s="1" t="s">
        <v>37</v>
      </c>
      <c r="Z853" s="21">
        <v>44893.25</v>
      </c>
    </row>
    <row r="854" ht="15" customHeight="1">
      <c r="A854" s="17" t="s">
        <v>2837</v>
      </c>
      <c r="B854" s="17" t="s">
        <v>2837</v>
      </c>
      <c r="C854" s="17" t="s">
        <v>114</v>
      </c>
      <c r="D854" s="17" t="s">
        <v>219</v>
      </c>
      <c r="E854" s="17" t="s">
        <v>69</v>
      </c>
      <c r="F854" s="0" t="s">
        <v>2838</v>
      </c>
      <c r="G854" s="17" t="s">
        <v>71</v>
      </c>
      <c r="H854" s="1">
        <f>VLOOKUP(E854,'Управление'!A:B,2,FALSE)</f>
        <v>1080000</v>
      </c>
      <c r="I854" s="17" t="s">
        <v>28</v>
      </c>
      <c r="J854" s="17" t="s">
        <v>29</v>
      </c>
      <c r="K854" s="17" t="s">
        <v>30</v>
      </c>
      <c r="L854" s="17" t="s">
        <v>31</v>
      </c>
      <c r="M854" s="17" t="s">
        <v>117</v>
      </c>
      <c r="N854" s="1"/>
      <c r="O854" s="18">
        <v>44894.59007951409</v>
      </c>
      <c r="P854" s="1" t="s">
        <v>111</v>
      </c>
      <c r="Q854" s="17" t="s">
        <v>2839</v>
      </c>
      <c r="R854" s="19">
        <f>VLOOKUP(E854,'Управление'!A:C,3,FALSE)</f>
        <v>651</v>
      </c>
      <c r="T854" s="20" t="s">
        <v>35</v>
      </c>
      <c r="U854" s="1" t="s">
        <v>36</v>
      </c>
      <c r="V854" s="1" t="s">
        <v>37</v>
      </c>
      <c r="Z854" s="21">
        <v>44894.25</v>
      </c>
    </row>
    <row r="855" ht="15" customHeight="1">
      <c r="A855" s="17" t="s">
        <v>2840</v>
      </c>
      <c r="B855" s="17" t="s">
        <v>2840</v>
      </c>
      <c r="C855" s="17" t="s">
        <v>121</v>
      </c>
      <c r="D855" s="17" t="s">
        <v>40</v>
      </c>
      <c r="E855" s="17" t="s">
        <v>41</v>
      </c>
      <c r="F855" s="0" t="s">
        <v>2841</v>
      </c>
      <c r="G855" s="17" t="s">
        <v>27</v>
      </c>
      <c r="H855" s="1">
        <f>VLOOKUP(E855,'Управление'!A:B,2,FALSE)</f>
        <v>450000</v>
      </c>
      <c r="I855" s="17" t="s">
        <v>28</v>
      </c>
      <c r="J855" s="17" t="s">
        <v>29</v>
      </c>
      <c r="K855" s="17" t="s">
        <v>30</v>
      </c>
      <c r="L855" s="17" t="s">
        <v>31</v>
      </c>
      <c r="M855" s="17" t="s">
        <v>123</v>
      </c>
      <c r="N855" s="1"/>
      <c r="O855" s="18">
        <v>44895.511886479995</v>
      </c>
      <c r="P855" s="1" t="s">
        <v>118</v>
      </c>
      <c r="Q855" s="17" t="s">
        <v>2842</v>
      </c>
      <c r="R855" s="19">
        <f>VLOOKUP(E855,'Управление'!A:C,3,FALSE)</f>
        <v>238</v>
      </c>
      <c r="T855" s="20" t="s">
        <v>35</v>
      </c>
      <c r="U855" s="1" t="s">
        <v>36</v>
      </c>
      <c r="V855" s="1" t="s">
        <v>37</v>
      </c>
      <c r="Z855" s="21">
        <v>44895.25</v>
      </c>
    </row>
    <row r="856" ht="15" customHeight="1">
      <c r="A856" s="17" t="s">
        <v>2843</v>
      </c>
      <c r="B856" s="17" t="s">
        <v>2843</v>
      </c>
      <c r="C856" s="17" t="s">
        <v>889</v>
      </c>
      <c r="D856" s="17" t="s">
        <v>24</v>
      </c>
      <c r="E856" s="17" t="s">
        <v>25</v>
      </c>
      <c r="F856" s="0" t="s">
        <v>2844</v>
      </c>
      <c r="G856" s="17" t="s">
        <v>27</v>
      </c>
      <c r="H856" s="1">
        <f>VLOOKUP(E856,'Управление'!A:B,2,FALSE)</f>
        <v>295000</v>
      </c>
      <c r="I856" s="17" t="s">
        <v>28</v>
      </c>
      <c r="J856" s="17" t="s">
        <v>29</v>
      </c>
      <c r="K856" s="17" t="s">
        <v>30</v>
      </c>
      <c r="L856" s="17" t="s">
        <v>31</v>
      </c>
      <c r="M856" s="17" t="s">
        <v>129</v>
      </c>
      <c r="N856" s="1"/>
      <c r="O856" s="18">
        <v>44896.595787978804</v>
      </c>
      <c r="P856" s="1" t="s">
        <v>124</v>
      </c>
      <c r="Q856" s="17" t="s">
        <v>2845</v>
      </c>
      <c r="R856" s="19">
        <f>VLOOKUP(E856,'Управление'!A:C,3,FALSE)</f>
        <v>236</v>
      </c>
      <c r="T856" s="20" t="s">
        <v>35</v>
      </c>
      <c r="U856" s="1" t="s">
        <v>36</v>
      </c>
      <c r="V856" s="1" t="s">
        <v>37</v>
      </c>
      <c r="Z856" s="21">
        <v>44896.25</v>
      </c>
    </row>
    <row r="857" ht="15" customHeight="1">
      <c r="A857" s="17" t="s">
        <v>2846</v>
      </c>
      <c r="B857" s="17" t="s">
        <v>2846</v>
      </c>
      <c r="C857" s="17" t="s">
        <v>256</v>
      </c>
      <c r="D857" s="17" t="s">
        <v>24</v>
      </c>
      <c r="E857" s="17" t="s">
        <v>25</v>
      </c>
      <c r="F857" s="0" t="s">
        <v>2847</v>
      </c>
      <c r="G857" s="17" t="s">
        <v>27</v>
      </c>
      <c r="H857" s="1">
        <f>VLOOKUP(E857,'Управление'!A:B,2,FALSE)</f>
        <v>295000</v>
      </c>
      <c r="I857" s="17" t="s">
        <v>28</v>
      </c>
      <c r="J857" s="17" t="s">
        <v>29</v>
      </c>
      <c r="K857" s="17" t="s">
        <v>30</v>
      </c>
      <c r="L857" s="17" t="s">
        <v>31</v>
      </c>
      <c r="M857" s="17" t="s">
        <v>135</v>
      </c>
      <c r="N857" s="1"/>
      <c r="O857" s="18">
        <v>44897.641489463174</v>
      </c>
      <c r="P857" s="1" t="s">
        <v>130</v>
      </c>
      <c r="Q857" s="17" t="s">
        <v>2848</v>
      </c>
      <c r="R857" s="19">
        <f>VLOOKUP(E857,'Управление'!A:C,3,FALSE)</f>
        <v>236</v>
      </c>
      <c r="T857" s="20" t="s">
        <v>35</v>
      </c>
      <c r="U857" s="1" t="s">
        <v>36</v>
      </c>
      <c r="V857" s="1" t="s">
        <v>37</v>
      </c>
      <c r="Z857" s="21">
        <v>44897.25</v>
      </c>
    </row>
    <row r="858" ht="15" customHeight="1">
      <c r="A858" s="17" t="s">
        <v>2849</v>
      </c>
      <c r="B858" s="17" t="s">
        <v>2849</v>
      </c>
      <c r="C858" s="17" t="s">
        <v>139</v>
      </c>
      <c r="D858" s="17" t="s">
        <v>68</v>
      </c>
      <c r="E858" s="17" t="s">
        <v>69</v>
      </c>
      <c r="F858" s="0" t="s">
        <v>2850</v>
      </c>
      <c r="G858" s="17" t="s">
        <v>71</v>
      </c>
      <c r="H858" s="1">
        <f>VLOOKUP(E858,'Управление'!A:B,2,FALSE)</f>
        <v>1080000</v>
      </c>
      <c r="I858" s="17" t="s">
        <v>28</v>
      </c>
      <c r="J858" s="17" t="s">
        <v>29</v>
      </c>
      <c r="K858" s="17" t="s">
        <v>30</v>
      </c>
      <c r="L858" s="17" t="s">
        <v>31</v>
      </c>
      <c r="M858" s="17" t="s">
        <v>141</v>
      </c>
      <c r="N858" s="1"/>
      <c r="O858" s="18">
        <v>44898.59052562377</v>
      </c>
      <c r="P858" s="1" t="s">
        <v>136</v>
      </c>
      <c r="Q858" s="17" t="s">
        <v>2851</v>
      </c>
      <c r="R858" s="19">
        <f>VLOOKUP(E858,'Управление'!A:C,3,FALSE)</f>
        <v>651</v>
      </c>
      <c r="T858" s="20" t="s">
        <v>35</v>
      </c>
      <c r="U858" s="1" t="s">
        <v>36</v>
      </c>
      <c r="V858" s="1" t="s">
        <v>37</v>
      </c>
      <c r="Z858" s="21">
        <v>44898.25</v>
      </c>
    </row>
    <row r="859" ht="15" customHeight="1">
      <c r="A859" s="17" t="s">
        <v>2852</v>
      </c>
      <c r="B859" s="17" t="s">
        <v>2852</v>
      </c>
      <c r="C859" s="17" t="s">
        <v>974</v>
      </c>
      <c r="D859" s="17" t="s">
        <v>219</v>
      </c>
      <c r="E859" s="17" t="s">
        <v>69</v>
      </c>
      <c r="F859" s="0" t="s">
        <v>2853</v>
      </c>
      <c r="G859" s="17" t="s">
        <v>71</v>
      </c>
      <c r="H859" s="1">
        <f>VLOOKUP(E859,'Управление'!A:B,2,FALSE)</f>
        <v>1080000</v>
      </c>
      <c r="I859" s="17" t="s">
        <v>28</v>
      </c>
      <c r="J859" s="17" t="s">
        <v>29</v>
      </c>
      <c r="K859" s="17" t="s">
        <v>30</v>
      </c>
      <c r="L859" s="17" t="s">
        <v>31</v>
      </c>
      <c r="M859" s="17" t="s">
        <v>149</v>
      </c>
      <c r="N859" s="1"/>
      <c r="O859" s="18">
        <v>44899.51759926319</v>
      </c>
      <c r="P859" s="1" t="s">
        <v>142</v>
      </c>
      <c r="Q859" s="17" t="s">
        <v>2854</v>
      </c>
      <c r="R859" s="19">
        <f>VLOOKUP(E859,'Управление'!A:C,3,FALSE)</f>
        <v>651</v>
      </c>
      <c r="T859" s="20" t="s">
        <v>35</v>
      </c>
      <c r="U859" s="1" t="s">
        <v>36</v>
      </c>
      <c r="V859" s="1" t="s">
        <v>37</v>
      </c>
      <c r="Z859" s="21">
        <v>44899.25</v>
      </c>
    </row>
    <row r="860" ht="15" customHeight="1">
      <c r="A860" s="17" t="s">
        <v>2855</v>
      </c>
      <c r="B860" s="17" t="s">
        <v>2855</v>
      </c>
      <c r="C860" s="17" t="s">
        <v>268</v>
      </c>
      <c r="D860" s="17" t="s">
        <v>219</v>
      </c>
      <c r="E860" s="17" t="s">
        <v>69</v>
      </c>
      <c r="F860" s="0" t="s">
        <v>2856</v>
      </c>
      <c r="G860" s="17" t="s">
        <v>71</v>
      </c>
      <c r="H860" s="1">
        <f>VLOOKUP(E860,'Управление'!A:B,2,FALSE)</f>
        <v>1080000</v>
      </c>
      <c r="I860" s="17" t="s">
        <v>28</v>
      </c>
      <c r="J860" s="17" t="s">
        <v>29</v>
      </c>
      <c r="K860" s="17" t="s">
        <v>30</v>
      </c>
      <c r="L860" s="17" t="s">
        <v>31</v>
      </c>
      <c r="M860" s="17" t="s">
        <v>157</v>
      </c>
      <c r="N860" s="1"/>
      <c r="O860" s="18">
        <v>44900.29114305315</v>
      </c>
      <c r="P860" s="1" t="s">
        <v>150</v>
      </c>
      <c r="Q860" s="17" t="s">
        <v>2857</v>
      </c>
      <c r="R860" s="19">
        <f>VLOOKUP(E860,'Управление'!A:C,3,FALSE)</f>
        <v>651</v>
      </c>
      <c r="T860" s="20" t="s">
        <v>35</v>
      </c>
      <c r="U860" s="1" t="s">
        <v>36</v>
      </c>
      <c r="V860" s="1" t="s">
        <v>37</v>
      </c>
      <c r="Z860" s="21">
        <v>44900.25</v>
      </c>
    </row>
    <row r="861" ht="15" customHeight="1">
      <c r="A861" s="17" t="s">
        <v>2858</v>
      </c>
      <c r="B861" s="17" t="s">
        <v>2858</v>
      </c>
      <c r="C861" s="17" t="s">
        <v>161</v>
      </c>
      <c r="D861" s="17" t="s">
        <v>176</v>
      </c>
      <c r="E861" s="17" t="s">
        <v>155</v>
      </c>
      <c r="F861" s="0" t="s">
        <v>2859</v>
      </c>
      <c r="G861" s="17" t="s">
        <v>27</v>
      </c>
      <c r="H861" s="1">
        <f>VLOOKUP(E861,'Управление'!A:B,2,FALSE)</f>
        <v>554000</v>
      </c>
      <c r="I861" s="17" t="s">
        <v>28</v>
      </c>
      <c r="J861" s="17" t="s">
        <v>29</v>
      </c>
      <c r="K861" s="17" t="s">
        <v>30</v>
      </c>
      <c r="L861" s="17" t="s">
        <v>31</v>
      </c>
      <c r="M861" s="17" t="s">
        <v>165</v>
      </c>
      <c r="N861" s="1"/>
      <c r="O861" s="18">
        <v>44901.27618739106</v>
      </c>
      <c r="P861" s="1" t="s">
        <v>158</v>
      </c>
      <c r="Q861" s="17" t="s">
        <v>2860</v>
      </c>
      <c r="R861" s="19">
        <f>VLOOKUP(E861,'Управление'!A:C,3,FALSE)</f>
        <v>7511</v>
      </c>
      <c r="T861" s="20" t="s">
        <v>35</v>
      </c>
      <c r="U861" s="1" t="s">
        <v>36</v>
      </c>
      <c r="V861" s="1" t="s">
        <v>37</v>
      </c>
      <c r="Z861" s="21">
        <v>44901.25</v>
      </c>
    </row>
    <row r="862" ht="15" customHeight="1">
      <c r="A862" s="17" t="s">
        <v>2861</v>
      </c>
      <c r="B862" s="17" t="s">
        <v>2861</v>
      </c>
      <c r="C862" s="17" t="s">
        <v>169</v>
      </c>
      <c r="D862" s="17" t="s">
        <v>219</v>
      </c>
      <c r="E862" s="17" t="s">
        <v>69</v>
      </c>
      <c r="F862" s="0" t="s">
        <v>2862</v>
      </c>
      <c r="G862" s="17" t="s">
        <v>71</v>
      </c>
      <c r="H862" s="1">
        <f>VLOOKUP(E862,'Управление'!A:B,2,FALSE)</f>
        <v>1080000</v>
      </c>
      <c r="I862" s="17" t="s">
        <v>28</v>
      </c>
      <c r="J862" s="17" t="s">
        <v>29</v>
      </c>
      <c r="K862" s="17" t="s">
        <v>30</v>
      </c>
      <c r="L862" s="17" t="s">
        <v>31</v>
      </c>
      <c r="M862" s="17" t="s">
        <v>171</v>
      </c>
      <c r="N862" s="1"/>
      <c r="O862" s="18">
        <v>44902.40680746806</v>
      </c>
      <c r="P862" s="1" t="s">
        <v>166</v>
      </c>
      <c r="Q862" s="17" t="s">
        <v>2863</v>
      </c>
      <c r="R862" s="19">
        <f>VLOOKUP(E862,'Управление'!A:C,3,FALSE)</f>
        <v>651</v>
      </c>
      <c r="T862" s="20" t="s">
        <v>35</v>
      </c>
      <c r="U862" s="1" t="s">
        <v>36</v>
      </c>
      <c r="V862" s="1" t="s">
        <v>37</v>
      </c>
      <c r="Z862" s="21">
        <v>44902.25</v>
      </c>
    </row>
    <row r="863" ht="15" customHeight="1">
      <c r="A863" s="17" t="s">
        <v>2864</v>
      </c>
      <c r="B863" s="17" t="s">
        <v>2864</v>
      </c>
      <c r="C863" s="17" t="s">
        <v>175</v>
      </c>
      <c r="D863" s="17" t="s">
        <v>68</v>
      </c>
      <c r="E863" s="17" t="s">
        <v>69</v>
      </c>
      <c r="F863" s="0" t="s">
        <v>2865</v>
      </c>
      <c r="G863" s="17" t="s">
        <v>71</v>
      </c>
      <c r="H863" s="1">
        <f>VLOOKUP(E863,'Управление'!A:B,2,FALSE)</f>
        <v>1080000</v>
      </c>
      <c r="I863" s="17" t="s">
        <v>28</v>
      </c>
      <c r="J863" s="17" t="s">
        <v>29</v>
      </c>
      <c r="K863" s="17" t="s">
        <v>30</v>
      </c>
      <c r="L863" s="17" t="s">
        <v>31</v>
      </c>
      <c r="M863" s="17" t="s">
        <v>178</v>
      </c>
      <c r="N863" s="1"/>
      <c r="O863" s="18">
        <v>44903.409584717156</v>
      </c>
      <c r="P863" s="1" t="s">
        <v>172</v>
      </c>
      <c r="Q863" s="17" t="s">
        <v>2866</v>
      </c>
      <c r="R863" s="19">
        <f>VLOOKUP(E863,'Управление'!A:C,3,FALSE)</f>
        <v>651</v>
      </c>
      <c r="T863" s="20" t="s">
        <v>35</v>
      </c>
      <c r="U863" s="1" t="s">
        <v>36</v>
      </c>
      <c r="V863" s="1" t="s">
        <v>37</v>
      </c>
      <c r="Z863" s="21">
        <v>44903.25</v>
      </c>
    </row>
    <row r="864" ht="15" customHeight="1">
      <c r="A864" s="17" t="s">
        <v>2867</v>
      </c>
      <c r="B864" s="17" t="s">
        <v>2867</v>
      </c>
      <c r="C864" s="17" t="s">
        <v>182</v>
      </c>
      <c r="D864" s="17" t="s">
        <v>219</v>
      </c>
      <c r="E864" s="17" t="s">
        <v>69</v>
      </c>
      <c r="F864" s="0" t="s">
        <v>2868</v>
      </c>
      <c r="G864" s="17" t="s">
        <v>71</v>
      </c>
      <c r="H864" s="1">
        <f>VLOOKUP(E864,'Управление'!A:B,2,FALSE)</f>
        <v>1080000</v>
      </c>
      <c r="I864" s="17" t="s">
        <v>28</v>
      </c>
      <c r="J864" s="17" t="s">
        <v>29</v>
      </c>
      <c r="K864" s="17" t="s">
        <v>30</v>
      </c>
      <c r="L864" s="17" t="s">
        <v>31</v>
      </c>
      <c r="M864" s="17" t="s">
        <v>184</v>
      </c>
      <c r="N864" s="1"/>
      <c r="O864" s="18">
        <v>44904.339086062304</v>
      </c>
      <c r="P864" s="1" t="s">
        <v>179</v>
      </c>
      <c r="Q864" s="17" t="s">
        <v>2869</v>
      </c>
      <c r="R864" s="19">
        <f>VLOOKUP(E864,'Управление'!A:C,3,FALSE)</f>
        <v>651</v>
      </c>
      <c r="T864" s="20" t="s">
        <v>35</v>
      </c>
      <c r="U864" s="1" t="s">
        <v>36</v>
      </c>
      <c r="V864" s="1" t="s">
        <v>37</v>
      </c>
      <c r="Z864" s="21">
        <v>44904.25</v>
      </c>
    </row>
    <row r="865" ht="15" customHeight="1">
      <c r="A865" s="17" t="s">
        <v>2870</v>
      </c>
      <c r="B865" s="17" t="s">
        <v>2870</v>
      </c>
      <c r="C865" s="17" t="s">
        <v>188</v>
      </c>
      <c r="D865" s="17" t="s">
        <v>115</v>
      </c>
      <c r="E865" s="17" t="s">
        <v>49</v>
      </c>
      <c r="F865" s="0" t="s">
        <v>2871</v>
      </c>
      <c r="G865" s="17" t="s">
        <v>27</v>
      </c>
      <c r="H865" s="1">
        <f>VLOOKUP(E865,'Управление'!A:B,2,FALSE)</f>
        <v>390000</v>
      </c>
      <c r="I865" s="17" t="s">
        <v>28</v>
      </c>
      <c r="J865" s="17" t="s">
        <v>29</v>
      </c>
      <c r="K865" s="17" t="s">
        <v>30</v>
      </c>
      <c r="L865" s="17" t="s">
        <v>31</v>
      </c>
      <c r="M865" s="17" t="s">
        <v>190</v>
      </c>
      <c r="N865" s="1"/>
      <c r="O865" s="18">
        <v>44905.272230817005</v>
      </c>
      <c r="P865" s="1" t="s">
        <v>185</v>
      </c>
      <c r="Q865" s="17" t="s">
        <v>2872</v>
      </c>
      <c r="R865" s="19">
        <f>VLOOKUP(E865,'Управление'!A:C,3,FALSE)</f>
        <v>238</v>
      </c>
      <c r="T865" s="20" t="s">
        <v>35</v>
      </c>
      <c r="U865" s="1" t="s">
        <v>36</v>
      </c>
      <c r="V865" s="1" t="s">
        <v>37</v>
      </c>
      <c r="Z865" s="21">
        <v>44905.25</v>
      </c>
    </row>
    <row r="866" ht="15" customHeight="1">
      <c r="A866" s="17" t="s">
        <v>2873</v>
      </c>
      <c r="B866" s="17" t="s">
        <v>2873</v>
      </c>
      <c r="C866" s="17" t="s">
        <v>23</v>
      </c>
      <c r="D866" s="17" t="s">
        <v>68</v>
      </c>
      <c r="E866" s="17" t="s">
        <v>69</v>
      </c>
      <c r="F866" s="0" t="s">
        <v>2874</v>
      </c>
      <c r="G866" s="17" t="s">
        <v>71</v>
      </c>
      <c r="H866" s="1">
        <f>VLOOKUP(E866,'Управление'!A:B,2,FALSE)</f>
        <v>1080000</v>
      </c>
      <c r="I866" s="17" t="s">
        <v>28</v>
      </c>
      <c r="J866" s="17" t="s">
        <v>29</v>
      </c>
      <c r="K866" s="17" t="s">
        <v>30</v>
      </c>
      <c r="L866" s="17" t="s">
        <v>31</v>
      </c>
      <c r="M866" s="17" t="s">
        <v>32</v>
      </c>
      <c r="N866" s="1"/>
      <c r="O866" s="18">
        <v>44906.481294732796</v>
      </c>
      <c r="P866" s="1" t="s">
        <v>191</v>
      </c>
      <c r="Q866" s="17" t="s">
        <v>2875</v>
      </c>
      <c r="R866" s="19">
        <f>VLOOKUP(E866,'Управление'!A:C,3,FALSE)</f>
        <v>651</v>
      </c>
      <c r="T866" s="20" t="s">
        <v>35</v>
      </c>
      <c r="U866" s="1" t="s">
        <v>36</v>
      </c>
      <c r="V866" s="1" t="s">
        <v>37</v>
      </c>
      <c r="Z866" s="21">
        <v>44906.25</v>
      </c>
    </row>
    <row r="867" ht="15" customHeight="1">
      <c r="A867" s="17" t="s">
        <v>2876</v>
      </c>
      <c r="B867" s="17" t="s">
        <v>2876</v>
      </c>
      <c r="C867" s="17" t="s">
        <v>2432</v>
      </c>
      <c r="D867" s="17" t="s">
        <v>115</v>
      </c>
      <c r="E867" s="17" t="s">
        <v>49</v>
      </c>
      <c r="F867" s="0" t="s">
        <v>2877</v>
      </c>
      <c r="G867" s="17" t="s">
        <v>27</v>
      </c>
      <c r="H867" s="1">
        <f>VLOOKUP(E867,'Управление'!A:B,2,FALSE)</f>
        <v>390000</v>
      </c>
      <c r="I867" s="17" t="s">
        <v>28</v>
      </c>
      <c r="J867" s="17" t="s">
        <v>29</v>
      </c>
      <c r="K867" s="17" t="s">
        <v>30</v>
      </c>
      <c r="L867" s="17" t="s">
        <v>31</v>
      </c>
      <c r="M867" s="17" t="s">
        <v>43</v>
      </c>
      <c r="N867" s="1"/>
      <c r="O867" s="18">
        <v>44907.366062302346</v>
      </c>
      <c r="P867" s="1" t="s">
        <v>195</v>
      </c>
      <c r="Q867" s="17" t="s">
        <v>2878</v>
      </c>
      <c r="R867" s="19">
        <f>VLOOKUP(E867,'Управление'!A:C,3,FALSE)</f>
        <v>238</v>
      </c>
      <c r="T867" s="20" t="s">
        <v>35</v>
      </c>
      <c r="U867" s="1" t="s">
        <v>36</v>
      </c>
      <c r="V867" s="1" t="s">
        <v>37</v>
      </c>
      <c r="Z867" s="21">
        <v>44907.25</v>
      </c>
    </row>
    <row r="868" ht="15" customHeight="1">
      <c r="A868" s="17" t="s">
        <v>2879</v>
      </c>
      <c r="B868" s="17" t="s">
        <v>2879</v>
      </c>
      <c r="C868" s="17" t="s">
        <v>2880</v>
      </c>
      <c r="D868" s="17" t="s">
        <v>68</v>
      </c>
      <c r="E868" s="17" t="s">
        <v>69</v>
      </c>
      <c r="F868" s="0" t="s">
        <v>2881</v>
      </c>
      <c r="G868" s="17" t="s">
        <v>71</v>
      </c>
      <c r="H868" s="1">
        <f>VLOOKUP(E868,'Управление'!A:B,2,FALSE)</f>
        <v>1080000</v>
      </c>
      <c r="I868" s="17" t="s">
        <v>28</v>
      </c>
      <c r="J868" s="17" t="s">
        <v>29</v>
      </c>
      <c r="K868" s="17" t="s">
        <v>30</v>
      </c>
      <c r="L868" s="17" t="s">
        <v>31</v>
      </c>
      <c r="M868" s="17" t="s">
        <v>51</v>
      </c>
      <c r="N868" s="1"/>
      <c r="O868" s="18">
        <v>44908.29318561802</v>
      </c>
      <c r="P868" s="1" t="s">
        <v>200</v>
      </c>
      <c r="Q868" s="17" t="s">
        <v>2882</v>
      </c>
      <c r="R868" s="19">
        <f>VLOOKUP(E868,'Управление'!A:C,3,FALSE)</f>
        <v>651</v>
      </c>
      <c r="T868" s="20" t="s">
        <v>35</v>
      </c>
      <c r="U868" s="1" t="s">
        <v>36</v>
      </c>
      <c r="V868" s="1" t="s">
        <v>37</v>
      </c>
      <c r="Z868" s="21">
        <v>44908.25</v>
      </c>
    </row>
    <row r="869" ht="15" customHeight="1">
      <c r="A869" s="17" t="s">
        <v>2883</v>
      </c>
      <c r="B869" s="17" t="s">
        <v>2883</v>
      </c>
      <c r="C869" s="17" t="s">
        <v>209</v>
      </c>
      <c r="D869" s="17" t="s">
        <v>154</v>
      </c>
      <c r="E869" s="17" t="s">
        <v>155</v>
      </c>
      <c r="F869" s="0" t="s">
        <v>2884</v>
      </c>
      <c r="G869" s="17" t="s">
        <v>27</v>
      </c>
      <c r="H869" s="1">
        <f>VLOOKUP(E869,'Управление'!A:B,2,FALSE)</f>
        <v>554000</v>
      </c>
      <c r="I869" s="17" t="s">
        <v>28</v>
      </c>
      <c r="J869" s="17" t="s">
        <v>29</v>
      </c>
      <c r="K869" s="17" t="s">
        <v>30</v>
      </c>
      <c r="L869" s="17" t="s">
        <v>31</v>
      </c>
      <c r="M869" s="17" t="s">
        <v>57</v>
      </c>
      <c r="N869" s="1"/>
      <c r="O869" s="18">
        <v>44909.44155397182</v>
      </c>
      <c r="P869" s="1" t="s">
        <v>206</v>
      </c>
      <c r="Q869" s="17" t="s">
        <v>2885</v>
      </c>
      <c r="R869" s="19">
        <f>VLOOKUP(E869,'Управление'!A:C,3,FALSE)</f>
        <v>7511</v>
      </c>
      <c r="T869" s="20" t="s">
        <v>35</v>
      </c>
      <c r="U869" s="1" t="s">
        <v>36</v>
      </c>
      <c r="V869" s="1" t="s">
        <v>37</v>
      </c>
      <c r="Z869" s="21">
        <v>44909.25</v>
      </c>
    </row>
    <row r="870" ht="15" customHeight="1">
      <c r="A870" s="17" t="s">
        <v>2886</v>
      </c>
      <c r="B870" s="17" t="s">
        <v>2886</v>
      </c>
      <c r="C870" s="17" t="s">
        <v>61</v>
      </c>
      <c r="D870" s="17" t="s">
        <v>162</v>
      </c>
      <c r="E870" s="17" t="s">
        <v>163</v>
      </c>
      <c r="F870" s="0" t="s">
        <v>2887</v>
      </c>
      <c r="G870" s="17" t="s">
        <v>27</v>
      </c>
      <c r="H870" s="1">
        <f>VLOOKUP(E870,'Управление'!A:B,2,FALSE)</f>
        <v>556000</v>
      </c>
      <c r="I870" s="17" t="s">
        <v>28</v>
      </c>
      <c r="J870" s="17" t="s">
        <v>29</v>
      </c>
      <c r="K870" s="17" t="s">
        <v>30</v>
      </c>
      <c r="L870" s="17" t="s">
        <v>31</v>
      </c>
      <c r="M870" s="17" t="s">
        <v>63</v>
      </c>
      <c r="N870" s="1"/>
      <c r="O870" s="18">
        <v>44910.327988680016</v>
      </c>
      <c r="P870" s="1" t="s">
        <v>211</v>
      </c>
      <c r="Q870" s="17" t="s">
        <v>2888</v>
      </c>
      <c r="R870" s="19">
        <f>VLOOKUP(E870,'Управление'!A:C,3,FALSE)</f>
        <v>240</v>
      </c>
      <c r="T870" s="20" t="s">
        <v>35</v>
      </c>
      <c r="U870" s="1" t="s">
        <v>36</v>
      </c>
      <c r="V870" s="1" t="s">
        <v>37</v>
      </c>
      <c r="Z870" s="21">
        <v>44910.25</v>
      </c>
    </row>
    <row r="871" ht="15" customHeight="1">
      <c r="A871" s="17" t="s">
        <v>2889</v>
      </c>
      <c r="B871" s="17" t="s">
        <v>2889</v>
      </c>
      <c r="C871" s="17" t="s">
        <v>67</v>
      </c>
      <c r="D871" s="17" t="s">
        <v>68</v>
      </c>
      <c r="E871" s="17" t="s">
        <v>69</v>
      </c>
      <c r="F871" s="0" t="s">
        <v>2890</v>
      </c>
      <c r="G871" s="17" t="s">
        <v>71</v>
      </c>
      <c r="H871" s="1">
        <f>VLOOKUP(E871,'Управление'!A:B,2,FALSE)</f>
        <v>1080000</v>
      </c>
      <c r="I871" s="17" t="s">
        <v>28</v>
      </c>
      <c r="J871" s="17" t="s">
        <v>29</v>
      </c>
      <c r="K871" s="17" t="s">
        <v>30</v>
      </c>
      <c r="L871" s="17" t="s">
        <v>31</v>
      </c>
      <c r="M871" s="17" t="s">
        <v>72</v>
      </c>
      <c r="N871" s="1"/>
      <c r="O871" s="18">
        <v>44911.559437022814</v>
      </c>
      <c r="P871" s="1" t="s">
        <v>216</v>
      </c>
      <c r="Q871" s="17" t="s">
        <v>2891</v>
      </c>
      <c r="R871" s="19">
        <f>VLOOKUP(E871,'Управление'!A:C,3,FALSE)</f>
        <v>651</v>
      </c>
      <c r="T871" s="20" t="s">
        <v>35</v>
      </c>
      <c r="U871" s="1" t="s">
        <v>36</v>
      </c>
      <c r="V871" s="1" t="s">
        <v>37</v>
      </c>
      <c r="Z871" s="21">
        <v>44911.25</v>
      </c>
    </row>
    <row r="872" ht="15" customHeight="1">
      <c r="A872" s="17" t="s">
        <v>2892</v>
      </c>
      <c r="B872" s="17" t="s">
        <v>2892</v>
      </c>
      <c r="C872" s="17" t="s">
        <v>633</v>
      </c>
      <c r="D872" s="17" t="s">
        <v>84</v>
      </c>
      <c r="E872" s="17" t="s">
        <v>41</v>
      </c>
      <c r="F872" s="0" t="s">
        <v>2893</v>
      </c>
      <c r="G872" s="17" t="s">
        <v>27</v>
      </c>
      <c r="H872" s="1">
        <f>VLOOKUP(E872,'Управление'!A:B,2,FALSE)</f>
        <v>450000</v>
      </c>
      <c r="I872" s="17" t="s">
        <v>28</v>
      </c>
      <c r="J872" s="17" t="s">
        <v>29</v>
      </c>
      <c r="K872" s="17" t="s">
        <v>30</v>
      </c>
      <c r="L872" s="17" t="s">
        <v>31</v>
      </c>
      <c r="M872" s="17" t="s">
        <v>79</v>
      </c>
      <c r="N872" s="1"/>
      <c r="O872" s="18">
        <v>44883.30131141452</v>
      </c>
      <c r="P872" s="1" t="s">
        <v>33</v>
      </c>
      <c r="Q872" s="17" t="s">
        <v>2894</v>
      </c>
      <c r="R872" s="19">
        <f>VLOOKUP(E872,'Управление'!A:C,3,FALSE)</f>
        <v>238</v>
      </c>
      <c r="T872" s="20" t="s">
        <v>35</v>
      </c>
      <c r="U872" s="1" t="s">
        <v>36</v>
      </c>
      <c r="V872" s="1" t="s">
        <v>37</v>
      </c>
      <c r="Z872" s="21">
        <v>44883.25</v>
      </c>
    </row>
    <row r="873" ht="15" customHeight="1">
      <c r="A873" s="17" t="s">
        <v>2895</v>
      </c>
      <c r="B873" s="17" t="s">
        <v>2895</v>
      </c>
      <c r="C873" s="17" t="s">
        <v>1095</v>
      </c>
      <c r="D873" s="17" t="s">
        <v>219</v>
      </c>
      <c r="E873" s="17" t="s">
        <v>69</v>
      </c>
      <c r="F873" s="0" t="s">
        <v>2896</v>
      </c>
      <c r="G873" s="17" t="s">
        <v>71</v>
      </c>
      <c r="H873" s="1">
        <f>VLOOKUP(E873,'Управление'!A:B,2,FALSE)</f>
        <v>1080000</v>
      </c>
      <c r="I873" s="17" t="s">
        <v>28</v>
      </c>
      <c r="J873" s="17" t="s">
        <v>29</v>
      </c>
      <c r="K873" s="17" t="s">
        <v>30</v>
      </c>
      <c r="L873" s="17" t="s">
        <v>31</v>
      </c>
      <c r="M873" s="17" t="s">
        <v>86</v>
      </c>
      <c r="N873" s="1"/>
      <c r="O873" s="18">
        <v>44884.64215328056</v>
      </c>
      <c r="P873" s="1" t="s">
        <v>44</v>
      </c>
      <c r="Q873" s="17" t="s">
        <v>2897</v>
      </c>
      <c r="R873" s="19">
        <f>VLOOKUP(E873,'Управление'!A:C,3,FALSE)</f>
        <v>651</v>
      </c>
      <c r="T873" s="20" t="s">
        <v>35</v>
      </c>
      <c r="U873" s="1" t="s">
        <v>36</v>
      </c>
      <c r="V873" s="1" t="s">
        <v>37</v>
      </c>
      <c r="Z873" s="21">
        <v>44884.25</v>
      </c>
    </row>
    <row r="874" ht="15" customHeight="1">
      <c r="A874" s="17" t="s">
        <v>2898</v>
      </c>
      <c r="B874" s="17" t="s">
        <v>2898</v>
      </c>
      <c r="C874" s="17" t="s">
        <v>2899</v>
      </c>
      <c r="D874" s="17" t="s">
        <v>219</v>
      </c>
      <c r="E874" s="17" t="s">
        <v>69</v>
      </c>
      <c r="F874" s="0" t="s">
        <v>2900</v>
      </c>
      <c r="G874" s="17" t="s">
        <v>71</v>
      </c>
      <c r="H874" s="1">
        <f>VLOOKUP(E874,'Управление'!A:B,2,FALSE)</f>
        <v>1080000</v>
      </c>
      <c r="I874" s="17" t="s">
        <v>28</v>
      </c>
      <c r="J874" s="17" t="s">
        <v>29</v>
      </c>
      <c r="K874" s="17" t="s">
        <v>30</v>
      </c>
      <c r="L874" s="17" t="s">
        <v>31</v>
      </c>
      <c r="M874" s="17" t="s">
        <v>92</v>
      </c>
      <c r="N874" s="1"/>
      <c r="O874" s="18">
        <v>44885.343954019954</v>
      </c>
      <c r="P874" s="1" t="s">
        <v>52</v>
      </c>
      <c r="Q874" s="17" t="s">
        <v>2901</v>
      </c>
      <c r="R874" s="19">
        <f>VLOOKUP(E874,'Управление'!A:C,3,FALSE)</f>
        <v>651</v>
      </c>
      <c r="T874" s="20" t="s">
        <v>35</v>
      </c>
      <c r="U874" s="1" t="s">
        <v>36</v>
      </c>
      <c r="V874" s="1" t="s">
        <v>37</v>
      </c>
      <c r="Z874" s="21">
        <v>44885.25</v>
      </c>
    </row>
    <row r="875" ht="15" customHeight="1">
      <c r="A875" s="17" t="s">
        <v>2902</v>
      </c>
      <c r="B875" s="17" t="s">
        <v>2902</v>
      </c>
      <c r="C875" s="17" t="s">
        <v>96</v>
      </c>
      <c r="D875" s="17" t="s">
        <v>146</v>
      </c>
      <c r="E875" s="17" t="s">
        <v>147</v>
      </c>
      <c r="F875" s="0" t="s">
        <v>2903</v>
      </c>
      <c r="G875" s="17" t="s">
        <v>27</v>
      </c>
      <c r="H875" s="1">
        <f>VLOOKUP(E875,'Управление'!A:B,2,FALSE)</f>
        <v>435000</v>
      </c>
      <c r="I875" s="17" t="s">
        <v>28</v>
      </c>
      <c r="J875" s="17" t="s">
        <v>29</v>
      </c>
      <c r="K875" s="17" t="s">
        <v>30</v>
      </c>
      <c r="L875" s="17" t="s">
        <v>31</v>
      </c>
      <c r="M875" s="17" t="s">
        <v>98</v>
      </c>
      <c r="N875" s="1"/>
      <c r="O875" s="18">
        <v>44886.29730407928</v>
      </c>
      <c r="P875" s="1" t="s">
        <v>58</v>
      </c>
      <c r="Q875" s="17" t="s">
        <v>2904</v>
      </c>
      <c r="R875" s="19">
        <f>VLOOKUP(E875,'Управление'!A:C,3,FALSE)</f>
        <v>236</v>
      </c>
      <c r="T875" s="20" t="s">
        <v>35</v>
      </c>
      <c r="U875" s="1" t="s">
        <v>36</v>
      </c>
      <c r="V875" s="1" t="s">
        <v>37</v>
      </c>
      <c r="Z875" s="21">
        <v>44886.25</v>
      </c>
    </row>
    <row r="876" ht="15" customHeight="1">
      <c r="A876" s="17" t="s">
        <v>2905</v>
      </c>
      <c r="B876" s="17" t="s">
        <v>2905</v>
      </c>
      <c r="C876" s="17" t="s">
        <v>102</v>
      </c>
      <c r="D876" s="17" t="s">
        <v>146</v>
      </c>
      <c r="E876" s="17" t="s">
        <v>147</v>
      </c>
      <c r="F876" s="0" t="s">
        <v>2906</v>
      </c>
      <c r="G876" s="17" t="s">
        <v>27</v>
      </c>
      <c r="H876" s="1">
        <f>VLOOKUP(E876,'Управление'!A:B,2,FALSE)</f>
        <v>435000</v>
      </c>
      <c r="I876" s="17" t="s">
        <v>28</v>
      </c>
      <c r="J876" s="17" t="s">
        <v>29</v>
      </c>
      <c r="K876" s="17" t="s">
        <v>30</v>
      </c>
      <c r="L876" s="17" t="s">
        <v>31</v>
      </c>
      <c r="M876" s="17" t="s">
        <v>104</v>
      </c>
      <c r="N876" s="1"/>
      <c r="O876" s="18">
        <v>44887.558078933704</v>
      </c>
      <c r="P876" s="1" t="s">
        <v>64</v>
      </c>
      <c r="Q876" s="17" t="s">
        <v>2907</v>
      </c>
      <c r="R876" s="19">
        <f>VLOOKUP(E876,'Управление'!A:C,3,FALSE)</f>
        <v>236</v>
      </c>
      <c r="T876" s="20" t="s">
        <v>35</v>
      </c>
      <c r="U876" s="1" t="s">
        <v>36</v>
      </c>
      <c r="V876" s="1" t="s">
        <v>37</v>
      </c>
      <c r="Z876" s="21">
        <v>44887.25</v>
      </c>
    </row>
    <row r="877" ht="15" customHeight="1">
      <c r="A877" s="17" t="s">
        <v>2908</v>
      </c>
      <c r="B877" s="17" t="s">
        <v>2908</v>
      </c>
      <c r="C877" s="17" t="s">
        <v>108</v>
      </c>
      <c r="D877" s="17" t="s">
        <v>84</v>
      </c>
      <c r="E877" s="17" t="s">
        <v>41</v>
      </c>
      <c r="F877" s="0" t="s">
        <v>2909</v>
      </c>
      <c r="G877" s="17" t="s">
        <v>27</v>
      </c>
      <c r="H877" s="1">
        <f>VLOOKUP(E877,'Управление'!A:B,2,FALSE)</f>
        <v>450000</v>
      </c>
      <c r="I877" s="17" t="s">
        <v>28</v>
      </c>
      <c r="J877" s="17" t="s">
        <v>29</v>
      </c>
      <c r="K877" s="17" t="s">
        <v>30</v>
      </c>
      <c r="L877" s="17" t="s">
        <v>31</v>
      </c>
      <c r="M877" s="17" t="s">
        <v>110</v>
      </c>
      <c r="N877" s="1"/>
      <c r="O877" s="18">
        <v>44888.41810801154</v>
      </c>
      <c r="P877" s="1" t="s">
        <v>73</v>
      </c>
      <c r="Q877" s="17" t="s">
        <v>2910</v>
      </c>
      <c r="R877" s="19">
        <f>VLOOKUP(E877,'Управление'!A:C,3,FALSE)</f>
        <v>238</v>
      </c>
      <c r="T877" s="20" t="s">
        <v>35</v>
      </c>
      <c r="U877" s="1" t="s">
        <v>36</v>
      </c>
      <c r="V877" s="1" t="s">
        <v>37</v>
      </c>
      <c r="Z877" s="21">
        <v>44888.25</v>
      </c>
    </row>
    <row r="878" ht="15" customHeight="1">
      <c r="A878" s="17" t="s">
        <v>2911</v>
      </c>
      <c r="B878" s="17" t="s">
        <v>2911</v>
      </c>
      <c r="C878" s="17" t="s">
        <v>114</v>
      </c>
      <c r="D878" s="17" t="s">
        <v>318</v>
      </c>
      <c r="E878" s="17" t="s">
        <v>147</v>
      </c>
      <c r="F878" s="0" t="s">
        <v>2912</v>
      </c>
      <c r="G878" s="17" t="s">
        <v>27</v>
      </c>
      <c r="H878" s="1">
        <f>VLOOKUP(E878,'Управление'!A:B,2,FALSE)</f>
        <v>435000</v>
      </c>
      <c r="I878" s="17" t="s">
        <v>28</v>
      </c>
      <c r="J878" s="17" t="s">
        <v>29</v>
      </c>
      <c r="K878" s="17" t="s">
        <v>30</v>
      </c>
      <c r="L878" s="17" t="s">
        <v>31</v>
      </c>
      <c r="M878" s="17" t="s">
        <v>117</v>
      </c>
      <c r="N878" s="1"/>
      <c r="O878" s="18">
        <v>44889.33940047321</v>
      </c>
      <c r="P878" s="1" t="s">
        <v>80</v>
      </c>
      <c r="Q878" s="17" t="s">
        <v>2913</v>
      </c>
      <c r="R878" s="19">
        <f>VLOOKUP(E878,'Управление'!A:C,3,FALSE)</f>
        <v>236</v>
      </c>
      <c r="T878" s="20" t="s">
        <v>35</v>
      </c>
      <c r="U878" s="1" t="s">
        <v>36</v>
      </c>
      <c r="V878" s="1" t="s">
        <v>37</v>
      </c>
      <c r="Z878" s="21">
        <v>44889.25</v>
      </c>
    </row>
    <row r="879" ht="15" customHeight="1">
      <c r="A879" s="17" t="s">
        <v>2914</v>
      </c>
      <c r="B879" s="17" t="s">
        <v>2914</v>
      </c>
      <c r="C879" s="17" t="s">
        <v>121</v>
      </c>
      <c r="D879" s="17" t="s">
        <v>68</v>
      </c>
      <c r="E879" s="17" t="s">
        <v>69</v>
      </c>
      <c r="F879" s="0" t="s">
        <v>2915</v>
      </c>
      <c r="G879" s="17" t="s">
        <v>71</v>
      </c>
      <c r="H879" s="1">
        <f>VLOOKUP(E879,'Управление'!A:B,2,FALSE)</f>
        <v>1080000</v>
      </c>
      <c r="I879" s="17" t="s">
        <v>28</v>
      </c>
      <c r="J879" s="17" t="s">
        <v>29</v>
      </c>
      <c r="K879" s="17" t="s">
        <v>30</v>
      </c>
      <c r="L879" s="17" t="s">
        <v>31</v>
      </c>
      <c r="M879" s="17" t="s">
        <v>123</v>
      </c>
      <c r="N879" s="1"/>
      <c r="O879" s="18">
        <v>44890.36483332929</v>
      </c>
      <c r="P879" s="1" t="s">
        <v>87</v>
      </c>
      <c r="Q879" s="17" t="s">
        <v>2916</v>
      </c>
      <c r="R879" s="19">
        <f>VLOOKUP(E879,'Управление'!A:C,3,FALSE)</f>
        <v>651</v>
      </c>
      <c r="T879" s="20" t="s">
        <v>35</v>
      </c>
      <c r="U879" s="1" t="s">
        <v>36</v>
      </c>
      <c r="V879" s="1" t="s">
        <v>37</v>
      </c>
      <c r="Z879" s="21">
        <v>44890.25</v>
      </c>
    </row>
    <row r="880" ht="15" customHeight="1">
      <c r="A880" s="17" t="s">
        <v>2917</v>
      </c>
      <c r="B880" s="17" t="s">
        <v>2917</v>
      </c>
      <c r="C880" s="17" t="s">
        <v>252</v>
      </c>
      <c r="D880" s="17" t="s">
        <v>219</v>
      </c>
      <c r="E880" s="17" t="s">
        <v>69</v>
      </c>
      <c r="F880" s="0" t="s">
        <v>2918</v>
      </c>
      <c r="G880" s="17" t="s">
        <v>71</v>
      </c>
      <c r="H880" s="1">
        <f>VLOOKUP(E880,'Управление'!A:B,2,FALSE)</f>
        <v>1080000</v>
      </c>
      <c r="I880" s="17" t="s">
        <v>28</v>
      </c>
      <c r="J880" s="17" t="s">
        <v>29</v>
      </c>
      <c r="K880" s="17" t="s">
        <v>30</v>
      </c>
      <c r="L880" s="17" t="s">
        <v>31</v>
      </c>
      <c r="M880" s="17" t="s">
        <v>129</v>
      </c>
      <c r="N880" s="1"/>
      <c r="O880" s="18">
        <v>44891.43439713536</v>
      </c>
      <c r="P880" s="1" t="s">
        <v>93</v>
      </c>
      <c r="Q880" s="17" t="s">
        <v>2919</v>
      </c>
      <c r="R880" s="19">
        <f>VLOOKUP(E880,'Управление'!A:C,3,FALSE)</f>
        <v>651</v>
      </c>
      <c r="T880" s="20" t="s">
        <v>35</v>
      </c>
      <c r="U880" s="1" t="s">
        <v>36</v>
      </c>
      <c r="V880" s="1" t="s">
        <v>37</v>
      </c>
      <c r="Z880" s="21">
        <v>44891.25</v>
      </c>
    </row>
    <row r="881" ht="15" customHeight="1">
      <c r="A881" s="17" t="s">
        <v>2920</v>
      </c>
      <c r="B881" s="17" t="s">
        <v>2920</v>
      </c>
      <c r="C881" s="17" t="s">
        <v>133</v>
      </c>
      <c r="D881" s="17" t="s">
        <v>318</v>
      </c>
      <c r="E881" s="17" t="s">
        <v>147</v>
      </c>
      <c r="F881" s="0" t="s">
        <v>2921</v>
      </c>
      <c r="G881" s="17" t="s">
        <v>27</v>
      </c>
      <c r="H881" s="1">
        <f>VLOOKUP(E881,'Управление'!A:B,2,FALSE)</f>
        <v>435000</v>
      </c>
      <c r="I881" s="17" t="s">
        <v>28</v>
      </c>
      <c r="J881" s="17" t="s">
        <v>29</v>
      </c>
      <c r="K881" s="17" t="s">
        <v>30</v>
      </c>
      <c r="L881" s="17" t="s">
        <v>31</v>
      </c>
      <c r="M881" s="17" t="s">
        <v>135</v>
      </c>
      <c r="N881" s="1"/>
      <c r="O881" s="18">
        <v>44892.51920950463</v>
      </c>
      <c r="P881" s="1" t="s">
        <v>99</v>
      </c>
      <c r="Q881" s="17" t="s">
        <v>2922</v>
      </c>
      <c r="R881" s="19">
        <f>VLOOKUP(E881,'Управление'!A:C,3,FALSE)</f>
        <v>236</v>
      </c>
      <c r="T881" s="20" t="s">
        <v>35</v>
      </c>
      <c r="U881" s="1" t="s">
        <v>36</v>
      </c>
      <c r="V881" s="1" t="s">
        <v>37</v>
      </c>
      <c r="Z881" s="21">
        <v>44892.25</v>
      </c>
    </row>
    <row r="882" ht="15" customHeight="1">
      <c r="A882" s="17" t="s">
        <v>2923</v>
      </c>
      <c r="B882" s="17" t="s">
        <v>2923</v>
      </c>
      <c r="C882" s="17" t="s">
        <v>139</v>
      </c>
      <c r="D882" s="17" t="s">
        <v>68</v>
      </c>
      <c r="E882" s="17" t="s">
        <v>69</v>
      </c>
      <c r="F882" s="0" t="s">
        <v>2924</v>
      </c>
      <c r="G882" s="17" t="s">
        <v>71</v>
      </c>
      <c r="H882" s="1">
        <f>VLOOKUP(E882,'Управление'!A:B,2,FALSE)</f>
        <v>1080000</v>
      </c>
      <c r="I882" s="17" t="s">
        <v>28</v>
      </c>
      <c r="J882" s="17" t="s">
        <v>29</v>
      </c>
      <c r="K882" s="17" t="s">
        <v>30</v>
      </c>
      <c r="L882" s="17" t="s">
        <v>31</v>
      </c>
      <c r="M882" s="17" t="s">
        <v>141</v>
      </c>
      <c r="N882" s="1"/>
      <c r="O882" s="18">
        <v>44893.42451218815</v>
      </c>
      <c r="P882" s="1" t="s">
        <v>105</v>
      </c>
      <c r="Q882" s="17" t="s">
        <v>2925</v>
      </c>
      <c r="R882" s="19">
        <f>VLOOKUP(E882,'Управление'!A:C,3,FALSE)</f>
        <v>651</v>
      </c>
      <c r="T882" s="20" t="s">
        <v>35</v>
      </c>
      <c r="U882" s="1" t="s">
        <v>36</v>
      </c>
      <c r="V882" s="1" t="s">
        <v>37</v>
      </c>
      <c r="Z882" s="21">
        <v>44893.25</v>
      </c>
    </row>
    <row r="883" ht="15" customHeight="1">
      <c r="A883" s="17" t="s">
        <v>2926</v>
      </c>
      <c r="B883" s="17" t="s">
        <v>2926</v>
      </c>
      <c r="C883" s="17" t="s">
        <v>1805</v>
      </c>
      <c r="D883" s="17" t="s">
        <v>68</v>
      </c>
      <c r="E883" s="17" t="s">
        <v>69</v>
      </c>
      <c r="F883" s="0" t="s">
        <v>2927</v>
      </c>
      <c r="G883" s="17" t="s">
        <v>71</v>
      </c>
      <c r="H883" s="1">
        <f>VLOOKUP(E883,'Управление'!A:B,2,FALSE)</f>
        <v>1080000</v>
      </c>
      <c r="I883" s="17" t="s">
        <v>28</v>
      </c>
      <c r="J883" s="17" t="s">
        <v>29</v>
      </c>
      <c r="K883" s="17" t="s">
        <v>30</v>
      </c>
      <c r="L883" s="17" t="s">
        <v>31</v>
      </c>
      <c r="M883" s="17" t="s">
        <v>149</v>
      </c>
      <c r="N883" s="1"/>
      <c r="O883" s="18">
        <v>44894.50008868432</v>
      </c>
      <c r="P883" s="1" t="s">
        <v>111</v>
      </c>
      <c r="Q883" s="17" t="s">
        <v>2928</v>
      </c>
      <c r="R883" s="19">
        <f>VLOOKUP(E883,'Управление'!A:C,3,FALSE)</f>
        <v>651</v>
      </c>
      <c r="T883" s="20" t="s">
        <v>35</v>
      </c>
      <c r="U883" s="1" t="s">
        <v>36</v>
      </c>
      <c r="V883" s="1" t="s">
        <v>37</v>
      </c>
      <c r="Z883" s="21">
        <v>44894.25</v>
      </c>
    </row>
    <row r="884" ht="15" customHeight="1">
      <c r="A884" s="17" t="s">
        <v>2929</v>
      </c>
      <c r="B884" s="17" t="s">
        <v>2929</v>
      </c>
      <c r="C884" s="17" t="s">
        <v>268</v>
      </c>
      <c r="D884" s="17" t="s">
        <v>68</v>
      </c>
      <c r="E884" s="17" t="s">
        <v>69</v>
      </c>
      <c r="F884" s="0" t="s">
        <v>2930</v>
      </c>
      <c r="G884" s="17" t="s">
        <v>71</v>
      </c>
      <c r="H884" s="1">
        <f>VLOOKUP(E884,'Управление'!A:B,2,FALSE)</f>
        <v>1080000</v>
      </c>
      <c r="I884" s="17" t="s">
        <v>28</v>
      </c>
      <c r="J884" s="17" t="s">
        <v>29</v>
      </c>
      <c r="K884" s="17" t="s">
        <v>30</v>
      </c>
      <c r="L884" s="17" t="s">
        <v>31</v>
      </c>
      <c r="M884" s="17" t="s">
        <v>157</v>
      </c>
      <c r="N884" s="1"/>
      <c r="O884" s="18">
        <v>44895.4786626568</v>
      </c>
      <c r="P884" s="1" t="s">
        <v>118</v>
      </c>
      <c r="Q884" s="17" t="s">
        <v>2931</v>
      </c>
      <c r="R884" s="19">
        <f>VLOOKUP(E884,'Управление'!A:C,3,FALSE)</f>
        <v>651</v>
      </c>
      <c r="T884" s="20" t="s">
        <v>35</v>
      </c>
      <c r="U884" s="1" t="s">
        <v>36</v>
      </c>
      <c r="V884" s="1" t="s">
        <v>37</v>
      </c>
      <c r="Z884" s="21">
        <v>44895.25</v>
      </c>
    </row>
    <row r="885" ht="15" customHeight="1">
      <c r="A885" s="17" t="s">
        <v>2932</v>
      </c>
      <c r="B885" s="17" t="s">
        <v>2932</v>
      </c>
      <c r="C885" s="17" t="s">
        <v>161</v>
      </c>
      <c r="D885" s="17" t="s">
        <v>162</v>
      </c>
      <c r="E885" s="17" t="s">
        <v>163</v>
      </c>
      <c r="F885" s="0" t="s">
        <v>2933</v>
      </c>
      <c r="G885" s="17" t="s">
        <v>27</v>
      </c>
      <c r="H885" s="1">
        <f>VLOOKUP(E885,'Управление'!A:B,2,FALSE)</f>
        <v>556000</v>
      </c>
      <c r="I885" s="17" t="s">
        <v>28</v>
      </c>
      <c r="J885" s="17" t="s">
        <v>29</v>
      </c>
      <c r="K885" s="17" t="s">
        <v>30</v>
      </c>
      <c r="L885" s="17" t="s">
        <v>31</v>
      </c>
      <c r="M885" s="17" t="s">
        <v>165</v>
      </c>
      <c r="N885" s="1"/>
      <c r="O885" s="18">
        <v>44896.55851187832</v>
      </c>
      <c r="P885" s="1" t="s">
        <v>124</v>
      </c>
      <c r="Q885" s="17" t="s">
        <v>2934</v>
      </c>
      <c r="R885" s="19">
        <f>VLOOKUP(E885,'Управление'!A:C,3,FALSE)</f>
        <v>240</v>
      </c>
      <c r="T885" s="20" t="s">
        <v>35</v>
      </c>
      <c r="U885" s="1" t="s">
        <v>36</v>
      </c>
      <c r="V885" s="1" t="s">
        <v>37</v>
      </c>
      <c r="Z885" s="21">
        <v>44896.25</v>
      </c>
    </row>
    <row r="886" ht="15" customHeight="1">
      <c r="A886" s="17" t="s">
        <v>2935</v>
      </c>
      <c r="B886" s="17" t="s">
        <v>2935</v>
      </c>
      <c r="C886" s="17" t="s">
        <v>169</v>
      </c>
      <c r="D886" s="17" t="s">
        <v>68</v>
      </c>
      <c r="E886" s="17" t="s">
        <v>69</v>
      </c>
      <c r="F886" s="0" t="s">
        <v>2936</v>
      </c>
      <c r="G886" s="17" t="s">
        <v>71</v>
      </c>
      <c r="H886" s="1">
        <f>VLOOKUP(E886,'Управление'!A:B,2,FALSE)</f>
        <v>1080000</v>
      </c>
      <c r="I886" s="17" t="s">
        <v>28</v>
      </c>
      <c r="J886" s="17" t="s">
        <v>29</v>
      </c>
      <c r="K886" s="17" t="s">
        <v>30</v>
      </c>
      <c r="L886" s="17" t="s">
        <v>31</v>
      </c>
      <c r="M886" s="17" t="s">
        <v>171</v>
      </c>
      <c r="N886" s="1"/>
      <c r="O886" s="18">
        <v>44897.25713867377</v>
      </c>
      <c r="P886" s="1" t="s">
        <v>130</v>
      </c>
      <c r="Q886" s="17" t="s">
        <v>2937</v>
      </c>
      <c r="R886" s="19">
        <f>VLOOKUP(E886,'Управление'!A:C,3,FALSE)</f>
        <v>651</v>
      </c>
      <c r="T886" s="20" t="s">
        <v>35</v>
      </c>
      <c r="U886" s="1" t="s">
        <v>36</v>
      </c>
      <c r="V886" s="1" t="s">
        <v>37</v>
      </c>
      <c r="Z886" s="21">
        <v>44897.25</v>
      </c>
    </row>
    <row r="887" ht="15" customHeight="1">
      <c r="A887" s="17" t="s">
        <v>2938</v>
      </c>
      <c r="B887" s="17" t="s">
        <v>2938</v>
      </c>
      <c r="C887" s="17" t="s">
        <v>175</v>
      </c>
      <c r="D887" s="17" t="s">
        <v>176</v>
      </c>
      <c r="E887" s="17" t="s">
        <v>155</v>
      </c>
      <c r="F887" s="0" t="s">
        <v>2939</v>
      </c>
      <c r="G887" s="17" t="s">
        <v>27</v>
      </c>
      <c r="H887" s="1">
        <f>VLOOKUP(E887,'Управление'!A:B,2,FALSE)</f>
        <v>554000</v>
      </c>
      <c r="I887" s="17" t="s">
        <v>28</v>
      </c>
      <c r="J887" s="17" t="s">
        <v>29</v>
      </c>
      <c r="K887" s="17" t="s">
        <v>30</v>
      </c>
      <c r="L887" s="17" t="s">
        <v>31</v>
      </c>
      <c r="M887" s="17" t="s">
        <v>178</v>
      </c>
      <c r="N887" s="1"/>
      <c r="O887" s="18">
        <v>44898.56547824387</v>
      </c>
      <c r="P887" s="1" t="s">
        <v>136</v>
      </c>
      <c r="Q887" s="17" t="s">
        <v>2940</v>
      </c>
      <c r="R887" s="19">
        <f>VLOOKUP(E887,'Управление'!A:C,3,FALSE)</f>
        <v>7511</v>
      </c>
      <c r="T887" s="20" t="s">
        <v>35</v>
      </c>
      <c r="U887" s="1" t="s">
        <v>36</v>
      </c>
      <c r="V887" s="1" t="s">
        <v>37</v>
      </c>
      <c r="Z887" s="21">
        <v>44898.25</v>
      </c>
    </row>
    <row r="888" ht="15" customHeight="1">
      <c r="A888" s="17" t="s">
        <v>2941</v>
      </c>
      <c r="B888" s="17" t="s">
        <v>2941</v>
      </c>
      <c r="C888" s="17" t="s">
        <v>182</v>
      </c>
      <c r="D888" s="17" t="s">
        <v>68</v>
      </c>
      <c r="E888" s="17" t="s">
        <v>69</v>
      </c>
      <c r="F888" s="0" t="s">
        <v>2942</v>
      </c>
      <c r="G888" s="17" t="s">
        <v>71</v>
      </c>
      <c r="H888" s="1">
        <f>VLOOKUP(E888,'Управление'!A:B,2,FALSE)</f>
        <v>1080000</v>
      </c>
      <c r="I888" s="17" t="s">
        <v>28</v>
      </c>
      <c r="J888" s="17" t="s">
        <v>29</v>
      </c>
      <c r="K888" s="17" t="s">
        <v>30</v>
      </c>
      <c r="L888" s="17" t="s">
        <v>31</v>
      </c>
      <c r="M888" s="17" t="s">
        <v>184</v>
      </c>
      <c r="N888" s="1"/>
      <c r="O888" s="18">
        <v>44899.606409604654</v>
      </c>
      <c r="P888" s="1" t="s">
        <v>142</v>
      </c>
      <c r="Q888" s="17" t="s">
        <v>2943</v>
      </c>
      <c r="R888" s="19">
        <f>VLOOKUP(E888,'Управление'!A:C,3,FALSE)</f>
        <v>651</v>
      </c>
      <c r="T888" s="20" t="s">
        <v>35</v>
      </c>
      <c r="U888" s="1" t="s">
        <v>36</v>
      </c>
      <c r="V888" s="1" t="s">
        <v>37</v>
      </c>
      <c r="Z888" s="21">
        <v>44899.25</v>
      </c>
    </row>
    <row r="889" ht="15" customHeight="1">
      <c r="A889" s="17" t="s">
        <v>2944</v>
      </c>
      <c r="B889" s="17" t="s">
        <v>2944</v>
      </c>
      <c r="C889" s="17" t="s">
        <v>188</v>
      </c>
      <c r="D889" s="17" t="s">
        <v>77</v>
      </c>
      <c r="E889" s="17" t="s">
        <v>25</v>
      </c>
      <c r="F889" s="0" t="s">
        <v>2945</v>
      </c>
      <c r="G889" s="17" t="s">
        <v>27</v>
      </c>
      <c r="H889" s="1">
        <f>VLOOKUP(E889,'Управление'!A:B,2,FALSE)</f>
        <v>295000</v>
      </c>
      <c r="I889" s="17" t="s">
        <v>28</v>
      </c>
      <c r="J889" s="17" t="s">
        <v>29</v>
      </c>
      <c r="K889" s="17" t="s">
        <v>30</v>
      </c>
      <c r="L889" s="17" t="s">
        <v>31</v>
      </c>
      <c r="M889" s="17" t="s">
        <v>190</v>
      </c>
      <c r="N889" s="1"/>
      <c r="O889" s="18">
        <v>44900.504007896474</v>
      </c>
      <c r="P889" s="1" t="s">
        <v>150</v>
      </c>
      <c r="Q889" s="17" t="s">
        <v>2946</v>
      </c>
      <c r="R889" s="19">
        <f>VLOOKUP(E889,'Управление'!A:C,3,FALSE)</f>
        <v>236</v>
      </c>
      <c r="T889" s="20" t="s">
        <v>35</v>
      </c>
      <c r="U889" s="1" t="s">
        <v>36</v>
      </c>
      <c r="V889" s="1" t="s">
        <v>37</v>
      </c>
      <c r="Z889" s="21">
        <v>44900.25</v>
      </c>
    </row>
    <row r="890" ht="15" customHeight="1">
      <c r="A890" s="17" t="s">
        <v>2947</v>
      </c>
      <c r="B890" s="17" t="s">
        <v>2947</v>
      </c>
      <c r="C890" s="17" t="s">
        <v>23</v>
      </c>
      <c r="D890" s="17" t="s">
        <v>146</v>
      </c>
      <c r="E890" s="17" t="s">
        <v>147</v>
      </c>
      <c r="F890" s="0" t="s">
        <v>2948</v>
      </c>
      <c r="G890" s="17" t="s">
        <v>27</v>
      </c>
      <c r="H890" s="1">
        <f>VLOOKUP(E890,'Управление'!A:B,2,FALSE)</f>
        <v>435000</v>
      </c>
      <c r="I890" s="17" t="s">
        <v>28</v>
      </c>
      <c r="J890" s="17" t="s">
        <v>29</v>
      </c>
      <c r="K890" s="17" t="s">
        <v>30</v>
      </c>
      <c r="L890" s="17" t="s">
        <v>31</v>
      </c>
      <c r="M890" s="17" t="s">
        <v>32</v>
      </c>
      <c r="N890" s="1"/>
      <c r="O890" s="18">
        <v>44901.63397679345</v>
      </c>
      <c r="P890" s="1" t="s">
        <v>158</v>
      </c>
      <c r="Q890" s="17" t="s">
        <v>2949</v>
      </c>
      <c r="R890" s="19">
        <f>VLOOKUP(E890,'Управление'!A:C,3,FALSE)</f>
        <v>236</v>
      </c>
      <c r="T890" s="20" t="s">
        <v>35</v>
      </c>
      <c r="U890" s="1" t="s">
        <v>36</v>
      </c>
      <c r="V890" s="1" t="s">
        <v>37</v>
      </c>
      <c r="Z890" s="21">
        <v>44901.25</v>
      </c>
    </row>
    <row r="891" ht="15" customHeight="1">
      <c r="A891" s="17" t="s">
        <v>2950</v>
      </c>
      <c r="B891" s="17" t="s">
        <v>2950</v>
      </c>
      <c r="C891" s="17" t="s">
        <v>1227</v>
      </c>
      <c r="D891" s="17" t="s">
        <v>115</v>
      </c>
      <c r="E891" s="17" t="s">
        <v>49</v>
      </c>
      <c r="F891" s="0" t="s">
        <v>2951</v>
      </c>
      <c r="G891" s="17" t="s">
        <v>27</v>
      </c>
      <c r="H891" s="1">
        <f>VLOOKUP(E891,'Управление'!A:B,2,FALSE)</f>
        <v>390000</v>
      </c>
      <c r="I891" s="17" t="s">
        <v>28</v>
      </c>
      <c r="J891" s="17" t="s">
        <v>29</v>
      </c>
      <c r="K891" s="17" t="s">
        <v>30</v>
      </c>
      <c r="L891" s="17" t="s">
        <v>31</v>
      </c>
      <c r="M891" s="17" t="s">
        <v>43</v>
      </c>
      <c r="N891" s="1"/>
      <c r="O891" s="18">
        <v>44902.32267165302</v>
      </c>
      <c r="P891" s="1" t="s">
        <v>166</v>
      </c>
      <c r="Q891" s="17" t="s">
        <v>2952</v>
      </c>
      <c r="R891" s="19">
        <f>VLOOKUP(E891,'Управление'!A:C,3,FALSE)</f>
        <v>238</v>
      </c>
      <c r="T891" s="20" t="s">
        <v>35</v>
      </c>
      <c r="U891" s="1" t="s">
        <v>36</v>
      </c>
      <c r="V891" s="1" t="s">
        <v>37</v>
      </c>
      <c r="Z891" s="21">
        <v>44902.25</v>
      </c>
    </row>
    <row r="892" ht="15" customHeight="1">
      <c r="A892" s="17" t="s">
        <v>2953</v>
      </c>
      <c r="B892" s="17" t="s">
        <v>2953</v>
      </c>
      <c r="C892" s="17" t="s">
        <v>2954</v>
      </c>
      <c r="D892" s="17" t="s">
        <v>176</v>
      </c>
      <c r="E892" s="17" t="s">
        <v>155</v>
      </c>
      <c r="F892" s="0" t="s">
        <v>2955</v>
      </c>
      <c r="G892" s="17" t="s">
        <v>27</v>
      </c>
      <c r="H892" s="1">
        <f>VLOOKUP(E892,'Управление'!A:B,2,FALSE)</f>
        <v>554000</v>
      </c>
      <c r="I892" s="17" t="s">
        <v>28</v>
      </c>
      <c r="J892" s="17" t="s">
        <v>29</v>
      </c>
      <c r="K892" s="17" t="s">
        <v>30</v>
      </c>
      <c r="L892" s="17" t="s">
        <v>31</v>
      </c>
      <c r="M892" s="17" t="s">
        <v>51</v>
      </c>
      <c r="N892" s="1"/>
      <c r="O892" s="18">
        <v>44903.52998962113</v>
      </c>
      <c r="P892" s="1" t="s">
        <v>172</v>
      </c>
      <c r="Q892" s="17" t="s">
        <v>2956</v>
      </c>
      <c r="R892" s="19">
        <f>VLOOKUP(E892,'Управление'!A:C,3,FALSE)</f>
        <v>7511</v>
      </c>
      <c r="T892" s="20" t="s">
        <v>35</v>
      </c>
      <c r="U892" s="1" t="s">
        <v>36</v>
      </c>
      <c r="V892" s="1" t="s">
        <v>37</v>
      </c>
      <c r="Z892" s="21">
        <v>44903.25</v>
      </c>
    </row>
    <row r="893" ht="15" customHeight="1">
      <c r="A893" s="17" t="s">
        <v>2957</v>
      </c>
      <c r="B893" s="17" t="s">
        <v>2957</v>
      </c>
      <c r="C893" s="17" t="s">
        <v>55</v>
      </c>
      <c r="D893" s="17" t="s">
        <v>219</v>
      </c>
      <c r="E893" s="17" t="s">
        <v>69</v>
      </c>
      <c r="F893" s="0" t="s">
        <v>2958</v>
      </c>
      <c r="G893" s="17" t="s">
        <v>71</v>
      </c>
      <c r="H893" s="1">
        <f>VLOOKUP(E893,'Управление'!A:B,2,FALSE)</f>
        <v>1080000</v>
      </c>
      <c r="I893" s="17" t="s">
        <v>28</v>
      </c>
      <c r="J893" s="17" t="s">
        <v>29</v>
      </c>
      <c r="K893" s="17" t="s">
        <v>30</v>
      </c>
      <c r="L893" s="17" t="s">
        <v>31</v>
      </c>
      <c r="M893" s="17" t="s">
        <v>57</v>
      </c>
      <c r="N893" s="1"/>
      <c r="O893" s="18">
        <v>44904.251024214565</v>
      </c>
      <c r="P893" s="1" t="s">
        <v>179</v>
      </c>
      <c r="Q893" s="17" t="s">
        <v>2959</v>
      </c>
      <c r="R893" s="19">
        <f>VLOOKUP(E893,'Управление'!A:C,3,FALSE)</f>
        <v>651</v>
      </c>
      <c r="T893" s="20" t="s">
        <v>35</v>
      </c>
      <c r="U893" s="1" t="s">
        <v>36</v>
      </c>
      <c r="V893" s="1" t="s">
        <v>37</v>
      </c>
      <c r="Z893" s="21">
        <v>44904.25</v>
      </c>
    </row>
    <row r="894" ht="15" customHeight="1">
      <c r="A894" s="17" t="s">
        <v>2960</v>
      </c>
      <c r="B894" s="17" t="s">
        <v>2960</v>
      </c>
      <c r="C894" s="17" t="s">
        <v>386</v>
      </c>
      <c r="D894" s="17" t="s">
        <v>68</v>
      </c>
      <c r="E894" s="17" t="s">
        <v>69</v>
      </c>
      <c r="F894" s="0" t="s">
        <v>2961</v>
      </c>
      <c r="G894" s="17" t="s">
        <v>71</v>
      </c>
      <c r="H894" s="1">
        <f>VLOOKUP(E894,'Управление'!A:B,2,FALSE)</f>
        <v>1080000</v>
      </c>
      <c r="I894" s="17" t="s">
        <v>28</v>
      </c>
      <c r="J894" s="17" t="s">
        <v>29</v>
      </c>
      <c r="K894" s="17" t="s">
        <v>30</v>
      </c>
      <c r="L894" s="17" t="s">
        <v>31</v>
      </c>
      <c r="M894" s="17" t="s">
        <v>63</v>
      </c>
      <c r="N894" s="1"/>
      <c r="O894" s="18">
        <v>44905.59888873394</v>
      </c>
      <c r="P894" s="1" t="s">
        <v>185</v>
      </c>
      <c r="Q894" s="17" t="s">
        <v>2962</v>
      </c>
      <c r="R894" s="19">
        <f>VLOOKUP(E894,'Управление'!A:C,3,FALSE)</f>
        <v>651</v>
      </c>
      <c r="T894" s="20" t="s">
        <v>35</v>
      </c>
      <c r="U894" s="1" t="s">
        <v>36</v>
      </c>
      <c r="V894" s="1" t="s">
        <v>37</v>
      </c>
      <c r="Z894" s="21">
        <v>44905.25</v>
      </c>
    </row>
    <row r="895" ht="15" customHeight="1">
      <c r="A895" s="17" t="s">
        <v>2963</v>
      </c>
      <c r="B895" s="17" t="s">
        <v>2963</v>
      </c>
      <c r="C895" s="17" t="s">
        <v>67</v>
      </c>
      <c r="D895" s="17" t="s">
        <v>77</v>
      </c>
      <c r="E895" s="17" t="s">
        <v>25</v>
      </c>
      <c r="F895" s="0" t="s">
        <v>2964</v>
      </c>
      <c r="G895" s="17" t="s">
        <v>27</v>
      </c>
      <c r="H895" s="1">
        <f>VLOOKUP(E895,'Управление'!A:B,2,FALSE)</f>
        <v>295000</v>
      </c>
      <c r="I895" s="17" t="s">
        <v>28</v>
      </c>
      <c r="J895" s="17" t="s">
        <v>29</v>
      </c>
      <c r="K895" s="17" t="s">
        <v>30</v>
      </c>
      <c r="L895" s="17" t="s">
        <v>31</v>
      </c>
      <c r="M895" s="17" t="s">
        <v>72</v>
      </c>
      <c r="N895" s="1"/>
      <c r="O895" s="18">
        <v>44906.374961639376</v>
      </c>
      <c r="P895" s="1" t="s">
        <v>191</v>
      </c>
      <c r="Q895" s="17" t="s">
        <v>2965</v>
      </c>
      <c r="R895" s="19">
        <f>VLOOKUP(E895,'Управление'!A:C,3,FALSE)</f>
        <v>236</v>
      </c>
      <c r="T895" s="20" t="s">
        <v>35</v>
      </c>
      <c r="U895" s="1" t="s">
        <v>36</v>
      </c>
      <c r="V895" s="1" t="s">
        <v>37</v>
      </c>
      <c r="Z895" s="21">
        <v>44906.25</v>
      </c>
    </row>
    <row r="896" ht="15" customHeight="1">
      <c r="A896" s="17" t="s">
        <v>2966</v>
      </c>
      <c r="B896" s="17" t="s">
        <v>2966</v>
      </c>
      <c r="C896" s="17" t="s">
        <v>76</v>
      </c>
      <c r="D896" s="17" t="s">
        <v>154</v>
      </c>
      <c r="E896" s="17" t="s">
        <v>155</v>
      </c>
      <c r="F896" s="0" t="s">
        <v>2967</v>
      </c>
      <c r="G896" s="17" t="s">
        <v>27</v>
      </c>
      <c r="H896" s="1">
        <f>VLOOKUP(E896,'Управление'!A:B,2,FALSE)</f>
        <v>554000</v>
      </c>
      <c r="I896" s="17" t="s">
        <v>28</v>
      </c>
      <c r="J896" s="17" t="s">
        <v>29</v>
      </c>
      <c r="K896" s="17" t="s">
        <v>30</v>
      </c>
      <c r="L896" s="17" t="s">
        <v>31</v>
      </c>
      <c r="M896" s="17" t="s">
        <v>79</v>
      </c>
      <c r="N896" s="1"/>
      <c r="O896" s="18">
        <v>44907.62712258358</v>
      </c>
      <c r="P896" s="1" t="s">
        <v>195</v>
      </c>
      <c r="Q896" s="17" t="s">
        <v>2968</v>
      </c>
      <c r="R896" s="19">
        <f>VLOOKUP(E896,'Управление'!A:C,3,FALSE)</f>
        <v>7511</v>
      </c>
      <c r="T896" s="20" t="s">
        <v>35</v>
      </c>
      <c r="U896" s="1" t="s">
        <v>36</v>
      </c>
      <c r="V896" s="1" t="s">
        <v>37</v>
      </c>
      <c r="Z896" s="21">
        <v>44907.25</v>
      </c>
    </row>
    <row r="897" ht="15" customHeight="1">
      <c r="A897" s="17" t="s">
        <v>2969</v>
      </c>
      <c r="B897" s="17" t="s">
        <v>2969</v>
      </c>
      <c r="C897" s="17" t="s">
        <v>637</v>
      </c>
      <c r="D897" s="17" t="s">
        <v>68</v>
      </c>
      <c r="E897" s="17" t="s">
        <v>69</v>
      </c>
      <c r="F897" s="0" t="s">
        <v>2970</v>
      </c>
      <c r="G897" s="17" t="s">
        <v>71</v>
      </c>
      <c r="H897" s="1">
        <f>VLOOKUP(E897,'Управление'!A:B,2,FALSE)</f>
        <v>1080000</v>
      </c>
      <c r="I897" s="17" t="s">
        <v>28</v>
      </c>
      <c r="J897" s="17" t="s">
        <v>29</v>
      </c>
      <c r="K897" s="17" t="s">
        <v>30</v>
      </c>
      <c r="L897" s="17" t="s">
        <v>31</v>
      </c>
      <c r="M897" s="17" t="s">
        <v>86</v>
      </c>
      <c r="N897" s="1"/>
      <c r="O897" s="18">
        <v>44908.384820871586</v>
      </c>
      <c r="P897" s="1" t="s">
        <v>200</v>
      </c>
      <c r="Q897" s="17" t="s">
        <v>2971</v>
      </c>
      <c r="R897" s="19">
        <f>VLOOKUP(E897,'Управление'!A:C,3,FALSE)</f>
        <v>651</v>
      </c>
      <c r="T897" s="20" t="s">
        <v>35</v>
      </c>
      <c r="U897" s="1" t="s">
        <v>36</v>
      </c>
      <c r="V897" s="1" t="s">
        <v>37</v>
      </c>
      <c r="Z897" s="21">
        <v>44908.25</v>
      </c>
    </row>
    <row r="898" ht="15" customHeight="1">
      <c r="A898" s="17" t="s">
        <v>2972</v>
      </c>
      <c r="B898" s="17" t="s">
        <v>2972</v>
      </c>
      <c r="C898" s="17" t="s">
        <v>90</v>
      </c>
      <c r="D898" s="17" t="s">
        <v>146</v>
      </c>
      <c r="E898" s="17" t="s">
        <v>147</v>
      </c>
      <c r="F898" s="0" t="s">
        <v>2973</v>
      </c>
      <c r="G898" s="17" t="s">
        <v>27</v>
      </c>
      <c r="H898" s="1">
        <f>VLOOKUP(E898,'Управление'!A:B,2,FALSE)</f>
        <v>435000</v>
      </c>
      <c r="I898" s="17" t="s">
        <v>28</v>
      </c>
      <c r="J898" s="17" t="s">
        <v>29</v>
      </c>
      <c r="K898" s="17" t="s">
        <v>30</v>
      </c>
      <c r="L898" s="17" t="s">
        <v>31</v>
      </c>
      <c r="M898" s="17" t="s">
        <v>92</v>
      </c>
      <c r="N898" s="1"/>
      <c r="O898" s="18">
        <v>44909.44551654552</v>
      </c>
      <c r="P898" s="1" t="s">
        <v>206</v>
      </c>
      <c r="Q898" s="17" t="s">
        <v>2974</v>
      </c>
      <c r="R898" s="19">
        <f>VLOOKUP(E898,'Управление'!A:C,3,FALSE)</f>
        <v>236</v>
      </c>
      <c r="T898" s="20" t="s">
        <v>35</v>
      </c>
      <c r="U898" s="1" t="s">
        <v>36</v>
      </c>
      <c r="V898" s="1" t="s">
        <v>37</v>
      </c>
      <c r="Z898" s="21">
        <v>44909.25</v>
      </c>
    </row>
    <row r="899" ht="15" customHeight="1">
      <c r="A899" s="17" t="s">
        <v>2975</v>
      </c>
      <c r="B899" s="17" t="s">
        <v>2975</v>
      </c>
      <c r="C899" s="17" t="s">
        <v>96</v>
      </c>
      <c r="D899" s="17" t="s">
        <v>68</v>
      </c>
      <c r="E899" s="17" t="s">
        <v>69</v>
      </c>
      <c r="F899" s="0" t="s">
        <v>2976</v>
      </c>
      <c r="G899" s="17" t="s">
        <v>71</v>
      </c>
      <c r="H899" s="1">
        <f>VLOOKUP(E899,'Управление'!A:B,2,FALSE)</f>
        <v>1080000</v>
      </c>
      <c r="I899" s="17" t="s">
        <v>28</v>
      </c>
      <c r="J899" s="17" t="s">
        <v>29</v>
      </c>
      <c r="K899" s="17" t="s">
        <v>30</v>
      </c>
      <c r="L899" s="17" t="s">
        <v>31</v>
      </c>
      <c r="M899" s="17" t="s">
        <v>98</v>
      </c>
      <c r="N899" s="1"/>
      <c r="O899" s="18">
        <v>44910.61018746912</v>
      </c>
      <c r="P899" s="1" t="s">
        <v>211</v>
      </c>
      <c r="Q899" s="17" t="s">
        <v>2977</v>
      </c>
      <c r="R899" s="19">
        <f>VLOOKUP(E899,'Управление'!A:C,3,FALSE)</f>
        <v>651</v>
      </c>
      <c r="T899" s="20" t="s">
        <v>35</v>
      </c>
      <c r="U899" s="1" t="s">
        <v>36</v>
      </c>
      <c r="V899" s="1" t="s">
        <v>37</v>
      </c>
      <c r="Z899" s="21">
        <v>44910.25</v>
      </c>
    </row>
    <row r="900" ht="15" customHeight="1">
      <c r="A900" s="17" t="s">
        <v>2978</v>
      </c>
      <c r="B900" s="17" t="s">
        <v>2978</v>
      </c>
      <c r="C900" s="17" t="s">
        <v>102</v>
      </c>
      <c r="D900" s="17" t="s">
        <v>115</v>
      </c>
      <c r="E900" s="17" t="s">
        <v>49</v>
      </c>
      <c r="F900" s="0" t="s">
        <v>2979</v>
      </c>
      <c r="G900" s="17" t="s">
        <v>27</v>
      </c>
      <c r="H900" s="1">
        <f>VLOOKUP(E900,'Управление'!A:B,2,FALSE)</f>
        <v>390000</v>
      </c>
      <c r="I900" s="17" t="s">
        <v>28</v>
      </c>
      <c r="J900" s="17" t="s">
        <v>29</v>
      </c>
      <c r="K900" s="17" t="s">
        <v>30</v>
      </c>
      <c r="L900" s="17" t="s">
        <v>31</v>
      </c>
      <c r="M900" s="17" t="s">
        <v>104</v>
      </c>
      <c r="N900" s="1"/>
      <c r="O900" s="18">
        <v>44911.6069238705</v>
      </c>
      <c r="P900" s="1" t="s">
        <v>216</v>
      </c>
      <c r="Q900" s="17" t="s">
        <v>2980</v>
      </c>
      <c r="R900" s="19">
        <f>VLOOKUP(E900,'Управление'!A:C,3,FALSE)</f>
        <v>238</v>
      </c>
      <c r="T900" s="20" t="s">
        <v>35</v>
      </c>
      <c r="U900" s="1" t="s">
        <v>36</v>
      </c>
      <c r="V900" s="1" t="s">
        <v>37</v>
      </c>
      <c r="Z900" s="21">
        <v>44911.25</v>
      </c>
    </row>
    <row r="901" ht="15" customHeight="1">
      <c r="A901" s="17" t="s">
        <v>2981</v>
      </c>
      <c r="B901" s="17" t="s">
        <v>2981</v>
      </c>
      <c r="C901" s="17" t="s">
        <v>328</v>
      </c>
      <c r="D901" s="17" t="s">
        <v>77</v>
      </c>
      <c r="E901" s="17" t="s">
        <v>25</v>
      </c>
      <c r="F901" s="0" t="s">
        <v>2982</v>
      </c>
      <c r="G901" s="17" t="s">
        <v>27</v>
      </c>
      <c r="H901" s="1">
        <f>VLOOKUP(E901,'Управление'!A:B,2,FALSE)</f>
        <v>295000</v>
      </c>
      <c r="I901" s="17" t="s">
        <v>28</v>
      </c>
      <c r="J901" s="17" t="s">
        <v>29</v>
      </c>
      <c r="K901" s="17" t="s">
        <v>30</v>
      </c>
      <c r="L901" s="17" t="s">
        <v>31</v>
      </c>
      <c r="M901" s="17" t="s">
        <v>110</v>
      </c>
      <c r="N901" s="1"/>
      <c r="O901" s="18">
        <v>44883.418270464135</v>
      </c>
      <c r="P901" s="1" t="s">
        <v>33</v>
      </c>
      <c r="Q901" s="17" t="s">
        <v>2983</v>
      </c>
      <c r="R901" s="19">
        <f>VLOOKUP(E901,'Управление'!A:C,3,FALSE)</f>
        <v>236</v>
      </c>
      <c r="T901" s="20" t="s">
        <v>35</v>
      </c>
      <c r="U901" s="1" t="s">
        <v>36</v>
      </c>
      <c r="V901" s="1" t="s">
        <v>37</v>
      </c>
      <c r="Z901" s="21">
        <v>44883.25</v>
      </c>
    </row>
    <row r="902" ht="15" customHeight="1">
      <c r="A902" s="17" t="s">
        <v>2984</v>
      </c>
      <c r="B902" s="17" t="s">
        <v>2984</v>
      </c>
      <c r="C902" s="17" t="s">
        <v>114</v>
      </c>
      <c r="D902" s="17" t="s">
        <v>24</v>
      </c>
      <c r="E902" s="17" t="s">
        <v>25</v>
      </c>
      <c r="F902" s="0" t="s">
        <v>2985</v>
      </c>
      <c r="G902" s="17" t="s">
        <v>27</v>
      </c>
      <c r="H902" s="1">
        <f>VLOOKUP(E902,'Управление'!A:B,2,FALSE)</f>
        <v>295000</v>
      </c>
      <c r="I902" s="17" t="s">
        <v>28</v>
      </c>
      <c r="J902" s="17" t="s">
        <v>29</v>
      </c>
      <c r="K902" s="17" t="s">
        <v>30</v>
      </c>
      <c r="L902" s="17" t="s">
        <v>31</v>
      </c>
      <c r="M902" s="17" t="s">
        <v>117</v>
      </c>
      <c r="N902" s="1"/>
      <c r="O902" s="18">
        <v>44884.60736974141</v>
      </c>
      <c r="P902" s="1" t="s">
        <v>44</v>
      </c>
      <c r="Q902" s="17" t="s">
        <v>2986</v>
      </c>
      <c r="R902" s="19">
        <f>VLOOKUP(E902,'Управление'!A:C,3,FALSE)</f>
        <v>236</v>
      </c>
      <c r="T902" s="20" t="s">
        <v>35</v>
      </c>
      <c r="U902" s="1" t="s">
        <v>36</v>
      </c>
      <c r="V902" s="1" t="s">
        <v>37</v>
      </c>
      <c r="Z902" s="21">
        <v>44884.25</v>
      </c>
    </row>
    <row r="903" ht="15" customHeight="1">
      <c r="A903" s="17" t="s">
        <v>2987</v>
      </c>
      <c r="B903" s="17" t="s">
        <v>2987</v>
      </c>
      <c r="C903" s="17" t="s">
        <v>2988</v>
      </c>
      <c r="D903" s="17" t="s">
        <v>68</v>
      </c>
      <c r="E903" s="17" t="s">
        <v>69</v>
      </c>
      <c r="F903" s="0" t="s">
        <v>2989</v>
      </c>
      <c r="G903" s="17" t="s">
        <v>71</v>
      </c>
      <c r="H903" s="1">
        <f>VLOOKUP(E903,'Управление'!A:B,2,FALSE)</f>
        <v>1080000</v>
      </c>
      <c r="I903" s="17" t="s">
        <v>28</v>
      </c>
      <c r="J903" s="17" t="s">
        <v>29</v>
      </c>
      <c r="K903" s="17" t="s">
        <v>30</v>
      </c>
      <c r="L903" s="17" t="s">
        <v>31</v>
      </c>
      <c r="M903" s="17" t="s">
        <v>123</v>
      </c>
      <c r="N903" s="1"/>
      <c r="O903" s="18">
        <v>44885.358978634395</v>
      </c>
      <c r="P903" s="1" t="s">
        <v>52</v>
      </c>
      <c r="Q903" s="17" t="s">
        <v>2990</v>
      </c>
      <c r="R903" s="19">
        <f>VLOOKUP(E903,'Управление'!A:C,3,FALSE)</f>
        <v>651</v>
      </c>
      <c r="T903" s="20" t="s">
        <v>35</v>
      </c>
      <c r="U903" s="1" t="s">
        <v>36</v>
      </c>
      <c r="V903" s="1" t="s">
        <v>37</v>
      </c>
      <c r="Z903" s="21">
        <v>44885.25</v>
      </c>
    </row>
    <row r="904" ht="15" customHeight="1">
      <c r="A904" s="17" t="s">
        <v>2991</v>
      </c>
      <c r="B904" s="17" t="s">
        <v>2991</v>
      </c>
      <c r="C904" s="17" t="s">
        <v>499</v>
      </c>
      <c r="D904" s="17" t="s">
        <v>204</v>
      </c>
      <c r="E904" s="17" t="s">
        <v>163</v>
      </c>
      <c r="F904" s="0" t="s">
        <v>2992</v>
      </c>
      <c r="G904" s="17" t="s">
        <v>27</v>
      </c>
      <c r="H904" s="1">
        <f>VLOOKUP(E904,'Управление'!A:B,2,FALSE)</f>
        <v>556000</v>
      </c>
      <c r="I904" s="17" t="s">
        <v>28</v>
      </c>
      <c r="J904" s="17" t="s">
        <v>29</v>
      </c>
      <c r="K904" s="17" t="s">
        <v>30</v>
      </c>
      <c r="L904" s="17" t="s">
        <v>31</v>
      </c>
      <c r="M904" s="17" t="s">
        <v>129</v>
      </c>
      <c r="N904" s="1"/>
      <c r="O904" s="18">
        <v>44886.30427979083</v>
      </c>
      <c r="P904" s="1" t="s">
        <v>58</v>
      </c>
      <c r="Q904" s="17" t="s">
        <v>2993</v>
      </c>
      <c r="R904" s="19">
        <f>VLOOKUP(E904,'Управление'!A:C,3,FALSE)</f>
        <v>240</v>
      </c>
      <c r="T904" s="20" t="s">
        <v>35</v>
      </c>
      <c r="U904" s="1" t="s">
        <v>36</v>
      </c>
      <c r="V904" s="1" t="s">
        <v>37</v>
      </c>
      <c r="Z904" s="21">
        <v>44886.25</v>
      </c>
    </row>
    <row r="905" ht="15" customHeight="1">
      <c r="A905" s="17" t="s">
        <v>2994</v>
      </c>
      <c r="B905" s="17" t="s">
        <v>2994</v>
      </c>
      <c r="C905" s="17" t="s">
        <v>582</v>
      </c>
      <c r="D905" s="17" t="s">
        <v>219</v>
      </c>
      <c r="E905" s="17" t="s">
        <v>69</v>
      </c>
      <c r="F905" s="0" t="s">
        <v>2995</v>
      </c>
      <c r="G905" s="17" t="s">
        <v>71</v>
      </c>
      <c r="H905" s="1">
        <f>VLOOKUP(E905,'Управление'!A:B,2,FALSE)</f>
        <v>1080000</v>
      </c>
      <c r="I905" s="17" t="s">
        <v>28</v>
      </c>
      <c r="J905" s="17" t="s">
        <v>29</v>
      </c>
      <c r="K905" s="17" t="s">
        <v>30</v>
      </c>
      <c r="L905" s="17" t="s">
        <v>31</v>
      </c>
      <c r="M905" s="17" t="s">
        <v>135</v>
      </c>
      <c r="N905" s="1"/>
      <c r="O905" s="18">
        <v>44887.27738324851</v>
      </c>
      <c r="P905" s="1" t="s">
        <v>64</v>
      </c>
      <c r="Q905" s="17" t="s">
        <v>2996</v>
      </c>
      <c r="R905" s="19">
        <f>VLOOKUP(E905,'Управление'!A:C,3,FALSE)</f>
        <v>651</v>
      </c>
      <c r="T905" s="20" t="s">
        <v>35</v>
      </c>
      <c r="U905" s="1" t="s">
        <v>36</v>
      </c>
      <c r="V905" s="1" t="s">
        <v>37</v>
      </c>
      <c r="Z905" s="21">
        <v>44887.25</v>
      </c>
    </row>
    <row r="906" ht="15" customHeight="1">
      <c r="A906" s="17" t="s">
        <v>2997</v>
      </c>
      <c r="B906" s="17" t="s">
        <v>2997</v>
      </c>
      <c r="C906" s="17" t="s">
        <v>260</v>
      </c>
      <c r="D906" s="17" t="s">
        <v>204</v>
      </c>
      <c r="E906" s="17" t="s">
        <v>163</v>
      </c>
      <c r="F906" s="0" t="s">
        <v>2998</v>
      </c>
      <c r="G906" s="17" t="s">
        <v>27</v>
      </c>
      <c r="H906" s="1">
        <f>VLOOKUP(E906,'Управление'!A:B,2,FALSE)</f>
        <v>556000</v>
      </c>
      <c r="I906" s="17" t="s">
        <v>28</v>
      </c>
      <c r="J906" s="17" t="s">
        <v>29</v>
      </c>
      <c r="K906" s="17" t="s">
        <v>30</v>
      </c>
      <c r="L906" s="17" t="s">
        <v>31</v>
      </c>
      <c r="M906" s="17" t="s">
        <v>141</v>
      </c>
      <c r="N906" s="1"/>
      <c r="O906" s="18">
        <v>44888.457077576546</v>
      </c>
      <c r="P906" s="1" t="s">
        <v>73</v>
      </c>
      <c r="Q906" s="17" t="s">
        <v>2999</v>
      </c>
      <c r="R906" s="19">
        <f>VLOOKUP(E906,'Управление'!A:C,3,FALSE)</f>
        <v>240</v>
      </c>
      <c r="T906" s="20" t="s">
        <v>35</v>
      </c>
      <c r="U906" s="1" t="s">
        <v>36</v>
      </c>
      <c r="V906" s="1" t="s">
        <v>37</v>
      </c>
      <c r="Z906" s="21">
        <v>44888.25</v>
      </c>
    </row>
    <row r="907" ht="15" customHeight="1">
      <c r="A907" s="17" t="s">
        <v>3000</v>
      </c>
      <c r="B907" s="17" t="s">
        <v>3000</v>
      </c>
      <c r="C907" s="17" t="s">
        <v>668</v>
      </c>
      <c r="D907" s="17" t="s">
        <v>219</v>
      </c>
      <c r="E907" s="17" t="s">
        <v>69</v>
      </c>
      <c r="F907" s="0" t="s">
        <v>3001</v>
      </c>
      <c r="G907" s="17" t="s">
        <v>71</v>
      </c>
      <c r="H907" s="1">
        <f>VLOOKUP(E907,'Управление'!A:B,2,FALSE)</f>
        <v>1080000</v>
      </c>
      <c r="I907" s="17" t="s">
        <v>28</v>
      </c>
      <c r="J907" s="17" t="s">
        <v>29</v>
      </c>
      <c r="K907" s="17" t="s">
        <v>30</v>
      </c>
      <c r="L907" s="17" t="s">
        <v>31</v>
      </c>
      <c r="M907" s="17" t="s">
        <v>149</v>
      </c>
      <c r="N907" s="1"/>
      <c r="O907" s="18">
        <v>44889.47721763129</v>
      </c>
      <c r="P907" s="1" t="s">
        <v>80</v>
      </c>
      <c r="Q907" s="17" t="s">
        <v>3002</v>
      </c>
      <c r="R907" s="19">
        <f>VLOOKUP(E907,'Управление'!A:C,3,FALSE)</f>
        <v>651</v>
      </c>
      <c r="T907" s="20" t="s">
        <v>35</v>
      </c>
      <c r="U907" s="1" t="s">
        <v>36</v>
      </c>
      <c r="V907" s="1" t="s">
        <v>37</v>
      </c>
      <c r="Z907" s="21">
        <v>44889.25</v>
      </c>
    </row>
    <row r="908" ht="15" customHeight="1">
      <c r="A908" s="17" t="s">
        <v>3003</v>
      </c>
      <c r="B908" s="17" t="s">
        <v>3003</v>
      </c>
      <c r="C908" s="17" t="s">
        <v>153</v>
      </c>
      <c r="D908" s="17" t="s">
        <v>40</v>
      </c>
      <c r="E908" s="17" t="s">
        <v>41</v>
      </c>
      <c r="F908" s="0" t="s">
        <v>3004</v>
      </c>
      <c r="G908" s="17" t="s">
        <v>27</v>
      </c>
      <c r="H908" s="1">
        <f>VLOOKUP(E908,'Управление'!A:B,2,FALSE)</f>
        <v>450000</v>
      </c>
      <c r="I908" s="17" t="s">
        <v>28</v>
      </c>
      <c r="J908" s="17" t="s">
        <v>29</v>
      </c>
      <c r="K908" s="17" t="s">
        <v>30</v>
      </c>
      <c r="L908" s="17" t="s">
        <v>31</v>
      </c>
      <c r="M908" s="17" t="s">
        <v>157</v>
      </c>
      <c r="N908" s="1"/>
      <c r="O908" s="18">
        <v>44890.51820840012</v>
      </c>
      <c r="P908" s="1" t="s">
        <v>87</v>
      </c>
      <c r="Q908" s="17" t="s">
        <v>3005</v>
      </c>
      <c r="R908" s="19">
        <f>VLOOKUP(E908,'Управление'!A:C,3,FALSE)</f>
        <v>238</v>
      </c>
      <c r="T908" s="20" t="s">
        <v>35</v>
      </c>
      <c r="U908" s="1" t="s">
        <v>36</v>
      </c>
      <c r="V908" s="1" t="s">
        <v>37</v>
      </c>
      <c r="Z908" s="21">
        <v>44890.25</v>
      </c>
    </row>
    <row r="909" ht="15" customHeight="1">
      <c r="A909" s="17" t="s">
        <v>3006</v>
      </c>
      <c r="B909" s="17" t="s">
        <v>3006</v>
      </c>
      <c r="C909" s="17" t="s">
        <v>161</v>
      </c>
      <c r="D909" s="17" t="s">
        <v>84</v>
      </c>
      <c r="E909" s="17" t="s">
        <v>41</v>
      </c>
      <c r="F909" s="0" t="s">
        <v>3007</v>
      </c>
      <c r="G909" s="17" t="s">
        <v>27</v>
      </c>
      <c r="H909" s="1">
        <f>VLOOKUP(E909,'Управление'!A:B,2,FALSE)</f>
        <v>450000</v>
      </c>
      <c r="I909" s="17" t="s">
        <v>28</v>
      </c>
      <c r="J909" s="17" t="s">
        <v>29</v>
      </c>
      <c r="K909" s="17" t="s">
        <v>30</v>
      </c>
      <c r="L909" s="17" t="s">
        <v>31</v>
      </c>
      <c r="M909" s="17" t="s">
        <v>165</v>
      </c>
      <c r="N909" s="1"/>
      <c r="O909" s="18">
        <v>44891.607834708644</v>
      </c>
      <c r="P909" s="1" t="s">
        <v>93</v>
      </c>
      <c r="Q909" s="17" t="s">
        <v>3008</v>
      </c>
      <c r="R909" s="19">
        <f>VLOOKUP(E909,'Управление'!A:C,3,FALSE)</f>
        <v>238</v>
      </c>
      <c r="T909" s="20" t="s">
        <v>35</v>
      </c>
      <c r="U909" s="1" t="s">
        <v>36</v>
      </c>
      <c r="V909" s="1" t="s">
        <v>37</v>
      </c>
      <c r="Z909" s="21">
        <v>44891.25</v>
      </c>
    </row>
    <row r="910" ht="15" customHeight="1">
      <c r="A910" s="17" t="s">
        <v>3009</v>
      </c>
      <c r="B910" s="17" t="s">
        <v>3009</v>
      </c>
      <c r="C910" s="17" t="s">
        <v>169</v>
      </c>
      <c r="D910" s="17" t="s">
        <v>40</v>
      </c>
      <c r="E910" s="17" t="s">
        <v>41</v>
      </c>
      <c r="F910" s="0" t="s">
        <v>3010</v>
      </c>
      <c r="G910" s="17" t="s">
        <v>27</v>
      </c>
      <c r="H910" s="1">
        <f>VLOOKUP(E910,'Управление'!A:B,2,FALSE)</f>
        <v>450000</v>
      </c>
      <c r="I910" s="17" t="s">
        <v>28</v>
      </c>
      <c r="J910" s="17" t="s">
        <v>29</v>
      </c>
      <c r="K910" s="17" t="s">
        <v>30</v>
      </c>
      <c r="L910" s="17" t="s">
        <v>31</v>
      </c>
      <c r="M910" s="17" t="s">
        <v>171</v>
      </c>
      <c r="N910" s="1"/>
      <c r="O910" s="18">
        <v>44892.27751373775</v>
      </c>
      <c r="P910" s="1" t="s">
        <v>99</v>
      </c>
      <c r="Q910" s="17" t="s">
        <v>3011</v>
      </c>
      <c r="R910" s="19">
        <f>VLOOKUP(E910,'Управление'!A:C,3,FALSE)</f>
        <v>238</v>
      </c>
      <c r="T910" s="20" t="s">
        <v>35</v>
      </c>
      <c r="U910" s="1" t="s">
        <v>36</v>
      </c>
      <c r="V910" s="1" t="s">
        <v>37</v>
      </c>
      <c r="Z910" s="21">
        <v>44892.25</v>
      </c>
    </row>
    <row r="911" ht="15" customHeight="1">
      <c r="A911" s="17" t="s">
        <v>3012</v>
      </c>
      <c r="B911" s="17" t="s">
        <v>3012</v>
      </c>
      <c r="C911" s="17" t="s">
        <v>175</v>
      </c>
      <c r="D911" s="17" t="s">
        <v>219</v>
      </c>
      <c r="E911" s="17" t="s">
        <v>69</v>
      </c>
      <c r="F911" s="0" t="s">
        <v>3013</v>
      </c>
      <c r="G911" s="17" t="s">
        <v>71</v>
      </c>
      <c r="H911" s="1">
        <f>VLOOKUP(E911,'Управление'!A:B,2,FALSE)</f>
        <v>1080000</v>
      </c>
      <c r="I911" s="17" t="s">
        <v>28</v>
      </c>
      <c r="J911" s="17" t="s">
        <v>29</v>
      </c>
      <c r="K911" s="17" t="s">
        <v>30</v>
      </c>
      <c r="L911" s="17" t="s">
        <v>31</v>
      </c>
      <c r="M911" s="17" t="s">
        <v>178</v>
      </c>
      <c r="N911" s="1"/>
      <c r="O911" s="18">
        <v>44893.46826146531</v>
      </c>
      <c r="P911" s="1" t="s">
        <v>105</v>
      </c>
      <c r="Q911" s="17" t="s">
        <v>3014</v>
      </c>
      <c r="R911" s="19">
        <f>VLOOKUP(E911,'Управление'!A:C,3,FALSE)</f>
        <v>651</v>
      </c>
      <c r="T911" s="20" t="s">
        <v>35</v>
      </c>
      <c r="U911" s="1" t="s">
        <v>36</v>
      </c>
      <c r="V911" s="1" t="s">
        <v>37</v>
      </c>
      <c r="Z911" s="21">
        <v>44893.25</v>
      </c>
    </row>
    <row r="912" ht="15" customHeight="1">
      <c r="A912" s="17" t="s">
        <v>3015</v>
      </c>
      <c r="B912" s="17" t="s">
        <v>3015</v>
      </c>
      <c r="C912" s="17" t="s">
        <v>525</v>
      </c>
      <c r="D912" s="17" t="s">
        <v>84</v>
      </c>
      <c r="E912" s="17" t="s">
        <v>41</v>
      </c>
      <c r="F912" s="0" t="s">
        <v>3016</v>
      </c>
      <c r="G912" s="17" t="s">
        <v>27</v>
      </c>
      <c r="H912" s="1">
        <f>VLOOKUP(E912,'Управление'!A:B,2,FALSE)</f>
        <v>450000</v>
      </c>
      <c r="I912" s="17" t="s">
        <v>28</v>
      </c>
      <c r="J912" s="17" t="s">
        <v>29</v>
      </c>
      <c r="K912" s="17" t="s">
        <v>30</v>
      </c>
      <c r="L912" s="17" t="s">
        <v>31</v>
      </c>
      <c r="M912" s="17" t="s">
        <v>184</v>
      </c>
      <c r="N912" s="1"/>
      <c r="O912" s="18">
        <v>44894.40710848259</v>
      </c>
      <c r="P912" s="1" t="s">
        <v>111</v>
      </c>
      <c r="Q912" s="17" t="s">
        <v>3017</v>
      </c>
      <c r="R912" s="19">
        <f>VLOOKUP(E912,'Управление'!A:C,3,FALSE)</f>
        <v>238</v>
      </c>
      <c r="T912" s="20" t="s">
        <v>35</v>
      </c>
      <c r="U912" s="1" t="s">
        <v>36</v>
      </c>
      <c r="V912" s="1" t="s">
        <v>37</v>
      </c>
      <c r="Z912" s="21">
        <v>44894.25</v>
      </c>
    </row>
    <row r="913" ht="15" customHeight="1">
      <c r="A913" s="17" t="s">
        <v>3018</v>
      </c>
      <c r="B913" s="17" t="s">
        <v>3018</v>
      </c>
      <c r="C913" s="17" t="s">
        <v>188</v>
      </c>
      <c r="D913" s="17" t="s">
        <v>219</v>
      </c>
      <c r="E913" s="17" t="s">
        <v>69</v>
      </c>
      <c r="F913" s="0" t="s">
        <v>3019</v>
      </c>
      <c r="G913" s="17" t="s">
        <v>71</v>
      </c>
      <c r="H913" s="1">
        <f>VLOOKUP(E913,'Управление'!A:B,2,FALSE)</f>
        <v>1080000</v>
      </c>
      <c r="I913" s="17" t="s">
        <v>28</v>
      </c>
      <c r="J913" s="17" t="s">
        <v>29</v>
      </c>
      <c r="K913" s="17" t="s">
        <v>30</v>
      </c>
      <c r="L913" s="17" t="s">
        <v>31</v>
      </c>
      <c r="M913" s="17" t="s">
        <v>190</v>
      </c>
      <c r="N913" s="1"/>
      <c r="O913" s="18">
        <v>44895.38854314156</v>
      </c>
      <c r="P913" s="1" t="s">
        <v>118</v>
      </c>
      <c r="Q913" s="17" t="s">
        <v>3020</v>
      </c>
      <c r="R913" s="19">
        <f>VLOOKUP(E913,'Управление'!A:C,3,FALSE)</f>
        <v>651</v>
      </c>
      <c r="T913" s="20" t="s">
        <v>35</v>
      </c>
      <c r="U913" s="1" t="s">
        <v>36</v>
      </c>
      <c r="V913" s="1" t="s">
        <v>37</v>
      </c>
      <c r="Z913" s="21">
        <v>44895.25</v>
      </c>
    </row>
    <row r="914" ht="15" customHeight="1">
      <c r="A914" s="17" t="s">
        <v>3021</v>
      </c>
      <c r="B914" s="17" t="s">
        <v>3021</v>
      </c>
      <c r="C914" s="17" t="s">
        <v>23</v>
      </c>
      <c r="D914" s="17" t="s">
        <v>219</v>
      </c>
      <c r="E914" s="17" t="s">
        <v>69</v>
      </c>
      <c r="F914" s="0" t="s">
        <v>3022</v>
      </c>
      <c r="G914" s="17" t="s">
        <v>71</v>
      </c>
      <c r="H914" s="1">
        <f>VLOOKUP(E914,'Управление'!A:B,2,FALSE)</f>
        <v>1080000</v>
      </c>
      <c r="I914" s="17" t="s">
        <v>28</v>
      </c>
      <c r="J914" s="17" t="s">
        <v>29</v>
      </c>
      <c r="K914" s="17" t="s">
        <v>30</v>
      </c>
      <c r="L914" s="17" t="s">
        <v>31</v>
      </c>
      <c r="M914" s="17" t="s">
        <v>32</v>
      </c>
      <c r="N914" s="1"/>
      <c r="O914" s="18">
        <v>44896.52101646282</v>
      </c>
      <c r="P914" s="1" t="s">
        <v>124</v>
      </c>
      <c r="Q914" s="17" t="s">
        <v>3023</v>
      </c>
      <c r="R914" s="19">
        <f>VLOOKUP(E914,'Управление'!A:C,3,FALSE)</f>
        <v>651</v>
      </c>
      <c r="T914" s="20" t="s">
        <v>35</v>
      </c>
      <c r="U914" s="1" t="s">
        <v>36</v>
      </c>
      <c r="V914" s="1" t="s">
        <v>37</v>
      </c>
      <c r="Z914" s="21">
        <v>44896.25</v>
      </c>
    </row>
    <row r="915" ht="15" customHeight="1">
      <c r="A915" s="17" t="s">
        <v>3024</v>
      </c>
      <c r="B915" s="17" t="s">
        <v>3024</v>
      </c>
      <c r="C915" s="17" t="s">
        <v>198</v>
      </c>
      <c r="D915" s="17" t="s">
        <v>68</v>
      </c>
      <c r="E915" s="17" t="s">
        <v>69</v>
      </c>
      <c r="F915" s="0" t="s">
        <v>3025</v>
      </c>
      <c r="G915" s="17" t="s">
        <v>71</v>
      </c>
      <c r="H915" s="1">
        <f>VLOOKUP(E915,'Управление'!A:B,2,FALSE)</f>
        <v>1080000</v>
      </c>
      <c r="I915" s="17" t="s">
        <v>28</v>
      </c>
      <c r="J915" s="17" t="s">
        <v>29</v>
      </c>
      <c r="K915" s="17" t="s">
        <v>30</v>
      </c>
      <c r="L915" s="17" t="s">
        <v>31</v>
      </c>
      <c r="M915" s="17" t="s">
        <v>43</v>
      </c>
      <c r="N915" s="1"/>
      <c r="O915" s="18">
        <v>44897.379601974106</v>
      </c>
      <c r="P915" s="1" t="s">
        <v>130</v>
      </c>
      <c r="Q915" s="17" t="s">
        <v>3026</v>
      </c>
      <c r="R915" s="19">
        <f>VLOOKUP(E915,'Управление'!A:C,3,FALSE)</f>
        <v>651</v>
      </c>
      <c r="T915" s="20" t="s">
        <v>35</v>
      </c>
      <c r="U915" s="1" t="s">
        <v>36</v>
      </c>
      <c r="V915" s="1" t="s">
        <v>37</v>
      </c>
      <c r="Z915" s="21">
        <v>44897.25</v>
      </c>
    </row>
    <row r="916" ht="15" customHeight="1">
      <c r="A916" s="17" t="s">
        <v>3027</v>
      </c>
      <c r="B916" s="17" t="s">
        <v>3027</v>
      </c>
      <c r="C916" s="17" t="s">
        <v>3028</v>
      </c>
      <c r="D916" s="17" t="s">
        <v>318</v>
      </c>
      <c r="E916" s="17" t="s">
        <v>147</v>
      </c>
      <c r="F916" s="0" t="s">
        <v>3029</v>
      </c>
      <c r="G916" s="17" t="s">
        <v>27</v>
      </c>
      <c r="H916" s="1">
        <f>VLOOKUP(E916,'Управление'!A:B,2,FALSE)</f>
        <v>435000</v>
      </c>
      <c r="I916" s="17" t="s">
        <v>28</v>
      </c>
      <c r="J916" s="17" t="s">
        <v>29</v>
      </c>
      <c r="K916" s="17" t="s">
        <v>30</v>
      </c>
      <c r="L916" s="17" t="s">
        <v>31</v>
      </c>
      <c r="M916" s="17" t="s">
        <v>51</v>
      </c>
      <c r="N916" s="1"/>
      <c r="O916" s="18">
        <v>44898.36356519886</v>
      </c>
      <c r="P916" s="1" t="s">
        <v>136</v>
      </c>
      <c r="Q916" s="17" t="s">
        <v>3030</v>
      </c>
      <c r="R916" s="19">
        <f>VLOOKUP(E916,'Управление'!A:C,3,FALSE)</f>
        <v>236</v>
      </c>
      <c r="T916" s="20" t="s">
        <v>35</v>
      </c>
      <c r="U916" s="1" t="s">
        <v>36</v>
      </c>
      <c r="V916" s="1" t="s">
        <v>37</v>
      </c>
      <c r="Z916" s="21">
        <v>44898.25</v>
      </c>
    </row>
    <row r="917" ht="15" customHeight="1">
      <c r="A917" s="17" t="s">
        <v>3031</v>
      </c>
      <c r="B917" s="17" t="s">
        <v>3031</v>
      </c>
      <c r="C917" s="17" t="s">
        <v>209</v>
      </c>
      <c r="D917" s="17" t="s">
        <v>146</v>
      </c>
      <c r="E917" s="17" t="s">
        <v>147</v>
      </c>
      <c r="F917" s="0" t="s">
        <v>3032</v>
      </c>
      <c r="G917" s="17" t="s">
        <v>27</v>
      </c>
      <c r="H917" s="1">
        <f>VLOOKUP(E917,'Управление'!A:B,2,FALSE)</f>
        <v>435000</v>
      </c>
      <c r="I917" s="17" t="s">
        <v>28</v>
      </c>
      <c r="J917" s="17" t="s">
        <v>29</v>
      </c>
      <c r="K917" s="17" t="s">
        <v>30</v>
      </c>
      <c r="L917" s="17" t="s">
        <v>31</v>
      </c>
      <c r="M917" s="17" t="s">
        <v>57</v>
      </c>
      <c r="N917" s="1"/>
      <c r="O917" s="18">
        <v>44899.363735207175</v>
      </c>
      <c r="P917" s="1" t="s">
        <v>142</v>
      </c>
      <c r="Q917" s="17" t="s">
        <v>3033</v>
      </c>
      <c r="R917" s="19">
        <f>VLOOKUP(E917,'Управление'!A:C,3,FALSE)</f>
        <v>236</v>
      </c>
      <c r="T917" s="20" t="s">
        <v>35</v>
      </c>
      <c r="U917" s="1" t="s">
        <v>36</v>
      </c>
      <c r="V917" s="1" t="s">
        <v>37</v>
      </c>
      <c r="Z917" s="21">
        <v>44899.25</v>
      </c>
    </row>
    <row r="918" ht="15" customHeight="1">
      <c r="A918" s="17" t="s">
        <v>3034</v>
      </c>
      <c r="B918" s="17" t="s">
        <v>3034</v>
      </c>
      <c r="C918" s="17" t="s">
        <v>61</v>
      </c>
      <c r="D918" s="17" t="s">
        <v>154</v>
      </c>
      <c r="E918" s="17" t="s">
        <v>155</v>
      </c>
      <c r="F918" s="0" t="s">
        <v>3035</v>
      </c>
      <c r="G918" s="17" t="s">
        <v>27</v>
      </c>
      <c r="H918" s="1">
        <f>VLOOKUP(E918,'Управление'!A:B,2,FALSE)</f>
        <v>554000</v>
      </c>
      <c r="I918" s="17" t="s">
        <v>28</v>
      </c>
      <c r="J918" s="17" t="s">
        <v>29</v>
      </c>
      <c r="K918" s="17" t="s">
        <v>30</v>
      </c>
      <c r="L918" s="17" t="s">
        <v>31</v>
      </c>
      <c r="M918" s="17" t="s">
        <v>63</v>
      </c>
      <c r="N918" s="1"/>
      <c r="O918" s="18">
        <v>44900.538942925064</v>
      </c>
      <c r="P918" s="1" t="s">
        <v>150</v>
      </c>
      <c r="Q918" s="17" t="s">
        <v>3036</v>
      </c>
      <c r="R918" s="19">
        <f>VLOOKUP(E918,'Управление'!A:C,3,FALSE)</f>
        <v>7511</v>
      </c>
      <c r="T918" s="20" t="s">
        <v>35</v>
      </c>
      <c r="U918" s="1" t="s">
        <v>36</v>
      </c>
      <c r="V918" s="1" t="s">
        <v>37</v>
      </c>
      <c r="Z918" s="21">
        <v>44900.25</v>
      </c>
    </row>
    <row r="919" ht="15" customHeight="1">
      <c r="A919" s="17" t="s">
        <v>3037</v>
      </c>
      <c r="B919" s="17" t="s">
        <v>3037</v>
      </c>
      <c r="C919" s="17" t="s">
        <v>67</v>
      </c>
      <c r="D919" s="17" t="s">
        <v>219</v>
      </c>
      <c r="E919" s="17" t="s">
        <v>69</v>
      </c>
      <c r="F919" s="0" t="s">
        <v>3038</v>
      </c>
      <c r="G919" s="17" t="s">
        <v>71</v>
      </c>
      <c r="H919" s="1">
        <f>VLOOKUP(E919,'Управление'!A:B,2,FALSE)</f>
        <v>1080000</v>
      </c>
      <c r="I919" s="17" t="s">
        <v>28</v>
      </c>
      <c r="J919" s="17" t="s">
        <v>29</v>
      </c>
      <c r="K919" s="17" t="s">
        <v>30</v>
      </c>
      <c r="L919" s="17" t="s">
        <v>31</v>
      </c>
      <c r="M919" s="17" t="s">
        <v>72</v>
      </c>
      <c r="N919" s="1"/>
      <c r="O919" s="18">
        <v>44901.34028584889</v>
      </c>
      <c r="P919" s="1" t="s">
        <v>158</v>
      </c>
      <c r="Q919" s="17" t="s">
        <v>3039</v>
      </c>
      <c r="R919" s="19">
        <f>VLOOKUP(E919,'Управление'!A:C,3,FALSE)</f>
        <v>651</v>
      </c>
      <c r="T919" s="20" t="s">
        <v>35</v>
      </c>
      <c r="U919" s="1" t="s">
        <v>36</v>
      </c>
      <c r="V919" s="1" t="s">
        <v>37</v>
      </c>
      <c r="Z919" s="21">
        <v>44901.25</v>
      </c>
    </row>
    <row r="920" ht="15" customHeight="1">
      <c r="A920" s="17" t="s">
        <v>3040</v>
      </c>
      <c r="B920" s="17" t="s">
        <v>3040</v>
      </c>
      <c r="C920" s="17" t="s">
        <v>1091</v>
      </c>
      <c r="D920" s="17" t="s">
        <v>146</v>
      </c>
      <c r="E920" s="17" t="s">
        <v>147</v>
      </c>
      <c r="F920" s="0" t="s">
        <v>3041</v>
      </c>
      <c r="G920" s="17" t="s">
        <v>27</v>
      </c>
      <c r="H920" s="1">
        <f>VLOOKUP(E920,'Управление'!A:B,2,FALSE)</f>
        <v>435000</v>
      </c>
      <c r="I920" s="17" t="s">
        <v>28</v>
      </c>
      <c r="J920" s="17" t="s">
        <v>29</v>
      </c>
      <c r="K920" s="17" t="s">
        <v>30</v>
      </c>
      <c r="L920" s="17" t="s">
        <v>31</v>
      </c>
      <c r="M920" s="17" t="s">
        <v>79</v>
      </c>
      <c r="N920" s="1"/>
      <c r="O920" s="18">
        <v>44902.31364649531</v>
      </c>
      <c r="P920" s="1" t="s">
        <v>166</v>
      </c>
      <c r="Q920" s="17" t="s">
        <v>3042</v>
      </c>
      <c r="R920" s="19">
        <f>VLOOKUP(E920,'Управление'!A:C,3,FALSE)</f>
        <v>236</v>
      </c>
      <c r="T920" s="20" t="s">
        <v>35</v>
      </c>
      <c r="U920" s="1" t="s">
        <v>36</v>
      </c>
      <c r="V920" s="1" t="s">
        <v>37</v>
      </c>
      <c r="Z920" s="21">
        <v>44902.25</v>
      </c>
    </row>
    <row r="921" ht="15" customHeight="1">
      <c r="A921" s="17" t="s">
        <v>3043</v>
      </c>
      <c r="B921" s="17" t="s">
        <v>3043</v>
      </c>
      <c r="C921" s="17" t="s">
        <v>3044</v>
      </c>
      <c r="D921" s="17" t="s">
        <v>115</v>
      </c>
      <c r="E921" s="17" t="s">
        <v>49</v>
      </c>
      <c r="F921" s="0" t="s">
        <v>3045</v>
      </c>
      <c r="G921" s="17" t="s">
        <v>27</v>
      </c>
      <c r="H921" s="1">
        <f>VLOOKUP(E921,'Управление'!A:B,2,FALSE)</f>
        <v>390000</v>
      </c>
      <c r="I921" s="17" t="s">
        <v>28</v>
      </c>
      <c r="J921" s="17" t="s">
        <v>29</v>
      </c>
      <c r="K921" s="17" t="s">
        <v>30</v>
      </c>
      <c r="L921" s="17" t="s">
        <v>31</v>
      </c>
      <c r="M921" s="17" t="s">
        <v>86</v>
      </c>
      <c r="N921" s="1"/>
      <c r="O921" s="18">
        <v>44903.34282788059</v>
      </c>
      <c r="P921" s="1" t="s">
        <v>172</v>
      </c>
      <c r="Q921" s="17" t="s">
        <v>3046</v>
      </c>
      <c r="R921" s="19">
        <f>VLOOKUP(E921,'Управление'!A:C,3,FALSE)</f>
        <v>238</v>
      </c>
      <c r="T921" s="20" t="s">
        <v>35</v>
      </c>
      <c r="U921" s="1" t="s">
        <v>36</v>
      </c>
      <c r="V921" s="1" t="s">
        <v>37</v>
      </c>
      <c r="Z921" s="21">
        <v>44903.25</v>
      </c>
    </row>
    <row r="922" ht="15" customHeight="1">
      <c r="A922" s="17" t="s">
        <v>3047</v>
      </c>
      <c r="B922" s="17" t="s">
        <v>3047</v>
      </c>
      <c r="C922" s="17" t="s">
        <v>231</v>
      </c>
      <c r="D922" s="17" t="s">
        <v>48</v>
      </c>
      <c r="E922" s="17" t="s">
        <v>49</v>
      </c>
      <c r="F922" s="0" t="s">
        <v>3048</v>
      </c>
      <c r="G922" s="17" t="s">
        <v>27</v>
      </c>
      <c r="H922" s="1">
        <f>VLOOKUP(E922,'Управление'!A:B,2,FALSE)</f>
        <v>390000</v>
      </c>
      <c r="I922" s="17" t="s">
        <v>28</v>
      </c>
      <c r="J922" s="17" t="s">
        <v>29</v>
      </c>
      <c r="K922" s="17" t="s">
        <v>30</v>
      </c>
      <c r="L922" s="17" t="s">
        <v>31</v>
      </c>
      <c r="M922" s="17" t="s">
        <v>92</v>
      </c>
      <c r="N922" s="1"/>
      <c r="O922" s="18">
        <v>44904.64231224238</v>
      </c>
      <c r="P922" s="1" t="s">
        <v>179</v>
      </c>
      <c r="Q922" s="17" t="s">
        <v>3049</v>
      </c>
      <c r="R922" s="19">
        <f>VLOOKUP(E922,'Управление'!A:C,3,FALSE)</f>
        <v>238</v>
      </c>
      <c r="T922" s="20" t="s">
        <v>35</v>
      </c>
      <c r="U922" s="1" t="s">
        <v>36</v>
      </c>
      <c r="V922" s="1" t="s">
        <v>37</v>
      </c>
      <c r="Z922" s="21">
        <v>44904.25</v>
      </c>
    </row>
    <row r="923" ht="15" customHeight="1">
      <c r="A923" s="17" t="s">
        <v>3050</v>
      </c>
      <c r="B923" s="17" t="s">
        <v>3050</v>
      </c>
      <c r="C923" s="17" t="s">
        <v>96</v>
      </c>
      <c r="D923" s="17" t="s">
        <v>176</v>
      </c>
      <c r="E923" s="17" t="s">
        <v>155</v>
      </c>
      <c r="F923" s="0" t="s">
        <v>3051</v>
      </c>
      <c r="G923" s="17" t="s">
        <v>27</v>
      </c>
      <c r="H923" s="1">
        <f>VLOOKUP(E923,'Управление'!A:B,2,FALSE)</f>
        <v>554000</v>
      </c>
      <c r="I923" s="17" t="s">
        <v>28</v>
      </c>
      <c r="J923" s="17" t="s">
        <v>29</v>
      </c>
      <c r="K923" s="17" t="s">
        <v>30</v>
      </c>
      <c r="L923" s="17" t="s">
        <v>31</v>
      </c>
      <c r="M923" s="17" t="s">
        <v>98</v>
      </c>
      <c r="N923" s="1"/>
      <c r="O923" s="18">
        <v>44905.649555673124</v>
      </c>
      <c r="P923" s="1" t="s">
        <v>185</v>
      </c>
      <c r="Q923" s="17" t="s">
        <v>3052</v>
      </c>
      <c r="R923" s="19">
        <f>VLOOKUP(E923,'Управление'!A:C,3,FALSE)</f>
        <v>7511</v>
      </c>
      <c r="T923" s="20" t="s">
        <v>35</v>
      </c>
      <c r="U923" s="1" t="s">
        <v>36</v>
      </c>
      <c r="V923" s="1" t="s">
        <v>37</v>
      </c>
      <c r="Z923" s="21">
        <v>44905.25</v>
      </c>
    </row>
    <row r="924" ht="15" customHeight="1">
      <c r="A924" s="17" t="s">
        <v>3053</v>
      </c>
      <c r="B924" s="17" t="s">
        <v>3053</v>
      </c>
      <c r="C924" s="17" t="s">
        <v>102</v>
      </c>
      <c r="D924" s="17" t="s">
        <v>24</v>
      </c>
      <c r="E924" s="17" t="s">
        <v>25</v>
      </c>
      <c r="F924" s="0" t="s">
        <v>3054</v>
      </c>
      <c r="G924" s="17" t="s">
        <v>27</v>
      </c>
      <c r="H924" s="1">
        <f>VLOOKUP(E924,'Управление'!A:B,2,FALSE)</f>
        <v>295000</v>
      </c>
      <c r="I924" s="17" t="s">
        <v>28</v>
      </c>
      <c r="J924" s="17" t="s">
        <v>29</v>
      </c>
      <c r="K924" s="17" t="s">
        <v>30</v>
      </c>
      <c r="L924" s="17" t="s">
        <v>31</v>
      </c>
      <c r="M924" s="17" t="s">
        <v>104</v>
      </c>
      <c r="N924" s="1"/>
      <c r="O924" s="18">
        <v>44906.62038991203</v>
      </c>
      <c r="P924" s="1" t="s">
        <v>191</v>
      </c>
      <c r="Q924" s="17" t="s">
        <v>3055</v>
      </c>
      <c r="R924" s="19">
        <f>VLOOKUP(E924,'Управление'!A:C,3,FALSE)</f>
        <v>236</v>
      </c>
      <c r="T924" s="20" t="s">
        <v>35</v>
      </c>
      <c r="U924" s="1" t="s">
        <v>36</v>
      </c>
      <c r="V924" s="1" t="s">
        <v>37</v>
      </c>
      <c r="Z924" s="21">
        <v>44906.25</v>
      </c>
    </row>
    <row r="925" ht="15" customHeight="1">
      <c r="A925" s="17" t="s">
        <v>3056</v>
      </c>
      <c r="B925" s="17" t="s">
        <v>3056</v>
      </c>
      <c r="C925" s="17" t="s">
        <v>488</v>
      </c>
      <c r="D925" s="17" t="s">
        <v>68</v>
      </c>
      <c r="E925" s="17" t="s">
        <v>69</v>
      </c>
      <c r="F925" s="0" t="s">
        <v>3057</v>
      </c>
      <c r="G925" s="17" t="s">
        <v>71</v>
      </c>
      <c r="H925" s="1">
        <f>VLOOKUP(E925,'Управление'!A:B,2,FALSE)</f>
        <v>1080000</v>
      </c>
      <c r="I925" s="17" t="s">
        <v>28</v>
      </c>
      <c r="J925" s="17" t="s">
        <v>29</v>
      </c>
      <c r="K925" s="17" t="s">
        <v>30</v>
      </c>
      <c r="L925" s="17" t="s">
        <v>31</v>
      </c>
      <c r="M925" s="17" t="s">
        <v>110</v>
      </c>
      <c r="N925" s="1"/>
      <c r="O925" s="18">
        <v>44907.26784636901</v>
      </c>
      <c r="P925" s="1" t="s">
        <v>195</v>
      </c>
      <c r="Q925" s="17" t="s">
        <v>3058</v>
      </c>
      <c r="R925" s="19">
        <f>VLOOKUP(E925,'Управление'!A:C,3,FALSE)</f>
        <v>651</v>
      </c>
      <c r="T925" s="20" t="s">
        <v>35</v>
      </c>
      <c r="U925" s="1" t="s">
        <v>36</v>
      </c>
      <c r="V925" s="1" t="s">
        <v>37</v>
      </c>
      <c r="Z925" s="21">
        <v>44907.25</v>
      </c>
    </row>
    <row r="926" ht="15" customHeight="1">
      <c r="A926" s="17" t="s">
        <v>3059</v>
      </c>
      <c r="B926" s="17" t="s">
        <v>3059</v>
      </c>
      <c r="C926" s="17" t="s">
        <v>114</v>
      </c>
      <c r="D926" s="17" t="s">
        <v>40</v>
      </c>
      <c r="E926" s="17" t="s">
        <v>41</v>
      </c>
      <c r="F926" s="0" t="s">
        <v>3060</v>
      </c>
      <c r="G926" s="17" t="s">
        <v>27</v>
      </c>
      <c r="H926" s="1">
        <f>VLOOKUP(E926,'Управление'!A:B,2,FALSE)</f>
        <v>450000</v>
      </c>
      <c r="I926" s="17" t="s">
        <v>28</v>
      </c>
      <c r="J926" s="17" t="s">
        <v>29</v>
      </c>
      <c r="K926" s="17" t="s">
        <v>30</v>
      </c>
      <c r="L926" s="17" t="s">
        <v>31</v>
      </c>
      <c r="M926" s="17" t="s">
        <v>117</v>
      </c>
      <c r="N926" s="1"/>
      <c r="O926" s="18">
        <v>44908.64530716894</v>
      </c>
      <c r="P926" s="1" t="s">
        <v>200</v>
      </c>
      <c r="Q926" s="17" t="s">
        <v>3061</v>
      </c>
      <c r="R926" s="19">
        <f>VLOOKUP(E926,'Управление'!A:C,3,FALSE)</f>
        <v>238</v>
      </c>
      <c r="T926" s="20" t="s">
        <v>35</v>
      </c>
      <c r="U926" s="1" t="s">
        <v>36</v>
      </c>
      <c r="V926" s="1" t="s">
        <v>37</v>
      </c>
      <c r="Z926" s="21">
        <v>44908.25</v>
      </c>
    </row>
    <row r="927" ht="15" customHeight="1">
      <c r="A927" s="17" t="s">
        <v>3062</v>
      </c>
      <c r="B927" s="17" t="s">
        <v>3062</v>
      </c>
      <c r="C927" s="17" t="s">
        <v>1642</v>
      </c>
      <c r="D927" s="17" t="s">
        <v>219</v>
      </c>
      <c r="E927" s="17" t="s">
        <v>69</v>
      </c>
      <c r="F927" s="0" t="s">
        <v>3063</v>
      </c>
      <c r="G927" s="17" t="s">
        <v>71</v>
      </c>
      <c r="H927" s="1">
        <f>VLOOKUP(E927,'Управление'!A:B,2,FALSE)</f>
        <v>1080000</v>
      </c>
      <c r="I927" s="17" t="s">
        <v>28</v>
      </c>
      <c r="J927" s="17" t="s">
        <v>29</v>
      </c>
      <c r="K927" s="17" t="s">
        <v>30</v>
      </c>
      <c r="L927" s="17" t="s">
        <v>31</v>
      </c>
      <c r="M927" s="17" t="s">
        <v>123</v>
      </c>
      <c r="N927" s="1"/>
      <c r="O927" s="18">
        <v>44909.283814185386</v>
      </c>
      <c r="P927" s="1" t="s">
        <v>206</v>
      </c>
      <c r="Q927" s="17" t="s">
        <v>3064</v>
      </c>
      <c r="R927" s="19">
        <f>VLOOKUP(E927,'Управление'!A:C,3,FALSE)</f>
        <v>651</v>
      </c>
      <c r="T927" s="20" t="s">
        <v>35</v>
      </c>
      <c r="U927" s="1" t="s">
        <v>36</v>
      </c>
      <c r="V927" s="1" t="s">
        <v>37</v>
      </c>
      <c r="Z927" s="21">
        <v>44909.25</v>
      </c>
    </row>
    <row r="928" ht="15" customHeight="1">
      <c r="A928" s="17" t="s">
        <v>3065</v>
      </c>
      <c r="B928" s="17" t="s">
        <v>3065</v>
      </c>
      <c r="C928" s="17" t="s">
        <v>889</v>
      </c>
      <c r="D928" s="17" t="s">
        <v>68</v>
      </c>
      <c r="E928" s="17" t="s">
        <v>69</v>
      </c>
      <c r="F928" s="0" t="s">
        <v>3066</v>
      </c>
      <c r="G928" s="17" t="s">
        <v>71</v>
      </c>
      <c r="H928" s="1">
        <f>VLOOKUP(E928,'Управление'!A:B,2,FALSE)</f>
        <v>1080000</v>
      </c>
      <c r="I928" s="17" t="s">
        <v>28</v>
      </c>
      <c r="J928" s="17" t="s">
        <v>29</v>
      </c>
      <c r="K928" s="17" t="s">
        <v>30</v>
      </c>
      <c r="L928" s="17" t="s">
        <v>31</v>
      </c>
      <c r="M928" s="17" t="s">
        <v>129</v>
      </c>
      <c r="N928" s="1"/>
      <c r="O928" s="18">
        <v>44910.61844524142</v>
      </c>
      <c r="P928" s="1" t="s">
        <v>211</v>
      </c>
      <c r="Q928" s="17" t="s">
        <v>3067</v>
      </c>
      <c r="R928" s="19">
        <f>VLOOKUP(E928,'Управление'!A:C,3,FALSE)</f>
        <v>651</v>
      </c>
      <c r="T928" s="20" t="s">
        <v>35</v>
      </c>
      <c r="U928" s="1" t="s">
        <v>36</v>
      </c>
      <c r="V928" s="1" t="s">
        <v>37</v>
      </c>
      <c r="Z928" s="21">
        <v>44910.25</v>
      </c>
    </row>
    <row r="929" ht="15" customHeight="1">
      <c r="A929" s="17" t="s">
        <v>3068</v>
      </c>
      <c r="B929" s="17" t="s">
        <v>3068</v>
      </c>
      <c r="C929" s="17" t="s">
        <v>133</v>
      </c>
      <c r="D929" s="17" t="s">
        <v>219</v>
      </c>
      <c r="E929" s="17" t="s">
        <v>69</v>
      </c>
      <c r="F929" s="0" t="s">
        <v>3069</v>
      </c>
      <c r="G929" s="17" t="s">
        <v>71</v>
      </c>
      <c r="H929" s="1">
        <f>VLOOKUP(E929,'Управление'!A:B,2,FALSE)</f>
        <v>1080000</v>
      </c>
      <c r="I929" s="17" t="s">
        <v>28</v>
      </c>
      <c r="J929" s="17" t="s">
        <v>29</v>
      </c>
      <c r="K929" s="17" t="s">
        <v>30</v>
      </c>
      <c r="L929" s="17" t="s">
        <v>31</v>
      </c>
      <c r="M929" s="17" t="s">
        <v>135</v>
      </c>
      <c r="N929" s="1"/>
      <c r="O929" s="18">
        <v>44911.31098748851</v>
      </c>
      <c r="P929" s="1" t="s">
        <v>216</v>
      </c>
      <c r="Q929" s="17" t="s">
        <v>3070</v>
      </c>
      <c r="R929" s="19">
        <f>VLOOKUP(E929,'Управление'!A:C,3,FALSE)</f>
        <v>651</v>
      </c>
      <c r="T929" s="20" t="s">
        <v>35</v>
      </c>
      <c r="U929" s="1" t="s">
        <v>36</v>
      </c>
      <c r="V929" s="1" t="s">
        <v>37</v>
      </c>
      <c r="Z929" s="21">
        <v>44911.25</v>
      </c>
    </row>
    <row r="930" ht="15" customHeight="1">
      <c r="A930" s="17" t="s">
        <v>3071</v>
      </c>
      <c r="B930" s="17" t="s">
        <v>3071</v>
      </c>
      <c r="C930" s="17" t="s">
        <v>586</v>
      </c>
      <c r="D930" s="17" t="s">
        <v>219</v>
      </c>
      <c r="E930" s="17" t="s">
        <v>69</v>
      </c>
      <c r="F930" s="0" t="s">
        <v>3072</v>
      </c>
      <c r="G930" s="17" t="s">
        <v>71</v>
      </c>
      <c r="H930" s="1">
        <f>VLOOKUP(E930,'Управление'!A:B,2,FALSE)</f>
        <v>1080000</v>
      </c>
      <c r="I930" s="17" t="s">
        <v>28</v>
      </c>
      <c r="J930" s="17" t="s">
        <v>29</v>
      </c>
      <c r="K930" s="17" t="s">
        <v>30</v>
      </c>
      <c r="L930" s="17" t="s">
        <v>31</v>
      </c>
      <c r="M930" s="17" t="s">
        <v>141</v>
      </c>
      <c r="N930" s="1"/>
      <c r="O930" s="18">
        <v>44883.54692006663</v>
      </c>
      <c r="P930" s="1" t="s">
        <v>33</v>
      </c>
      <c r="Q930" s="17" t="s">
        <v>3073</v>
      </c>
      <c r="R930" s="19">
        <f>VLOOKUP(E930,'Управление'!A:C,3,FALSE)</f>
        <v>651</v>
      </c>
      <c r="T930" s="20" t="s">
        <v>35</v>
      </c>
      <c r="U930" s="1" t="s">
        <v>36</v>
      </c>
      <c r="V930" s="1" t="s">
        <v>37</v>
      </c>
      <c r="Z930" s="21">
        <v>44883.25</v>
      </c>
    </row>
    <row r="931" ht="15" customHeight="1">
      <c r="A931" s="17" t="s">
        <v>3074</v>
      </c>
      <c r="B931" s="17" t="s">
        <v>3074</v>
      </c>
      <c r="C931" s="17" t="s">
        <v>1126</v>
      </c>
      <c r="D931" s="17" t="s">
        <v>115</v>
      </c>
      <c r="E931" s="17" t="s">
        <v>49</v>
      </c>
      <c r="F931" s="0" t="s">
        <v>3075</v>
      </c>
      <c r="G931" s="17" t="s">
        <v>27</v>
      </c>
      <c r="H931" s="1">
        <f>VLOOKUP(E931,'Управление'!A:B,2,FALSE)</f>
        <v>390000</v>
      </c>
      <c r="I931" s="17" t="s">
        <v>28</v>
      </c>
      <c r="J931" s="17" t="s">
        <v>29</v>
      </c>
      <c r="K931" s="17" t="s">
        <v>30</v>
      </c>
      <c r="L931" s="17" t="s">
        <v>31</v>
      </c>
      <c r="M931" s="17" t="s">
        <v>149</v>
      </c>
      <c r="N931" s="1"/>
      <c r="O931" s="18">
        <v>44884.35815428165</v>
      </c>
      <c r="P931" s="1" t="s">
        <v>44</v>
      </c>
      <c r="Q931" s="17" t="s">
        <v>3076</v>
      </c>
      <c r="R931" s="19">
        <f>VLOOKUP(E931,'Управление'!A:C,3,FALSE)</f>
        <v>238</v>
      </c>
      <c r="T931" s="20" t="s">
        <v>35</v>
      </c>
      <c r="U931" s="1" t="s">
        <v>36</v>
      </c>
      <c r="V931" s="1" t="s">
        <v>37</v>
      </c>
      <c r="Z931" s="21">
        <v>44884.25</v>
      </c>
    </row>
    <row r="932" ht="15" customHeight="1">
      <c r="A932" s="17" t="s">
        <v>3077</v>
      </c>
      <c r="B932" s="17" t="s">
        <v>3077</v>
      </c>
      <c r="C932" s="17" t="s">
        <v>268</v>
      </c>
      <c r="D932" s="17" t="s">
        <v>68</v>
      </c>
      <c r="E932" s="17" t="s">
        <v>69</v>
      </c>
      <c r="F932" s="0" t="s">
        <v>3078</v>
      </c>
      <c r="G932" s="17" t="s">
        <v>71</v>
      </c>
      <c r="H932" s="1">
        <f>VLOOKUP(E932,'Управление'!A:B,2,FALSE)</f>
        <v>1080000</v>
      </c>
      <c r="I932" s="17" t="s">
        <v>28</v>
      </c>
      <c r="J932" s="17" t="s">
        <v>29</v>
      </c>
      <c r="K932" s="17" t="s">
        <v>30</v>
      </c>
      <c r="L932" s="17" t="s">
        <v>31</v>
      </c>
      <c r="M932" s="17" t="s">
        <v>157</v>
      </c>
      <c r="N932" s="1"/>
      <c r="O932" s="18">
        <v>44885.26660382135</v>
      </c>
      <c r="P932" s="1" t="s">
        <v>52</v>
      </c>
      <c r="Q932" s="17" t="s">
        <v>3079</v>
      </c>
      <c r="R932" s="19">
        <f>VLOOKUP(E932,'Управление'!A:C,3,FALSE)</f>
        <v>651</v>
      </c>
      <c r="T932" s="20" t="s">
        <v>35</v>
      </c>
      <c r="U932" s="1" t="s">
        <v>36</v>
      </c>
      <c r="V932" s="1" t="s">
        <v>37</v>
      </c>
      <c r="Z932" s="21">
        <v>44885.25</v>
      </c>
    </row>
    <row r="933" ht="15" customHeight="1">
      <c r="A933" s="17" t="s">
        <v>3080</v>
      </c>
      <c r="B933" s="17" t="s">
        <v>3080</v>
      </c>
      <c r="C933" s="17" t="s">
        <v>161</v>
      </c>
      <c r="D933" s="17" t="s">
        <v>219</v>
      </c>
      <c r="E933" s="17" t="s">
        <v>69</v>
      </c>
      <c r="F933" s="0" t="s">
        <v>3081</v>
      </c>
      <c r="G933" s="17" t="s">
        <v>71</v>
      </c>
      <c r="H933" s="1">
        <f>VLOOKUP(E933,'Управление'!A:B,2,FALSE)</f>
        <v>1080000</v>
      </c>
      <c r="I933" s="17" t="s">
        <v>28</v>
      </c>
      <c r="J933" s="17" t="s">
        <v>29</v>
      </c>
      <c r="K933" s="17" t="s">
        <v>30</v>
      </c>
      <c r="L933" s="17" t="s">
        <v>31</v>
      </c>
      <c r="M933" s="17" t="s">
        <v>165</v>
      </c>
      <c r="N933" s="1"/>
      <c r="O933" s="18">
        <v>44886.54032936003</v>
      </c>
      <c r="P933" s="1" t="s">
        <v>58</v>
      </c>
      <c r="Q933" s="17" t="s">
        <v>3082</v>
      </c>
      <c r="R933" s="19">
        <f>VLOOKUP(E933,'Управление'!A:C,3,FALSE)</f>
        <v>651</v>
      </c>
      <c r="T933" s="20" t="s">
        <v>35</v>
      </c>
      <c r="U933" s="1" t="s">
        <v>36</v>
      </c>
      <c r="V933" s="1" t="s">
        <v>37</v>
      </c>
      <c r="Z933" s="21">
        <v>44886.25</v>
      </c>
    </row>
    <row r="934" ht="15" customHeight="1">
      <c r="A934" s="17" t="s">
        <v>3083</v>
      </c>
      <c r="B934" s="17" t="s">
        <v>3083</v>
      </c>
      <c r="C934" s="17" t="s">
        <v>169</v>
      </c>
      <c r="D934" s="17" t="s">
        <v>77</v>
      </c>
      <c r="E934" s="17" t="s">
        <v>25</v>
      </c>
      <c r="F934" s="0" t="s">
        <v>3084</v>
      </c>
      <c r="G934" s="17" t="s">
        <v>27</v>
      </c>
      <c r="H934" s="1">
        <f>VLOOKUP(E934,'Управление'!A:B,2,FALSE)</f>
        <v>295000</v>
      </c>
      <c r="I934" s="17" t="s">
        <v>28</v>
      </c>
      <c r="J934" s="17" t="s">
        <v>29</v>
      </c>
      <c r="K934" s="17" t="s">
        <v>30</v>
      </c>
      <c r="L934" s="17" t="s">
        <v>31</v>
      </c>
      <c r="M934" s="17" t="s">
        <v>171</v>
      </c>
      <c r="N934" s="1"/>
      <c r="O934" s="18">
        <v>44887.3220444334</v>
      </c>
      <c r="P934" s="1" t="s">
        <v>64</v>
      </c>
      <c r="Q934" s="17" t="s">
        <v>3085</v>
      </c>
      <c r="R934" s="19">
        <f>VLOOKUP(E934,'Управление'!A:C,3,FALSE)</f>
        <v>236</v>
      </c>
      <c r="T934" s="20" t="s">
        <v>35</v>
      </c>
      <c r="U934" s="1" t="s">
        <v>36</v>
      </c>
      <c r="V934" s="1" t="s">
        <v>37</v>
      </c>
      <c r="Z934" s="21">
        <v>44887.25</v>
      </c>
    </row>
    <row r="935" ht="15" customHeight="1">
      <c r="A935" s="17" t="s">
        <v>3086</v>
      </c>
      <c r="B935" s="17" t="s">
        <v>3086</v>
      </c>
      <c r="C935" s="17" t="s">
        <v>175</v>
      </c>
      <c r="D935" s="17" t="s">
        <v>77</v>
      </c>
      <c r="E935" s="17" t="s">
        <v>25</v>
      </c>
      <c r="F935" s="0" t="s">
        <v>3087</v>
      </c>
      <c r="G935" s="17" t="s">
        <v>27</v>
      </c>
      <c r="H935" s="1">
        <f>VLOOKUP(E935,'Управление'!A:B,2,FALSE)</f>
        <v>295000</v>
      </c>
      <c r="I935" s="17" t="s">
        <v>28</v>
      </c>
      <c r="J935" s="17" t="s">
        <v>29</v>
      </c>
      <c r="K935" s="17" t="s">
        <v>30</v>
      </c>
      <c r="L935" s="17" t="s">
        <v>31</v>
      </c>
      <c r="M935" s="17" t="s">
        <v>178</v>
      </c>
      <c r="N935" s="1"/>
      <c r="O935" s="18">
        <v>44888.260338180175</v>
      </c>
      <c r="P935" s="1" t="s">
        <v>73</v>
      </c>
      <c r="Q935" s="17" t="s">
        <v>3088</v>
      </c>
      <c r="R935" s="19">
        <f>VLOOKUP(E935,'Управление'!A:C,3,FALSE)</f>
        <v>236</v>
      </c>
      <c r="T935" s="20" t="s">
        <v>35</v>
      </c>
      <c r="U935" s="1" t="s">
        <v>36</v>
      </c>
      <c r="V935" s="1" t="s">
        <v>37</v>
      </c>
      <c r="Z935" s="21">
        <v>44888.25</v>
      </c>
    </row>
    <row r="936" ht="15" customHeight="1">
      <c r="A936" s="17" t="s">
        <v>3089</v>
      </c>
      <c r="B936" s="17" t="s">
        <v>3089</v>
      </c>
      <c r="C936" s="17" t="s">
        <v>281</v>
      </c>
      <c r="D936" s="17" t="s">
        <v>219</v>
      </c>
      <c r="E936" s="17" t="s">
        <v>69</v>
      </c>
      <c r="F936" s="0" t="s">
        <v>3090</v>
      </c>
      <c r="G936" s="17" t="s">
        <v>71</v>
      </c>
      <c r="H936" s="1">
        <f>VLOOKUP(E936,'Управление'!A:B,2,FALSE)</f>
        <v>1080000</v>
      </c>
      <c r="I936" s="17" t="s">
        <v>28</v>
      </c>
      <c r="J936" s="17" t="s">
        <v>29</v>
      </c>
      <c r="K936" s="17" t="s">
        <v>30</v>
      </c>
      <c r="L936" s="17" t="s">
        <v>31</v>
      </c>
      <c r="M936" s="17" t="s">
        <v>184</v>
      </c>
      <c r="N936" s="1"/>
      <c r="O936" s="18">
        <v>44889.277211233246</v>
      </c>
      <c r="P936" s="1" t="s">
        <v>80</v>
      </c>
      <c r="Q936" s="17" t="s">
        <v>3091</v>
      </c>
      <c r="R936" s="19">
        <f>VLOOKUP(E936,'Управление'!A:C,3,FALSE)</f>
        <v>651</v>
      </c>
      <c r="T936" s="20" t="s">
        <v>35</v>
      </c>
      <c r="U936" s="1" t="s">
        <v>36</v>
      </c>
      <c r="V936" s="1" t="s">
        <v>37</v>
      </c>
      <c r="Z936" s="21">
        <v>44889.25</v>
      </c>
    </row>
    <row r="937" ht="15" customHeight="1">
      <c r="A937" s="17" t="s">
        <v>3092</v>
      </c>
      <c r="B937" s="17" t="s">
        <v>3092</v>
      </c>
      <c r="C937" s="17" t="s">
        <v>188</v>
      </c>
      <c r="D937" s="17" t="s">
        <v>115</v>
      </c>
      <c r="E937" s="17" t="s">
        <v>49</v>
      </c>
      <c r="F937" s="0" t="s">
        <v>3093</v>
      </c>
      <c r="G937" s="17" t="s">
        <v>27</v>
      </c>
      <c r="H937" s="1">
        <f>VLOOKUP(E937,'Управление'!A:B,2,FALSE)</f>
        <v>390000</v>
      </c>
      <c r="I937" s="17" t="s">
        <v>28</v>
      </c>
      <c r="J937" s="17" t="s">
        <v>29</v>
      </c>
      <c r="K937" s="17" t="s">
        <v>30</v>
      </c>
      <c r="L937" s="17" t="s">
        <v>31</v>
      </c>
      <c r="M937" s="17" t="s">
        <v>190</v>
      </c>
      <c r="N937" s="1"/>
      <c r="O937" s="18">
        <v>44890.27957818316</v>
      </c>
      <c r="P937" s="1" t="s">
        <v>87</v>
      </c>
      <c r="Q937" s="17" t="s">
        <v>3094</v>
      </c>
      <c r="R937" s="19">
        <f>VLOOKUP(E937,'Управление'!A:C,3,FALSE)</f>
        <v>238</v>
      </c>
      <c r="T937" s="20" t="s">
        <v>35</v>
      </c>
      <c r="U937" s="1" t="s">
        <v>36</v>
      </c>
      <c r="V937" s="1" t="s">
        <v>37</v>
      </c>
      <c r="Z937" s="21">
        <v>44890.25</v>
      </c>
    </row>
    <row r="938" ht="15" customHeight="1">
      <c r="A938" s="17" t="s">
        <v>3095</v>
      </c>
      <c r="B938" s="17" t="s">
        <v>3095</v>
      </c>
      <c r="C938" s="17" t="s">
        <v>23</v>
      </c>
      <c r="D938" s="17" t="s">
        <v>84</v>
      </c>
      <c r="E938" s="17" t="s">
        <v>41</v>
      </c>
      <c r="F938" s="0" t="s">
        <v>3096</v>
      </c>
      <c r="G938" s="17" t="s">
        <v>27</v>
      </c>
      <c r="H938" s="1">
        <f>VLOOKUP(E938,'Управление'!A:B,2,FALSE)</f>
        <v>450000</v>
      </c>
      <c r="I938" s="17" t="s">
        <v>28</v>
      </c>
      <c r="J938" s="17" t="s">
        <v>29</v>
      </c>
      <c r="K938" s="17" t="s">
        <v>30</v>
      </c>
      <c r="L938" s="17" t="s">
        <v>31</v>
      </c>
      <c r="M938" s="17" t="s">
        <v>32</v>
      </c>
      <c r="N938" s="1"/>
      <c r="O938" s="18">
        <v>44891.321828958826</v>
      </c>
      <c r="P938" s="1" t="s">
        <v>93</v>
      </c>
      <c r="Q938" s="17" t="s">
        <v>3097</v>
      </c>
      <c r="R938" s="19">
        <f>VLOOKUP(E938,'Управление'!A:C,3,FALSE)</f>
        <v>238</v>
      </c>
      <c r="T938" s="20" t="s">
        <v>35</v>
      </c>
      <c r="U938" s="1" t="s">
        <v>36</v>
      </c>
      <c r="V938" s="1" t="s">
        <v>37</v>
      </c>
      <c r="Z938" s="21">
        <v>44891.25</v>
      </c>
    </row>
    <row r="939" ht="15" customHeight="1">
      <c r="A939" s="17" t="s">
        <v>3098</v>
      </c>
      <c r="B939" s="17" t="s">
        <v>3098</v>
      </c>
      <c r="C939" s="17" t="s">
        <v>3099</v>
      </c>
      <c r="D939" s="17" t="s">
        <v>40</v>
      </c>
      <c r="E939" s="17" t="s">
        <v>41</v>
      </c>
      <c r="F939" s="0" t="s">
        <v>3100</v>
      </c>
      <c r="G939" s="17" t="s">
        <v>27</v>
      </c>
      <c r="H939" s="1">
        <f>VLOOKUP(E939,'Управление'!A:B,2,FALSE)</f>
        <v>450000</v>
      </c>
      <c r="I939" s="17" t="s">
        <v>28</v>
      </c>
      <c r="J939" s="17" t="s">
        <v>29</v>
      </c>
      <c r="K939" s="17" t="s">
        <v>30</v>
      </c>
      <c r="L939" s="17" t="s">
        <v>31</v>
      </c>
      <c r="M939" s="17" t="s">
        <v>43</v>
      </c>
      <c r="N939" s="1"/>
      <c r="O939" s="18">
        <v>44892.26924957763</v>
      </c>
      <c r="P939" s="1" t="s">
        <v>99</v>
      </c>
      <c r="Q939" s="17" t="s">
        <v>3101</v>
      </c>
      <c r="R939" s="19">
        <f>VLOOKUP(E939,'Управление'!A:C,3,FALSE)</f>
        <v>238</v>
      </c>
      <c r="T939" s="20" t="s">
        <v>35</v>
      </c>
      <c r="U939" s="1" t="s">
        <v>36</v>
      </c>
      <c r="V939" s="1" t="s">
        <v>37</v>
      </c>
      <c r="Z939" s="21">
        <v>44892.25</v>
      </c>
    </row>
    <row r="940" ht="15" customHeight="1">
      <c r="A940" s="17" t="s">
        <v>3102</v>
      </c>
      <c r="B940" s="17" t="s">
        <v>3102</v>
      </c>
      <c r="C940" s="17" t="s">
        <v>3103</v>
      </c>
      <c r="D940" s="17" t="s">
        <v>146</v>
      </c>
      <c r="E940" s="17" t="s">
        <v>147</v>
      </c>
      <c r="F940" s="0" t="s">
        <v>3104</v>
      </c>
      <c r="G940" s="17" t="s">
        <v>27</v>
      </c>
      <c r="H940" s="1">
        <f>VLOOKUP(E940,'Управление'!A:B,2,FALSE)</f>
        <v>435000</v>
      </c>
      <c r="I940" s="17" t="s">
        <v>28</v>
      </c>
      <c r="J940" s="17" t="s">
        <v>29</v>
      </c>
      <c r="K940" s="17" t="s">
        <v>30</v>
      </c>
      <c r="L940" s="17" t="s">
        <v>31</v>
      </c>
      <c r="M940" s="17" t="s">
        <v>51</v>
      </c>
      <c r="N940" s="1"/>
      <c r="O940" s="18">
        <v>44893.56622548843</v>
      </c>
      <c r="P940" s="1" t="s">
        <v>105</v>
      </c>
      <c r="Q940" s="17" t="s">
        <v>3105</v>
      </c>
      <c r="R940" s="19">
        <f>VLOOKUP(E940,'Управление'!A:C,3,FALSE)</f>
        <v>236</v>
      </c>
      <c r="T940" s="20" t="s">
        <v>35</v>
      </c>
      <c r="U940" s="1" t="s">
        <v>36</v>
      </c>
      <c r="V940" s="1" t="s">
        <v>37</v>
      </c>
      <c r="Z940" s="21">
        <v>44893.25</v>
      </c>
    </row>
    <row r="941" ht="15" customHeight="1">
      <c r="A941" s="17" t="s">
        <v>3106</v>
      </c>
      <c r="B941" s="17" t="s">
        <v>3106</v>
      </c>
      <c r="C941" s="17" t="s">
        <v>55</v>
      </c>
      <c r="D941" s="17" t="s">
        <v>84</v>
      </c>
      <c r="E941" s="17" t="s">
        <v>41</v>
      </c>
      <c r="F941" s="0" t="s">
        <v>3107</v>
      </c>
      <c r="G941" s="17" t="s">
        <v>27</v>
      </c>
      <c r="H941" s="1">
        <f>VLOOKUP(E941,'Управление'!A:B,2,FALSE)</f>
        <v>450000</v>
      </c>
      <c r="I941" s="17" t="s">
        <v>28</v>
      </c>
      <c r="J941" s="17" t="s">
        <v>29</v>
      </c>
      <c r="K941" s="17" t="s">
        <v>30</v>
      </c>
      <c r="L941" s="17" t="s">
        <v>31</v>
      </c>
      <c r="M941" s="17" t="s">
        <v>57</v>
      </c>
      <c r="N941" s="1"/>
      <c r="O941" s="18">
        <v>44894.38813411704</v>
      </c>
      <c r="P941" s="1" t="s">
        <v>111</v>
      </c>
      <c r="Q941" s="17" t="s">
        <v>3108</v>
      </c>
      <c r="R941" s="19">
        <f>VLOOKUP(E941,'Управление'!A:C,3,FALSE)</f>
        <v>238</v>
      </c>
      <c r="T941" s="20" t="s">
        <v>35</v>
      </c>
      <c r="U941" s="1" t="s">
        <v>36</v>
      </c>
      <c r="V941" s="1" t="s">
        <v>37</v>
      </c>
      <c r="Z941" s="21">
        <v>44894.25</v>
      </c>
    </row>
    <row r="942" ht="15" customHeight="1">
      <c r="A942" s="17" t="s">
        <v>3109</v>
      </c>
      <c r="B942" s="17" t="s">
        <v>3109</v>
      </c>
      <c r="C942" s="17" t="s">
        <v>302</v>
      </c>
      <c r="D942" s="17" t="s">
        <v>204</v>
      </c>
      <c r="E942" s="17" t="s">
        <v>163</v>
      </c>
      <c r="F942" s="0" t="s">
        <v>3110</v>
      </c>
      <c r="G942" s="17" t="s">
        <v>27</v>
      </c>
      <c r="H942" s="1">
        <f>VLOOKUP(E942,'Управление'!A:B,2,FALSE)</f>
        <v>556000</v>
      </c>
      <c r="I942" s="17" t="s">
        <v>28</v>
      </c>
      <c r="J942" s="17" t="s">
        <v>29</v>
      </c>
      <c r="K942" s="17" t="s">
        <v>30</v>
      </c>
      <c r="L942" s="17" t="s">
        <v>31</v>
      </c>
      <c r="M942" s="17" t="s">
        <v>63</v>
      </c>
      <c r="N942" s="1"/>
      <c r="O942" s="18">
        <v>44895.32412649937</v>
      </c>
      <c r="P942" s="1" t="s">
        <v>118</v>
      </c>
      <c r="Q942" s="17" t="s">
        <v>3111</v>
      </c>
      <c r="R942" s="19">
        <f>VLOOKUP(E942,'Управление'!A:C,3,FALSE)</f>
        <v>240</v>
      </c>
      <c r="T942" s="20" t="s">
        <v>35</v>
      </c>
      <c r="U942" s="1" t="s">
        <v>36</v>
      </c>
      <c r="V942" s="1" t="s">
        <v>37</v>
      </c>
      <c r="Z942" s="21">
        <v>44895.25</v>
      </c>
    </row>
    <row r="943" ht="15" customHeight="1">
      <c r="A943" s="17" t="s">
        <v>3112</v>
      </c>
      <c r="B943" s="17" t="s">
        <v>3112</v>
      </c>
      <c r="C943" s="17" t="s">
        <v>67</v>
      </c>
      <c r="D943" s="17" t="s">
        <v>219</v>
      </c>
      <c r="E943" s="17" t="s">
        <v>69</v>
      </c>
      <c r="F943" s="0" t="s">
        <v>3113</v>
      </c>
      <c r="G943" s="17" t="s">
        <v>71</v>
      </c>
      <c r="H943" s="1">
        <f>VLOOKUP(E943,'Управление'!A:B,2,FALSE)</f>
        <v>1080000</v>
      </c>
      <c r="I943" s="17" t="s">
        <v>28</v>
      </c>
      <c r="J943" s="17" t="s">
        <v>29</v>
      </c>
      <c r="K943" s="17" t="s">
        <v>30</v>
      </c>
      <c r="L943" s="17" t="s">
        <v>31</v>
      </c>
      <c r="M943" s="17" t="s">
        <v>72</v>
      </c>
      <c r="N943" s="1"/>
      <c r="O943" s="18">
        <v>44896.27648345152</v>
      </c>
      <c r="P943" s="1" t="s">
        <v>124</v>
      </c>
      <c r="Q943" s="17" t="s">
        <v>3114</v>
      </c>
      <c r="R943" s="19">
        <f>VLOOKUP(E943,'Управление'!A:C,3,FALSE)</f>
        <v>651</v>
      </c>
      <c r="T943" s="20" t="s">
        <v>35</v>
      </c>
      <c r="U943" s="1" t="s">
        <v>36</v>
      </c>
      <c r="V943" s="1" t="s">
        <v>37</v>
      </c>
      <c r="Z943" s="21">
        <v>44896.25</v>
      </c>
    </row>
    <row r="944" ht="15" customHeight="1">
      <c r="A944" s="17" t="s">
        <v>3115</v>
      </c>
      <c r="B944" s="17" t="s">
        <v>3115</v>
      </c>
      <c r="C944" s="17" t="s">
        <v>76</v>
      </c>
      <c r="D944" s="17" t="s">
        <v>154</v>
      </c>
      <c r="E944" s="17" t="s">
        <v>155</v>
      </c>
      <c r="F944" s="0" t="s">
        <v>3116</v>
      </c>
      <c r="G944" s="17" t="s">
        <v>27</v>
      </c>
      <c r="H944" s="1">
        <f>VLOOKUP(E944,'Управление'!A:B,2,FALSE)</f>
        <v>554000</v>
      </c>
      <c r="I944" s="17" t="s">
        <v>28</v>
      </c>
      <c r="J944" s="17" t="s">
        <v>29</v>
      </c>
      <c r="K944" s="17" t="s">
        <v>30</v>
      </c>
      <c r="L944" s="17" t="s">
        <v>31</v>
      </c>
      <c r="M944" s="17" t="s">
        <v>79</v>
      </c>
      <c r="N944" s="1"/>
      <c r="O944" s="18">
        <v>44897.36494854489</v>
      </c>
      <c r="P944" s="1" t="s">
        <v>130</v>
      </c>
      <c r="Q944" s="17" t="s">
        <v>3117</v>
      </c>
      <c r="R944" s="19">
        <f>VLOOKUP(E944,'Управление'!A:C,3,FALSE)</f>
        <v>7511</v>
      </c>
      <c r="T944" s="20" t="s">
        <v>35</v>
      </c>
      <c r="U944" s="1" t="s">
        <v>36</v>
      </c>
      <c r="V944" s="1" t="s">
        <v>37</v>
      </c>
      <c r="Z944" s="21">
        <v>44897.25</v>
      </c>
    </row>
    <row r="945" ht="15" customHeight="1">
      <c r="A945" s="17" t="s">
        <v>3118</v>
      </c>
      <c r="B945" s="17" t="s">
        <v>3118</v>
      </c>
      <c r="C945" s="17" t="s">
        <v>474</v>
      </c>
      <c r="D945" s="17" t="s">
        <v>204</v>
      </c>
      <c r="E945" s="17" t="s">
        <v>163</v>
      </c>
      <c r="F945" s="0" t="s">
        <v>3119</v>
      </c>
      <c r="G945" s="17" t="s">
        <v>27</v>
      </c>
      <c r="H945" s="1">
        <f>VLOOKUP(E945,'Управление'!A:B,2,FALSE)</f>
        <v>556000</v>
      </c>
      <c r="I945" s="17" t="s">
        <v>28</v>
      </c>
      <c r="J945" s="17" t="s">
        <v>29</v>
      </c>
      <c r="K945" s="17" t="s">
        <v>30</v>
      </c>
      <c r="L945" s="17" t="s">
        <v>31</v>
      </c>
      <c r="M945" s="17" t="s">
        <v>86</v>
      </c>
      <c r="N945" s="1"/>
      <c r="O945" s="18">
        <v>44898.30064845495</v>
      </c>
      <c r="P945" s="1" t="s">
        <v>136</v>
      </c>
      <c r="Q945" s="17" t="s">
        <v>3120</v>
      </c>
      <c r="R945" s="19">
        <f>VLOOKUP(E945,'Управление'!A:C,3,FALSE)</f>
        <v>240</v>
      </c>
      <c r="T945" s="20" t="s">
        <v>35</v>
      </c>
      <c r="U945" s="1" t="s">
        <v>36</v>
      </c>
      <c r="V945" s="1" t="s">
        <v>37</v>
      </c>
      <c r="Z945" s="21">
        <v>44898.25</v>
      </c>
    </row>
    <row r="946" ht="15" customHeight="1">
      <c r="A946" s="17" t="s">
        <v>3121</v>
      </c>
      <c r="B946" s="17" t="s">
        <v>3121</v>
      </c>
      <c r="C946" s="17" t="s">
        <v>1474</v>
      </c>
      <c r="D946" s="17" t="s">
        <v>146</v>
      </c>
      <c r="E946" s="17" t="s">
        <v>147</v>
      </c>
      <c r="F946" s="0" t="s">
        <v>3122</v>
      </c>
      <c r="G946" s="17" t="s">
        <v>27</v>
      </c>
      <c r="H946" s="1">
        <f>VLOOKUP(E946,'Управление'!A:B,2,FALSE)</f>
        <v>435000</v>
      </c>
      <c r="I946" s="17" t="s">
        <v>28</v>
      </c>
      <c r="J946" s="17" t="s">
        <v>29</v>
      </c>
      <c r="K946" s="17" t="s">
        <v>30</v>
      </c>
      <c r="L946" s="17" t="s">
        <v>31</v>
      </c>
      <c r="M946" s="17" t="s">
        <v>92</v>
      </c>
      <c r="N946" s="1"/>
      <c r="O946" s="18">
        <v>44899.62838619541</v>
      </c>
      <c r="P946" s="1" t="s">
        <v>142</v>
      </c>
      <c r="Q946" s="17" t="s">
        <v>3123</v>
      </c>
      <c r="R946" s="19">
        <f>VLOOKUP(E946,'Управление'!A:C,3,FALSE)</f>
        <v>236</v>
      </c>
      <c r="T946" s="20" t="s">
        <v>35</v>
      </c>
      <c r="U946" s="1" t="s">
        <v>36</v>
      </c>
      <c r="V946" s="1" t="s">
        <v>37</v>
      </c>
      <c r="Z946" s="21">
        <v>44899.25</v>
      </c>
    </row>
    <row r="947" ht="15" customHeight="1">
      <c r="A947" s="17" t="s">
        <v>3124</v>
      </c>
      <c r="B947" s="17" t="s">
        <v>3124</v>
      </c>
      <c r="C947" s="17" t="s">
        <v>96</v>
      </c>
      <c r="D947" s="17" t="s">
        <v>318</v>
      </c>
      <c r="E947" s="17" t="s">
        <v>147</v>
      </c>
      <c r="F947" s="0" t="s">
        <v>3125</v>
      </c>
      <c r="G947" s="17" t="s">
        <v>27</v>
      </c>
      <c r="H947" s="1">
        <f>VLOOKUP(E947,'Управление'!A:B,2,FALSE)</f>
        <v>435000</v>
      </c>
      <c r="I947" s="17" t="s">
        <v>28</v>
      </c>
      <c r="J947" s="17" t="s">
        <v>29</v>
      </c>
      <c r="K947" s="17" t="s">
        <v>30</v>
      </c>
      <c r="L947" s="17" t="s">
        <v>31</v>
      </c>
      <c r="M947" s="17" t="s">
        <v>98</v>
      </c>
      <c r="N947" s="1"/>
      <c r="O947" s="18">
        <v>44900.548878517824</v>
      </c>
      <c r="P947" s="1" t="s">
        <v>150</v>
      </c>
      <c r="Q947" s="17" t="s">
        <v>3126</v>
      </c>
      <c r="R947" s="19">
        <f>VLOOKUP(E947,'Управление'!A:C,3,FALSE)</f>
        <v>236</v>
      </c>
      <c r="T947" s="20" t="s">
        <v>35</v>
      </c>
      <c r="U947" s="1" t="s">
        <v>36</v>
      </c>
      <c r="V947" s="1" t="s">
        <v>37</v>
      </c>
      <c r="Z947" s="21">
        <v>44900.25</v>
      </c>
    </row>
    <row r="948" ht="15" customHeight="1">
      <c r="A948" s="17" t="s">
        <v>3127</v>
      </c>
      <c r="B948" s="17" t="s">
        <v>3127</v>
      </c>
      <c r="C948" s="17" t="s">
        <v>102</v>
      </c>
      <c r="D948" s="17" t="s">
        <v>219</v>
      </c>
      <c r="E948" s="17" t="s">
        <v>69</v>
      </c>
      <c r="F948" s="0" t="s">
        <v>3128</v>
      </c>
      <c r="G948" s="17" t="s">
        <v>71</v>
      </c>
      <c r="H948" s="1">
        <f>VLOOKUP(E948,'Управление'!A:B,2,FALSE)</f>
        <v>1080000</v>
      </c>
      <c r="I948" s="17" t="s">
        <v>28</v>
      </c>
      <c r="J948" s="17" t="s">
        <v>29</v>
      </c>
      <c r="K948" s="17" t="s">
        <v>30</v>
      </c>
      <c r="L948" s="17" t="s">
        <v>31</v>
      </c>
      <c r="M948" s="17" t="s">
        <v>104</v>
      </c>
      <c r="N948" s="1"/>
      <c r="O948" s="18">
        <v>44901.64422467806</v>
      </c>
      <c r="P948" s="1" t="s">
        <v>158</v>
      </c>
      <c r="Q948" s="17" t="s">
        <v>3129</v>
      </c>
      <c r="R948" s="19">
        <f>VLOOKUP(E948,'Управление'!A:C,3,FALSE)</f>
        <v>651</v>
      </c>
      <c r="T948" s="20" t="s">
        <v>35</v>
      </c>
      <c r="U948" s="1" t="s">
        <v>36</v>
      </c>
      <c r="V948" s="1" t="s">
        <v>37</v>
      </c>
      <c r="Z948" s="21">
        <v>44901.25</v>
      </c>
    </row>
    <row r="949" ht="15" customHeight="1">
      <c r="A949" s="17" t="s">
        <v>3130</v>
      </c>
      <c r="B949" s="17" t="s">
        <v>3130</v>
      </c>
      <c r="C949" s="17" t="s">
        <v>108</v>
      </c>
      <c r="D949" s="17" t="s">
        <v>68</v>
      </c>
      <c r="E949" s="17" t="s">
        <v>69</v>
      </c>
      <c r="F949" s="0" t="s">
        <v>3131</v>
      </c>
      <c r="G949" s="17" t="s">
        <v>71</v>
      </c>
      <c r="H949" s="1">
        <f>VLOOKUP(E949,'Управление'!A:B,2,FALSE)</f>
        <v>1080000</v>
      </c>
      <c r="I949" s="17" t="s">
        <v>28</v>
      </c>
      <c r="J949" s="17" t="s">
        <v>29</v>
      </c>
      <c r="K949" s="17" t="s">
        <v>30</v>
      </c>
      <c r="L949" s="17" t="s">
        <v>31</v>
      </c>
      <c r="M949" s="17" t="s">
        <v>110</v>
      </c>
      <c r="N949" s="1"/>
      <c r="O949" s="18">
        <v>44902.59063509875</v>
      </c>
      <c r="P949" s="1" t="s">
        <v>166</v>
      </c>
      <c r="Q949" s="17" t="s">
        <v>3132</v>
      </c>
      <c r="R949" s="19">
        <f>VLOOKUP(E949,'Управление'!A:C,3,FALSE)</f>
        <v>651</v>
      </c>
      <c r="T949" s="20" t="s">
        <v>35</v>
      </c>
      <c r="U949" s="1" t="s">
        <v>36</v>
      </c>
      <c r="V949" s="1" t="s">
        <v>37</v>
      </c>
      <c r="Z949" s="21">
        <v>44902.25</v>
      </c>
    </row>
    <row r="950" ht="15" customHeight="1">
      <c r="A950" s="17" t="s">
        <v>3133</v>
      </c>
      <c r="B950" s="17" t="s">
        <v>3133</v>
      </c>
      <c r="C950" s="17" t="s">
        <v>114</v>
      </c>
      <c r="D950" s="17" t="s">
        <v>40</v>
      </c>
      <c r="E950" s="17" t="s">
        <v>41</v>
      </c>
      <c r="F950" s="0" t="s">
        <v>3134</v>
      </c>
      <c r="G950" s="17" t="s">
        <v>27</v>
      </c>
      <c r="H950" s="1">
        <f>VLOOKUP(E950,'Управление'!A:B,2,FALSE)</f>
        <v>450000</v>
      </c>
      <c r="I950" s="17" t="s">
        <v>28</v>
      </c>
      <c r="J950" s="17" t="s">
        <v>29</v>
      </c>
      <c r="K950" s="17" t="s">
        <v>30</v>
      </c>
      <c r="L950" s="17" t="s">
        <v>31</v>
      </c>
      <c r="M950" s="17" t="s">
        <v>117</v>
      </c>
      <c r="N950" s="1"/>
      <c r="O950" s="18">
        <v>44903.35535254573</v>
      </c>
      <c r="P950" s="1" t="s">
        <v>172</v>
      </c>
      <c r="Q950" s="17" t="s">
        <v>3135</v>
      </c>
      <c r="R950" s="19">
        <f>VLOOKUP(E950,'Управление'!A:C,3,FALSE)</f>
        <v>238</v>
      </c>
      <c r="T950" s="20" t="s">
        <v>35</v>
      </c>
      <c r="U950" s="1" t="s">
        <v>36</v>
      </c>
      <c r="V950" s="1" t="s">
        <v>37</v>
      </c>
      <c r="Z950" s="21">
        <v>44903.25</v>
      </c>
    </row>
    <row r="951" ht="15" customHeight="1">
      <c r="A951" s="17" t="s">
        <v>3136</v>
      </c>
      <c r="B951" s="17" t="s">
        <v>3136</v>
      </c>
      <c r="C951" s="17" t="s">
        <v>2988</v>
      </c>
      <c r="D951" s="17" t="s">
        <v>146</v>
      </c>
      <c r="E951" s="17" t="s">
        <v>147</v>
      </c>
      <c r="F951" s="0" t="s">
        <v>3137</v>
      </c>
      <c r="G951" s="17" t="s">
        <v>27</v>
      </c>
      <c r="H951" s="1">
        <f>VLOOKUP(E951,'Управление'!A:B,2,FALSE)</f>
        <v>435000</v>
      </c>
      <c r="I951" s="17" t="s">
        <v>28</v>
      </c>
      <c r="J951" s="17" t="s">
        <v>29</v>
      </c>
      <c r="K951" s="17" t="s">
        <v>30</v>
      </c>
      <c r="L951" s="17" t="s">
        <v>31</v>
      </c>
      <c r="M951" s="17" t="s">
        <v>123</v>
      </c>
      <c r="N951" s="1"/>
      <c r="O951" s="18">
        <v>44904.501438437044</v>
      </c>
      <c r="P951" s="1" t="s">
        <v>179</v>
      </c>
      <c r="Q951" s="17" t="s">
        <v>3138</v>
      </c>
      <c r="R951" s="19">
        <f>VLOOKUP(E951,'Управление'!A:C,3,FALSE)</f>
        <v>236</v>
      </c>
      <c r="T951" s="20" t="s">
        <v>35</v>
      </c>
      <c r="U951" s="1" t="s">
        <v>36</v>
      </c>
      <c r="V951" s="1" t="s">
        <v>37</v>
      </c>
      <c r="Z951" s="21">
        <v>44904.25</v>
      </c>
    </row>
    <row r="952" ht="15" customHeight="1">
      <c r="A952" s="17" t="s">
        <v>3139</v>
      </c>
      <c r="B952" s="17" t="s">
        <v>3139</v>
      </c>
      <c r="C952" s="17" t="s">
        <v>889</v>
      </c>
      <c r="D952" s="17" t="s">
        <v>115</v>
      </c>
      <c r="E952" s="17" t="s">
        <v>49</v>
      </c>
      <c r="F952" s="0" t="s">
        <v>3140</v>
      </c>
      <c r="G952" s="17" t="s">
        <v>27</v>
      </c>
      <c r="H952" s="1">
        <f>VLOOKUP(E952,'Управление'!A:B,2,FALSE)</f>
        <v>390000</v>
      </c>
      <c r="I952" s="17" t="s">
        <v>28</v>
      </c>
      <c r="J952" s="17" t="s">
        <v>29</v>
      </c>
      <c r="K952" s="17" t="s">
        <v>30</v>
      </c>
      <c r="L952" s="17" t="s">
        <v>31</v>
      </c>
      <c r="M952" s="17" t="s">
        <v>129</v>
      </c>
      <c r="N952" s="1"/>
      <c r="O952" s="18">
        <v>44905.624164730594</v>
      </c>
      <c r="P952" s="1" t="s">
        <v>185</v>
      </c>
      <c r="Q952" s="17" t="s">
        <v>3141</v>
      </c>
      <c r="R952" s="19">
        <f>VLOOKUP(E952,'Управление'!A:C,3,FALSE)</f>
        <v>238</v>
      </c>
      <c r="T952" s="20" t="s">
        <v>35</v>
      </c>
      <c r="U952" s="1" t="s">
        <v>36</v>
      </c>
      <c r="V952" s="1" t="s">
        <v>37</v>
      </c>
      <c r="Z952" s="21">
        <v>44905.25</v>
      </c>
    </row>
    <row r="953" ht="15" customHeight="1">
      <c r="A953" s="17" t="s">
        <v>3142</v>
      </c>
      <c r="B953" s="17" t="s">
        <v>3142</v>
      </c>
      <c r="C953" s="17" t="s">
        <v>256</v>
      </c>
      <c r="D953" s="17" t="s">
        <v>40</v>
      </c>
      <c r="E953" s="17" t="s">
        <v>41</v>
      </c>
      <c r="F953" s="0" t="s">
        <v>3143</v>
      </c>
      <c r="G953" s="17" t="s">
        <v>27</v>
      </c>
      <c r="H953" s="1">
        <f>VLOOKUP(E953,'Управление'!A:B,2,FALSE)</f>
        <v>450000</v>
      </c>
      <c r="I953" s="17" t="s">
        <v>28</v>
      </c>
      <c r="J953" s="17" t="s">
        <v>29</v>
      </c>
      <c r="K953" s="17" t="s">
        <v>30</v>
      </c>
      <c r="L953" s="17" t="s">
        <v>31</v>
      </c>
      <c r="M953" s="17" t="s">
        <v>135</v>
      </c>
      <c r="N953" s="1"/>
      <c r="O953" s="18">
        <v>44906.26059010656</v>
      </c>
      <c r="P953" s="1" t="s">
        <v>191</v>
      </c>
      <c r="Q953" s="17" t="s">
        <v>3144</v>
      </c>
      <c r="R953" s="19">
        <f>VLOOKUP(E953,'Управление'!A:C,3,FALSE)</f>
        <v>238</v>
      </c>
      <c r="T953" s="20" t="s">
        <v>35</v>
      </c>
      <c r="U953" s="1" t="s">
        <v>36</v>
      </c>
      <c r="V953" s="1" t="s">
        <v>37</v>
      </c>
      <c r="Z953" s="21">
        <v>44906.25</v>
      </c>
    </row>
    <row r="954" ht="15" customHeight="1">
      <c r="A954" s="17" t="s">
        <v>3145</v>
      </c>
      <c r="B954" s="17" t="s">
        <v>3145</v>
      </c>
      <c r="C954" s="17" t="s">
        <v>260</v>
      </c>
      <c r="D954" s="17" t="s">
        <v>176</v>
      </c>
      <c r="E954" s="17" t="s">
        <v>155</v>
      </c>
      <c r="F954" s="0" t="s">
        <v>3146</v>
      </c>
      <c r="G954" s="17" t="s">
        <v>27</v>
      </c>
      <c r="H954" s="1">
        <f>VLOOKUP(E954,'Управление'!A:B,2,FALSE)</f>
        <v>554000</v>
      </c>
      <c r="I954" s="17" t="s">
        <v>28</v>
      </c>
      <c r="J954" s="17" t="s">
        <v>29</v>
      </c>
      <c r="K954" s="17" t="s">
        <v>30</v>
      </c>
      <c r="L954" s="17" t="s">
        <v>31</v>
      </c>
      <c r="M954" s="17" t="s">
        <v>141</v>
      </c>
      <c r="N954" s="1"/>
      <c r="O954" s="18">
        <v>44907.29045071416</v>
      </c>
      <c r="P954" s="1" t="s">
        <v>195</v>
      </c>
      <c r="Q954" s="17" t="s">
        <v>3147</v>
      </c>
      <c r="R954" s="19">
        <f>VLOOKUP(E954,'Управление'!A:C,3,FALSE)</f>
        <v>7511</v>
      </c>
      <c r="T954" s="20" t="s">
        <v>35</v>
      </c>
      <c r="U954" s="1" t="s">
        <v>36</v>
      </c>
      <c r="V954" s="1" t="s">
        <v>37</v>
      </c>
      <c r="Z954" s="21">
        <v>44907.25</v>
      </c>
    </row>
    <row r="955" ht="15" customHeight="1">
      <c r="A955" s="17" t="s">
        <v>3148</v>
      </c>
      <c r="B955" s="17" t="s">
        <v>3148</v>
      </c>
      <c r="C955" s="17" t="s">
        <v>820</v>
      </c>
      <c r="D955" s="17" t="s">
        <v>68</v>
      </c>
      <c r="E955" s="17" t="s">
        <v>69</v>
      </c>
      <c r="F955" s="0" t="s">
        <v>3149</v>
      </c>
      <c r="G955" s="17" t="s">
        <v>71</v>
      </c>
      <c r="H955" s="1">
        <f>VLOOKUP(E955,'Управление'!A:B,2,FALSE)</f>
        <v>1080000</v>
      </c>
      <c r="I955" s="17" t="s">
        <v>28</v>
      </c>
      <c r="J955" s="17" t="s">
        <v>29</v>
      </c>
      <c r="K955" s="17" t="s">
        <v>30</v>
      </c>
      <c r="L955" s="17" t="s">
        <v>31</v>
      </c>
      <c r="M955" s="17" t="s">
        <v>149</v>
      </c>
      <c r="N955" s="1"/>
      <c r="O955" s="18">
        <v>44908.3942278064</v>
      </c>
      <c r="P955" s="1" t="s">
        <v>200</v>
      </c>
      <c r="Q955" s="17" t="s">
        <v>3150</v>
      </c>
      <c r="R955" s="19">
        <f>VLOOKUP(E955,'Управление'!A:C,3,FALSE)</f>
        <v>651</v>
      </c>
      <c r="T955" s="20" t="s">
        <v>35</v>
      </c>
      <c r="U955" s="1" t="s">
        <v>36</v>
      </c>
      <c r="V955" s="1" t="s">
        <v>37</v>
      </c>
      <c r="Z955" s="21">
        <v>44908.25</v>
      </c>
    </row>
    <row r="956" ht="15" customHeight="1">
      <c r="A956" s="17" t="s">
        <v>3151</v>
      </c>
      <c r="B956" s="17" t="s">
        <v>3151</v>
      </c>
      <c r="C956" s="17" t="s">
        <v>153</v>
      </c>
      <c r="D956" s="17" t="s">
        <v>48</v>
      </c>
      <c r="E956" s="17" t="s">
        <v>49</v>
      </c>
      <c r="F956" s="0" t="s">
        <v>3152</v>
      </c>
      <c r="G956" s="17" t="s">
        <v>27</v>
      </c>
      <c r="H956" s="1">
        <f>VLOOKUP(E956,'Управление'!A:B,2,FALSE)</f>
        <v>390000</v>
      </c>
      <c r="I956" s="17" t="s">
        <v>28</v>
      </c>
      <c r="J956" s="17" t="s">
        <v>29</v>
      </c>
      <c r="K956" s="17" t="s">
        <v>30</v>
      </c>
      <c r="L956" s="17" t="s">
        <v>31</v>
      </c>
      <c r="M956" s="17" t="s">
        <v>157</v>
      </c>
      <c r="N956" s="1"/>
      <c r="O956" s="18">
        <v>44909.27722097025</v>
      </c>
      <c r="P956" s="1" t="s">
        <v>206</v>
      </c>
      <c r="Q956" s="17" t="s">
        <v>3153</v>
      </c>
      <c r="R956" s="19">
        <f>VLOOKUP(E956,'Управление'!A:C,3,FALSE)</f>
        <v>238</v>
      </c>
      <c r="T956" s="20" t="s">
        <v>35</v>
      </c>
      <c r="U956" s="1" t="s">
        <v>36</v>
      </c>
      <c r="V956" s="1" t="s">
        <v>37</v>
      </c>
      <c r="Z956" s="21">
        <v>44909.25</v>
      </c>
    </row>
    <row r="957" ht="15" customHeight="1">
      <c r="A957" s="17" t="s">
        <v>3154</v>
      </c>
      <c r="B957" s="17" t="s">
        <v>3154</v>
      </c>
      <c r="C957" s="17" t="s">
        <v>161</v>
      </c>
      <c r="D957" s="17" t="s">
        <v>68</v>
      </c>
      <c r="E957" s="17" t="s">
        <v>69</v>
      </c>
      <c r="F957" s="0" t="s">
        <v>3155</v>
      </c>
      <c r="G957" s="17" t="s">
        <v>71</v>
      </c>
      <c r="H957" s="1">
        <f>VLOOKUP(E957,'Управление'!A:B,2,FALSE)</f>
        <v>1080000</v>
      </c>
      <c r="I957" s="17" t="s">
        <v>28</v>
      </c>
      <c r="J957" s="17" t="s">
        <v>29</v>
      </c>
      <c r="K957" s="17" t="s">
        <v>30</v>
      </c>
      <c r="L957" s="17" t="s">
        <v>31</v>
      </c>
      <c r="M957" s="17" t="s">
        <v>165</v>
      </c>
      <c r="N957" s="1"/>
      <c r="O957" s="18">
        <v>44910.31146330044</v>
      </c>
      <c r="P957" s="1" t="s">
        <v>211</v>
      </c>
      <c r="Q957" s="17" t="s">
        <v>3156</v>
      </c>
      <c r="R957" s="19">
        <f>VLOOKUP(E957,'Управление'!A:C,3,FALSE)</f>
        <v>651</v>
      </c>
      <c r="T957" s="20" t="s">
        <v>35</v>
      </c>
      <c r="U957" s="1" t="s">
        <v>36</v>
      </c>
      <c r="V957" s="1" t="s">
        <v>37</v>
      </c>
      <c r="Z957" s="21">
        <v>44910.25</v>
      </c>
    </row>
    <row r="958" ht="15" customHeight="1">
      <c r="A958" s="17" t="s">
        <v>3157</v>
      </c>
      <c r="B958" s="17" t="s">
        <v>3157</v>
      </c>
      <c r="C958" s="17" t="s">
        <v>169</v>
      </c>
      <c r="D958" s="17" t="s">
        <v>77</v>
      </c>
      <c r="E958" s="17" t="s">
        <v>25</v>
      </c>
      <c r="F958" s="0" t="s">
        <v>3158</v>
      </c>
      <c r="G958" s="17" t="s">
        <v>27</v>
      </c>
      <c r="H958" s="1">
        <f>VLOOKUP(E958,'Управление'!A:B,2,FALSE)</f>
        <v>295000</v>
      </c>
      <c r="I958" s="17" t="s">
        <v>28</v>
      </c>
      <c r="J958" s="17" t="s">
        <v>29</v>
      </c>
      <c r="K958" s="17" t="s">
        <v>30</v>
      </c>
      <c r="L958" s="17" t="s">
        <v>31</v>
      </c>
      <c r="M958" s="17" t="s">
        <v>171</v>
      </c>
      <c r="N958" s="1"/>
      <c r="O958" s="18">
        <v>44911.60075315005</v>
      </c>
      <c r="P958" s="1" t="s">
        <v>216</v>
      </c>
      <c r="Q958" s="17" t="s">
        <v>3159</v>
      </c>
      <c r="R958" s="19">
        <f>VLOOKUP(E958,'Управление'!A:C,3,FALSE)</f>
        <v>236</v>
      </c>
      <c r="T958" s="20" t="s">
        <v>35</v>
      </c>
      <c r="U958" s="1" t="s">
        <v>36</v>
      </c>
      <c r="V958" s="1" t="s">
        <v>37</v>
      </c>
      <c r="Z958" s="21">
        <v>44911.25</v>
      </c>
    </row>
    <row r="959" ht="15" customHeight="1">
      <c r="A959" s="17" t="s">
        <v>3160</v>
      </c>
      <c r="B959" s="17" t="s">
        <v>3160</v>
      </c>
      <c r="C959" s="17" t="s">
        <v>175</v>
      </c>
      <c r="D959" s="17" t="s">
        <v>48</v>
      </c>
      <c r="E959" s="17" t="s">
        <v>49</v>
      </c>
      <c r="F959" s="0" t="s">
        <v>3161</v>
      </c>
      <c r="G959" s="17" t="s">
        <v>27</v>
      </c>
      <c r="H959" s="1">
        <f>VLOOKUP(E959,'Управление'!A:B,2,FALSE)</f>
        <v>390000</v>
      </c>
      <c r="I959" s="17" t="s">
        <v>28</v>
      </c>
      <c r="J959" s="17" t="s">
        <v>29</v>
      </c>
      <c r="K959" s="17" t="s">
        <v>30</v>
      </c>
      <c r="L959" s="17" t="s">
        <v>31</v>
      </c>
      <c r="M959" s="17" t="s">
        <v>178</v>
      </c>
      <c r="N959" s="1"/>
      <c r="O959" s="18">
        <v>44883.32347034246</v>
      </c>
      <c r="P959" s="1" t="s">
        <v>33</v>
      </c>
      <c r="Q959" s="17" t="s">
        <v>3162</v>
      </c>
      <c r="R959" s="19">
        <f>VLOOKUP(E959,'Управление'!A:C,3,FALSE)</f>
        <v>238</v>
      </c>
      <c r="T959" s="20" t="s">
        <v>35</v>
      </c>
      <c r="U959" s="1" t="s">
        <v>36</v>
      </c>
      <c r="V959" s="1" t="s">
        <v>37</v>
      </c>
      <c r="Z959" s="21">
        <v>44883.25</v>
      </c>
    </row>
    <row r="960" ht="15" customHeight="1">
      <c r="A960" s="17" t="s">
        <v>3163</v>
      </c>
      <c r="B960" s="17" t="s">
        <v>3163</v>
      </c>
      <c r="C960" s="17" t="s">
        <v>525</v>
      </c>
      <c r="D960" s="17" t="s">
        <v>219</v>
      </c>
      <c r="E960" s="17" t="s">
        <v>69</v>
      </c>
      <c r="F960" s="0" t="s">
        <v>3164</v>
      </c>
      <c r="G960" s="17" t="s">
        <v>71</v>
      </c>
      <c r="H960" s="1">
        <f>VLOOKUP(E960,'Управление'!A:B,2,FALSE)</f>
        <v>1080000</v>
      </c>
      <c r="I960" s="17" t="s">
        <v>28</v>
      </c>
      <c r="J960" s="17" t="s">
        <v>29</v>
      </c>
      <c r="K960" s="17" t="s">
        <v>30</v>
      </c>
      <c r="L960" s="17" t="s">
        <v>31</v>
      </c>
      <c r="M960" s="17" t="s">
        <v>184</v>
      </c>
      <c r="N960" s="1"/>
      <c r="O960" s="18">
        <v>44884.279702815074</v>
      </c>
      <c r="P960" s="1" t="s">
        <v>44</v>
      </c>
      <c r="Q960" s="17" t="s">
        <v>3165</v>
      </c>
      <c r="R960" s="19">
        <f>VLOOKUP(E960,'Управление'!A:C,3,FALSE)</f>
        <v>651</v>
      </c>
      <c r="T960" s="20" t="s">
        <v>35</v>
      </c>
      <c r="U960" s="1" t="s">
        <v>36</v>
      </c>
      <c r="V960" s="1" t="s">
        <v>37</v>
      </c>
      <c r="Z960" s="21">
        <v>44884.25</v>
      </c>
    </row>
    <row r="961" ht="15" customHeight="1">
      <c r="A961" s="17" t="s">
        <v>3166</v>
      </c>
      <c r="B961" s="17" t="s">
        <v>3166</v>
      </c>
      <c r="C961" s="17" t="s">
        <v>188</v>
      </c>
      <c r="D961" s="17" t="s">
        <v>219</v>
      </c>
      <c r="E961" s="17" t="s">
        <v>69</v>
      </c>
      <c r="F961" s="0" t="s">
        <v>3167</v>
      </c>
      <c r="G961" s="17" t="s">
        <v>71</v>
      </c>
      <c r="H961" s="1">
        <f>VLOOKUP(E961,'Управление'!A:B,2,FALSE)</f>
        <v>1080000</v>
      </c>
      <c r="I961" s="17" t="s">
        <v>28</v>
      </c>
      <c r="J961" s="17" t="s">
        <v>29</v>
      </c>
      <c r="K961" s="17" t="s">
        <v>30</v>
      </c>
      <c r="L961" s="17" t="s">
        <v>31</v>
      </c>
      <c r="M961" s="17" t="s">
        <v>190</v>
      </c>
      <c r="N961" s="1"/>
      <c r="O961" s="18">
        <v>44885.607216964054</v>
      </c>
      <c r="P961" s="1" t="s">
        <v>52</v>
      </c>
      <c r="Q961" s="17" t="s">
        <v>3168</v>
      </c>
      <c r="R961" s="19">
        <f>VLOOKUP(E961,'Управление'!A:C,3,FALSE)</f>
        <v>651</v>
      </c>
      <c r="T961" s="20" t="s">
        <v>35</v>
      </c>
      <c r="U961" s="1" t="s">
        <v>36</v>
      </c>
      <c r="V961" s="1" t="s">
        <v>37</v>
      </c>
      <c r="Z961" s="21">
        <v>44885.25</v>
      </c>
    </row>
    <row r="962" ht="15" customHeight="1">
      <c r="A962" s="17" t="s">
        <v>3169</v>
      </c>
      <c r="B962" s="17" t="s">
        <v>3169</v>
      </c>
      <c r="C962" s="17" t="s">
        <v>23</v>
      </c>
      <c r="D962" s="17" t="s">
        <v>77</v>
      </c>
      <c r="E962" s="17" t="s">
        <v>25</v>
      </c>
      <c r="F962" s="0" t="s">
        <v>3170</v>
      </c>
      <c r="G962" s="17" t="s">
        <v>27</v>
      </c>
      <c r="H962" s="1">
        <f>VLOOKUP(E962,'Управление'!A:B,2,FALSE)</f>
        <v>295000</v>
      </c>
      <c r="I962" s="17" t="s">
        <v>28</v>
      </c>
      <c r="J962" s="17" t="s">
        <v>29</v>
      </c>
      <c r="K962" s="17" t="s">
        <v>30</v>
      </c>
      <c r="L962" s="17" t="s">
        <v>31</v>
      </c>
      <c r="M962" s="17" t="s">
        <v>32</v>
      </c>
      <c r="N962" s="1"/>
      <c r="O962" s="18">
        <v>44886.35893821142</v>
      </c>
      <c r="P962" s="1" t="s">
        <v>58</v>
      </c>
      <c r="Q962" s="17" t="s">
        <v>3171</v>
      </c>
      <c r="R962" s="19">
        <f>VLOOKUP(E962,'Управление'!A:C,3,FALSE)</f>
        <v>236</v>
      </c>
      <c r="T962" s="20" t="s">
        <v>35</v>
      </c>
      <c r="U962" s="1" t="s">
        <v>36</v>
      </c>
      <c r="V962" s="1" t="s">
        <v>37</v>
      </c>
      <c r="Z962" s="21">
        <v>44886.25</v>
      </c>
    </row>
    <row r="963" ht="15" customHeight="1">
      <c r="A963" s="17" t="s">
        <v>3172</v>
      </c>
      <c r="B963" s="17" t="s">
        <v>3172</v>
      </c>
      <c r="C963" s="17" t="s">
        <v>3173</v>
      </c>
      <c r="D963" s="17" t="s">
        <v>219</v>
      </c>
      <c r="E963" s="17" t="s">
        <v>69</v>
      </c>
      <c r="F963" s="0" t="s">
        <v>3174</v>
      </c>
      <c r="G963" s="17" t="s">
        <v>71</v>
      </c>
      <c r="H963" s="1">
        <f>VLOOKUP(E963,'Управление'!A:B,2,FALSE)</f>
        <v>1080000</v>
      </c>
      <c r="I963" s="17" t="s">
        <v>28</v>
      </c>
      <c r="J963" s="17" t="s">
        <v>29</v>
      </c>
      <c r="K963" s="17" t="s">
        <v>30</v>
      </c>
      <c r="L963" s="17" t="s">
        <v>31</v>
      </c>
      <c r="M963" s="17" t="s">
        <v>43</v>
      </c>
      <c r="N963" s="1"/>
      <c r="O963" s="18">
        <v>44887.44621671771</v>
      </c>
      <c r="P963" s="1" t="s">
        <v>64</v>
      </c>
      <c r="Q963" s="17" t="s">
        <v>3175</v>
      </c>
      <c r="R963" s="19">
        <f>VLOOKUP(E963,'Управление'!A:C,3,FALSE)</f>
        <v>651</v>
      </c>
      <c r="T963" s="20" t="s">
        <v>35</v>
      </c>
      <c r="U963" s="1" t="s">
        <v>36</v>
      </c>
      <c r="V963" s="1" t="s">
        <v>37</v>
      </c>
      <c r="Z963" s="21">
        <v>44887.25</v>
      </c>
    </row>
    <row r="964" ht="15" customHeight="1">
      <c r="A964" s="17" t="s">
        <v>3176</v>
      </c>
      <c r="B964" s="17" t="s">
        <v>3176</v>
      </c>
      <c r="C964" s="17" t="s">
        <v>2511</v>
      </c>
      <c r="D964" s="17" t="s">
        <v>219</v>
      </c>
      <c r="E964" s="17" t="s">
        <v>69</v>
      </c>
      <c r="F964" s="0" t="s">
        <v>3177</v>
      </c>
      <c r="G964" s="17" t="s">
        <v>71</v>
      </c>
      <c r="H964" s="1">
        <f>VLOOKUP(E964,'Управление'!A:B,2,FALSE)</f>
        <v>1080000</v>
      </c>
      <c r="I964" s="17" t="s">
        <v>28</v>
      </c>
      <c r="J964" s="17" t="s">
        <v>29</v>
      </c>
      <c r="K964" s="17" t="s">
        <v>30</v>
      </c>
      <c r="L964" s="17" t="s">
        <v>31</v>
      </c>
      <c r="M964" s="17" t="s">
        <v>51</v>
      </c>
      <c r="N964" s="1"/>
      <c r="O964" s="18">
        <v>44888.62658959081</v>
      </c>
      <c r="P964" s="1" t="s">
        <v>73</v>
      </c>
      <c r="Q964" s="17" t="s">
        <v>3178</v>
      </c>
      <c r="R964" s="19">
        <f>VLOOKUP(E964,'Управление'!A:C,3,FALSE)</f>
        <v>651</v>
      </c>
      <c r="T964" s="20" t="s">
        <v>35</v>
      </c>
      <c r="U964" s="1" t="s">
        <v>36</v>
      </c>
      <c r="V964" s="1" t="s">
        <v>37</v>
      </c>
      <c r="Z964" s="21">
        <v>44888.25</v>
      </c>
    </row>
    <row r="965" ht="15" customHeight="1">
      <c r="A965" s="17" t="s">
        <v>3179</v>
      </c>
      <c r="B965" s="17" t="s">
        <v>3179</v>
      </c>
      <c r="C965" s="17" t="s">
        <v>55</v>
      </c>
      <c r="D965" s="17" t="s">
        <v>154</v>
      </c>
      <c r="E965" s="17" t="s">
        <v>155</v>
      </c>
      <c r="F965" s="0" t="s">
        <v>3180</v>
      </c>
      <c r="G965" s="17" t="s">
        <v>27</v>
      </c>
      <c r="H965" s="1">
        <f>VLOOKUP(E965,'Управление'!A:B,2,FALSE)</f>
        <v>554000</v>
      </c>
      <c r="I965" s="17" t="s">
        <v>28</v>
      </c>
      <c r="J965" s="17" t="s">
        <v>29</v>
      </c>
      <c r="K965" s="17" t="s">
        <v>30</v>
      </c>
      <c r="L965" s="17" t="s">
        <v>31</v>
      </c>
      <c r="M965" s="17" t="s">
        <v>57</v>
      </c>
      <c r="N965" s="1"/>
      <c r="O965" s="18">
        <v>44889.4255971202</v>
      </c>
      <c r="P965" s="1" t="s">
        <v>80</v>
      </c>
      <c r="Q965" s="17" t="s">
        <v>3181</v>
      </c>
      <c r="R965" s="19">
        <f>VLOOKUP(E965,'Управление'!A:C,3,FALSE)</f>
        <v>7511</v>
      </c>
      <c r="T965" s="20" t="s">
        <v>35</v>
      </c>
      <c r="U965" s="1" t="s">
        <v>36</v>
      </c>
      <c r="V965" s="1" t="s">
        <v>37</v>
      </c>
      <c r="Z965" s="21">
        <v>44889.25</v>
      </c>
    </row>
    <row r="966" ht="15" customHeight="1">
      <c r="A966" s="17" t="s">
        <v>3182</v>
      </c>
      <c r="B966" s="17" t="s">
        <v>3182</v>
      </c>
      <c r="C966" s="17" t="s">
        <v>61</v>
      </c>
      <c r="D966" s="17" t="s">
        <v>68</v>
      </c>
      <c r="E966" s="17" t="s">
        <v>69</v>
      </c>
      <c r="F966" s="0" t="s">
        <v>3183</v>
      </c>
      <c r="G966" s="17" t="s">
        <v>71</v>
      </c>
      <c r="H966" s="1">
        <f>VLOOKUP(E966,'Управление'!A:B,2,FALSE)</f>
        <v>1080000</v>
      </c>
      <c r="I966" s="17" t="s">
        <v>28</v>
      </c>
      <c r="J966" s="17" t="s">
        <v>29</v>
      </c>
      <c r="K966" s="17" t="s">
        <v>30</v>
      </c>
      <c r="L966" s="17" t="s">
        <v>31</v>
      </c>
      <c r="M966" s="17" t="s">
        <v>63</v>
      </c>
      <c r="N966" s="1"/>
      <c r="O966" s="18">
        <v>44890.42366701101</v>
      </c>
      <c r="P966" s="1" t="s">
        <v>87</v>
      </c>
      <c r="Q966" s="17" t="s">
        <v>3184</v>
      </c>
      <c r="R966" s="19">
        <f>VLOOKUP(E966,'Управление'!A:C,3,FALSE)</f>
        <v>651</v>
      </c>
      <c r="T966" s="20" t="s">
        <v>35</v>
      </c>
      <c r="U966" s="1" t="s">
        <v>36</v>
      </c>
      <c r="V966" s="1" t="s">
        <v>37</v>
      </c>
      <c r="Z966" s="21">
        <v>44890.25</v>
      </c>
    </row>
    <row r="967" ht="15" customHeight="1">
      <c r="A967" s="17" t="s">
        <v>3185</v>
      </c>
      <c r="B967" s="17" t="s">
        <v>3185</v>
      </c>
      <c r="C967" s="17" t="s">
        <v>67</v>
      </c>
      <c r="D967" s="17" t="s">
        <v>68</v>
      </c>
      <c r="E967" s="17" t="s">
        <v>69</v>
      </c>
      <c r="F967" s="0" t="s">
        <v>3186</v>
      </c>
      <c r="G967" s="17" t="s">
        <v>71</v>
      </c>
      <c r="H967" s="1">
        <f>VLOOKUP(E967,'Управление'!A:B,2,FALSE)</f>
        <v>1080000</v>
      </c>
      <c r="I967" s="17" t="s">
        <v>28</v>
      </c>
      <c r="J967" s="17" t="s">
        <v>29</v>
      </c>
      <c r="K967" s="17" t="s">
        <v>30</v>
      </c>
      <c r="L967" s="17" t="s">
        <v>31</v>
      </c>
      <c r="M967" s="17" t="s">
        <v>72</v>
      </c>
      <c r="N967" s="1"/>
      <c r="O967" s="18">
        <v>44891.4595904005</v>
      </c>
      <c r="P967" s="1" t="s">
        <v>93</v>
      </c>
      <c r="Q967" s="17" t="s">
        <v>3187</v>
      </c>
      <c r="R967" s="19">
        <f>VLOOKUP(E967,'Управление'!A:C,3,FALSE)</f>
        <v>651</v>
      </c>
      <c r="T967" s="20" t="s">
        <v>35</v>
      </c>
      <c r="U967" s="1" t="s">
        <v>36</v>
      </c>
      <c r="V967" s="1" t="s">
        <v>37</v>
      </c>
      <c r="Z967" s="21">
        <v>44891.25</v>
      </c>
    </row>
    <row r="968" ht="15" customHeight="1">
      <c r="A968" s="17" t="s">
        <v>3188</v>
      </c>
      <c r="B968" s="17" t="s">
        <v>3188</v>
      </c>
      <c r="C968" s="17" t="s">
        <v>1091</v>
      </c>
      <c r="D968" s="17" t="s">
        <v>146</v>
      </c>
      <c r="E968" s="17" t="s">
        <v>147</v>
      </c>
      <c r="F968" s="0" t="s">
        <v>3189</v>
      </c>
      <c r="G968" s="17" t="s">
        <v>27</v>
      </c>
      <c r="H968" s="1">
        <f>VLOOKUP(E968,'Управление'!A:B,2,FALSE)</f>
        <v>435000</v>
      </c>
      <c r="I968" s="17" t="s">
        <v>28</v>
      </c>
      <c r="J968" s="17" t="s">
        <v>29</v>
      </c>
      <c r="K968" s="17" t="s">
        <v>30</v>
      </c>
      <c r="L968" s="17" t="s">
        <v>31</v>
      </c>
      <c r="M968" s="17" t="s">
        <v>79</v>
      </c>
      <c r="N968" s="1"/>
      <c r="O968" s="18">
        <v>44892.296761620964</v>
      </c>
      <c r="P968" s="1" t="s">
        <v>99</v>
      </c>
      <c r="Q968" s="17" t="s">
        <v>3190</v>
      </c>
      <c r="R968" s="19">
        <f>VLOOKUP(E968,'Управление'!A:C,3,FALSE)</f>
        <v>236</v>
      </c>
      <c r="T968" s="20" t="s">
        <v>35</v>
      </c>
      <c r="U968" s="1" t="s">
        <v>36</v>
      </c>
      <c r="V968" s="1" t="s">
        <v>37</v>
      </c>
      <c r="Z968" s="21">
        <v>44892.25</v>
      </c>
    </row>
    <row r="969" ht="15" customHeight="1">
      <c r="A969" s="17" t="s">
        <v>3191</v>
      </c>
      <c r="B969" s="17" t="s">
        <v>3191</v>
      </c>
      <c r="C969" s="17" t="s">
        <v>3044</v>
      </c>
      <c r="D969" s="17" t="s">
        <v>68</v>
      </c>
      <c r="E969" s="17" t="s">
        <v>69</v>
      </c>
      <c r="F969" s="0" t="s">
        <v>3192</v>
      </c>
      <c r="G969" s="17" t="s">
        <v>71</v>
      </c>
      <c r="H969" s="1">
        <f>VLOOKUP(E969,'Управление'!A:B,2,FALSE)</f>
        <v>1080000</v>
      </c>
      <c r="I969" s="17" t="s">
        <v>28</v>
      </c>
      <c r="J969" s="17" t="s">
        <v>29</v>
      </c>
      <c r="K969" s="17" t="s">
        <v>30</v>
      </c>
      <c r="L969" s="17" t="s">
        <v>31</v>
      </c>
      <c r="M969" s="17" t="s">
        <v>86</v>
      </c>
      <c r="N969" s="1"/>
      <c r="O969" s="18">
        <v>44893.374133439895</v>
      </c>
      <c r="P969" s="1" t="s">
        <v>105</v>
      </c>
      <c r="Q969" s="17" t="s">
        <v>3193</v>
      </c>
      <c r="R969" s="19">
        <f>VLOOKUP(E969,'Управление'!A:C,3,FALSE)</f>
        <v>651</v>
      </c>
      <c r="T969" s="20" t="s">
        <v>35</v>
      </c>
      <c r="U969" s="1" t="s">
        <v>36</v>
      </c>
      <c r="V969" s="1" t="s">
        <v>37</v>
      </c>
      <c r="Z969" s="21">
        <v>44893.25</v>
      </c>
    </row>
    <row r="970" ht="15" customHeight="1">
      <c r="A970" s="17" t="s">
        <v>3194</v>
      </c>
      <c r="B970" s="17" t="s">
        <v>3194</v>
      </c>
      <c r="C970" s="17" t="s">
        <v>869</v>
      </c>
      <c r="D970" s="17" t="s">
        <v>204</v>
      </c>
      <c r="E970" s="17" t="s">
        <v>163</v>
      </c>
      <c r="F970" s="0" t="s">
        <v>3195</v>
      </c>
      <c r="G970" s="17" t="s">
        <v>27</v>
      </c>
      <c r="H970" s="1">
        <f>VLOOKUP(E970,'Управление'!A:B,2,FALSE)</f>
        <v>556000</v>
      </c>
      <c r="I970" s="17" t="s">
        <v>28</v>
      </c>
      <c r="J970" s="17" t="s">
        <v>29</v>
      </c>
      <c r="K970" s="17" t="s">
        <v>30</v>
      </c>
      <c r="L970" s="17" t="s">
        <v>31</v>
      </c>
      <c r="M970" s="17" t="s">
        <v>92</v>
      </c>
      <c r="N970" s="1"/>
      <c r="O970" s="18">
        <v>44894.25432030561</v>
      </c>
      <c r="P970" s="1" t="s">
        <v>111</v>
      </c>
      <c r="Q970" s="17" t="s">
        <v>3196</v>
      </c>
      <c r="R970" s="19">
        <f>VLOOKUP(E970,'Управление'!A:C,3,FALSE)</f>
        <v>240</v>
      </c>
      <c r="T970" s="20" t="s">
        <v>35</v>
      </c>
      <c r="U970" s="1" t="s">
        <v>36</v>
      </c>
      <c r="V970" s="1" t="s">
        <v>37</v>
      </c>
      <c r="Z970" s="21">
        <v>44894.25</v>
      </c>
    </row>
    <row r="971" ht="15" customHeight="1">
      <c r="A971" s="17" t="s">
        <v>3197</v>
      </c>
      <c r="B971" s="17" t="s">
        <v>3197</v>
      </c>
      <c r="C971" s="17" t="s">
        <v>96</v>
      </c>
      <c r="D971" s="17" t="s">
        <v>318</v>
      </c>
      <c r="E971" s="17" t="s">
        <v>147</v>
      </c>
      <c r="F971" s="0" t="s">
        <v>3198</v>
      </c>
      <c r="G971" s="17" t="s">
        <v>27</v>
      </c>
      <c r="H971" s="1">
        <f>VLOOKUP(E971,'Управление'!A:B,2,FALSE)</f>
        <v>435000</v>
      </c>
      <c r="I971" s="17" t="s">
        <v>28</v>
      </c>
      <c r="J971" s="17" t="s">
        <v>29</v>
      </c>
      <c r="K971" s="17" t="s">
        <v>30</v>
      </c>
      <c r="L971" s="17" t="s">
        <v>31</v>
      </c>
      <c r="M971" s="17" t="s">
        <v>98</v>
      </c>
      <c r="N971" s="1"/>
      <c r="O971" s="18">
        <v>44895.54976051074</v>
      </c>
      <c r="P971" s="1" t="s">
        <v>118</v>
      </c>
      <c r="Q971" s="17" t="s">
        <v>3199</v>
      </c>
      <c r="R971" s="19">
        <f>VLOOKUP(E971,'Управление'!A:C,3,FALSE)</f>
        <v>236</v>
      </c>
      <c r="T971" s="20" t="s">
        <v>35</v>
      </c>
      <c r="U971" s="1" t="s">
        <v>36</v>
      </c>
      <c r="V971" s="1" t="s">
        <v>37</v>
      </c>
      <c r="Z971" s="21">
        <v>44895.25</v>
      </c>
    </row>
    <row r="972" ht="15" customHeight="1">
      <c r="A972" s="17" t="s">
        <v>3200</v>
      </c>
      <c r="B972" s="17" t="s">
        <v>3200</v>
      </c>
      <c r="C972" s="17" t="s">
        <v>102</v>
      </c>
      <c r="D972" s="17" t="s">
        <v>318</v>
      </c>
      <c r="E972" s="17" t="s">
        <v>147</v>
      </c>
      <c r="F972" s="0" t="s">
        <v>3201</v>
      </c>
      <c r="G972" s="17" t="s">
        <v>27</v>
      </c>
      <c r="H972" s="1">
        <f>VLOOKUP(E972,'Управление'!A:B,2,FALSE)</f>
        <v>435000</v>
      </c>
      <c r="I972" s="17" t="s">
        <v>28</v>
      </c>
      <c r="J972" s="17" t="s">
        <v>29</v>
      </c>
      <c r="K972" s="17" t="s">
        <v>30</v>
      </c>
      <c r="L972" s="17" t="s">
        <v>31</v>
      </c>
      <c r="M972" s="17" t="s">
        <v>104</v>
      </c>
      <c r="N972" s="1"/>
      <c r="O972" s="18">
        <v>44896.54053704528</v>
      </c>
      <c r="P972" s="1" t="s">
        <v>124</v>
      </c>
      <c r="Q972" s="17" t="s">
        <v>3202</v>
      </c>
      <c r="R972" s="19">
        <f>VLOOKUP(E972,'Управление'!A:C,3,FALSE)</f>
        <v>236</v>
      </c>
      <c r="T972" s="20" t="s">
        <v>35</v>
      </c>
      <c r="U972" s="1" t="s">
        <v>36</v>
      </c>
      <c r="V972" s="1" t="s">
        <v>37</v>
      </c>
      <c r="Z972" s="21">
        <v>44896.25</v>
      </c>
    </row>
    <row r="973" ht="15" customHeight="1">
      <c r="A973" s="17" t="s">
        <v>3203</v>
      </c>
      <c r="B973" s="17" t="s">
        <v>3203</v>
      </c>
      <c r="C973" s="17" t="s">
        <v>488</v>
      </c>
      <c r="D973" s="17" t="s">
        <v>204</v>
      </c>
      <c r="E973" s="17" t="s">
        <v>163</v>
      </c>
      <c r="F973" s="0" t="s">
        <v>3204</v>
      </c>
      <c r="G973" s="17" t="s">
        <v>27</v>
      </c>
      <c r="H973" s="1">
        <f>VLOOKUP(E973,'Управление'!A:B,2,FALSE)</f>
        <v>556000</v>
      </c>
      <c r="I973" s="17" t="s">
        <v>28</v>
      </c>
      <c r="J973" s="17" t="s">
        <v>29</v>
      </c>
      <c r="K973" s="17" t="s">
        <v>30</v>
      </c>
      <c r="L973" s="17" t="s">
        <v>31</v>
      </c>
      <c r="M973" s="17" t="s">
        <v>110</v>
      </c>
      <c r="N973" s="1"/>
      <c r="O973" s="18">
        <v>44897.5507744936</v>
      </c>
      <c r="P973" s="1" t="s">
        <v>130</v>
      </c>
      <c r="Q973" s="17" t="s">
        <v>3205</v>
      </c>
      <c r="R973" s="19">
        <f>VLOOKUP(E973,'Управление'!A:C,3,FALSE)</f>
        <v>240</v>
      </c>
      <c r="T973" s="20" t="s">
        <v>35</v>
      </c>
      <c r="U973" s="1" t="s">
        <v>36</v>
      </c>
      <c r="V973" s="1" t="s">
        <v>37</v>
      </c>
      <c r="Z973" s="21">
        <v>44897.25</v>
      </c>
    </row>
    <row r="974" ht="15" customHeight="1">
      <c r="A974" s="17" t="s">
        <v>3206</v>
      </c>
      <c r="B974" s="17" t="s">
        <v>3206</v>
      </c>
      <c r="C974" s="17" t="s">
        <v>114</v>
      </c>
      <c r="D974" s="17" t="s">
        <v>68</v>
      </c>
      <c r="E974" s="17" t="s">
        <v>69</v>
      </c>
      <c r="F974" s="0" t="s">
        <v>3207</v>
      </c>
      <c r="G974" s="17" t="s">
        <v>71</v>
      </c>
      <c r="H974" s="1">
        <f>VLOOKUP(E974,'Управление'!A:B,2,FALSE)</f>
        <v>1080000</v>
      </c>
      <c r="I974" s="17" t="s">
        <v>28</v>
      </c>
      <c r="J974" s="17" t="s">
        <v>29</v>
      </c>
      <c r="K974" s="17" t="s">
        <v>30</v>
      </c>
      <c r="L974" s="17" t="s">
        <v>31</v>
      </c>
      <c r="M974" s="17" t="s">
        <v>117</v>
      </c>
      <c r="N974" s="1"/>
      <c r="O974" s="18">
        <v>44898.279053155115</v>
      </c>
      <c r="P974" s="1" t="s">
        <v>136</v>
      </c>
      <c r="Q974" s="17" t="s">
        <v>3208</v>
      </c>
      <c r="R974" s="19">
        <f>VLOOKUP(E974,'Управление'!A:C,3,FALSE)</f>
        <v>651</v>
      </c>
      <c r="T974" s="20" t="s">
        <v>35</v>
      </c>
      <c r="U974" s="1" t="s">
        <v>36</v>
      </c>
      <c r="V974" s="1" t="s">
        <v>37</v>
      </c>
      <c r="Z974" s="21">
        <v>44898.25</v>
      </c>
    </row>
    <row r="975" ht="15" customHeight="1">
      <c r="A975" s="17" t="s">
        <v>3209</v>
      </c>
      <c r="B975" s="17" t="s">
        <v>3209</v>
      </c>
      <c r="C975" s="17" t="s">
        <v>121</v>
      </c>
      <c r="D975" s="17" t="s">
        <v>146</v>
      </c>
      <c r="E975" s="17" t="s">
        <v>147</v>
      </c>
      <c r="F975" s="0" t="s">
        <v>3210</v>
      </c>
      <c r="G975" s="17" t="s">
        <v>27</v>
      </c>
      <c r="H975" s="1">
        <f>VLOOKUP(E975,'Управление'!A:B,2,FALSE)</f>
        <v>435000</v>
      </c>
      <c r="I975" s="17" t="s">
        <v>28</v>
      </c>
      <c r="J975" s="17" t="s">
        <v>29</v>
      </c>
      <c r="K975" s="17" t="s">
        <v>30</v>
      </c>
      <c r="L975" s="17" t="s">
        <v>31</v>
      </c>
      <c r="M975" s="17" t="s">
        <v>123</v>
      </c>
      <c r="N975" s="1"/>
      <c r="O975" s="18">
        <v>44899.33243107908</v>
      </c>
      <c r="P975" s="1" t="s">
        <v>142</v>
      </c>
      <c r="Q975" s="17" t="s">
        <v>3211</v>
      </c>
      <c r="R975" s="19">
        <f>VLOOKUP(E975,'Управление'!A:C,3,FALSE)</f>
        <v>236</v>
      </c>
      <c r="T975" s="20" t="s">
        <v>35</v>
      </c>
      <c r="U975" s="1" t="s">
        <v>36</v>
      </c>
      <c r="V975" s="1" t="s">
        <v>37</v>
      </c>
      <c r="Z975" s="21">
        <v>44899.25</v>
      </c>
    </row>
    <row r="976" ht="15" customHeight="1">
      <c r="A976" s="17" t="s">
        <v>3212</v>
      </c>
      <c r="B976" s="17" t="s">
        <v>3212</v>
      </c>
      <c r="C976" s="17" t="s">
        <v>499</v>
      </c>
      <c r="D976" s="17" t="s">
        <v>115</v>
      </c>
      <c r="E976" s="17" t="s">
        <v>49</v>
      </c>
      <c r="F976" s="0" t="s">
        <v>3213</v>
      </c>
      <c r="G976" s="17" t="s">
        <v>27</v>
      </c>
      <c r="H976" s="1">
        <f>VLOOKUP(E976,'Управление'!A:B,2,FALSE)</f>
        <v>390000</v>
      </c>
      <c r="I976" s="17" t="s">
        <v>28</v>
      </c>
      <c r="J976" s="17" t="s">
        <v>29</v>
      </c>
      <c r="K976" s="17" t="s">
        <v>30</v>
      </c>
      <c r="L976" s="17" t="s">
        <v>31</v>
      </c>
      <c r="M976" s="17" t="s">
        <v>129</v>
      </c>
      <c r="N976" s="1"/>
      <c r="O976" s="18">
        <v>44900.35866718895</v>
      </c>
      <c r="P976" s="1" t="s">
        <v>150</v>
      </c>
      <c r="Q976" s="17" t="s">
        <v>3214</v>
      </c>
      <c r="R976" s="19">
        <f>VLOOKUP(E976,'Управление'!A:C,3,FALSE)</f>
        <v>238</v>
      </c>
      <c r="T976" s="20" t="s">
        <v>35</v>
      </c>
      <c r="U976" s="1" t="s">
        <v>36</v>
      </c>
      <c r="V976" s="1" t="s">
        <v>37</v>
      </c>
      <c r="Z976" s="21">
        <v>44900.25</v>
      </c>
    </row>
    <row r="977" ht="15" customHeight="1">
      <c r="A977" s="17" t="s">
        <v>3215</v>
      </c>
      <c r="B977" s="17" t="s">
        <v>3215</v>
      </c>
      <c r="C977" s="17" t="s">
        <v>133</v>
      </c>
      <c r="D977" s="17" t="s">
        <v>40</v>
      </c>
      <c r="E977" s="17" t="s">
        <v>41</v>
      </c>
      <c r="F977" s="0" t="s">
        <v>3216</v>
      </c>
      <c r="G977" s="17" t="s">
        <v>27</v>
      </c>
      <c r="H977" s="1">
        <f>VLOOKUP(E977,'Управление'!A:B,2,FALSE)</f>
        <v>450000</v>
      </c>
      <c r="I977" s="17" t="s">
        <v>28</v>
      </c>
      <c r="J977" s="17" t="s">
        <v>29</v>
      </c>
      <c r="K977" s="17" t="s">
        <v>30</v>
      </c>
      <c r="L977" s="17" t="s">
        <v>31</v>
      </c>
      <c r="M977" s="17" t="s">
        <v>135</v>
      </c>
      <c r="N977" s="1"/>
      <c r="O977" s="18">
        <v>44901.5414558273</v>
      </c>
      <c r="P977" s="1" t="s">
        <v>158</v>
      </c>
      <c r="Q977" s="17" t="s">
        <v>3217</v>
      </c>
      <c r="R977" s="19">
        <f>VLOOKUP(E977,'Управление'!A:C,3,FALSE)</f>
        <v>238</v>
      </c>
      <c r="T977" s="20" t="s">
        <v>35</v>
      </c>
      <c r="U977" s="1" t="s">
        <v>36</v>
      </c>
      <c r="V977" s="1" t="s">
        <v>37</v>
      </c>
      <c r="Z977" s="21">
        <v>44901.25</v>
      </c>
    </row>
    <row r="978" ht="15" customHeight="1">
      <c r="A978" s="17" t="s">
        <v>3218</v>
      </c>
      <c r="B978" s="17" t="s">
        <v>3218</v>
      </c>
      <c r="C978" s="17" t="s">
        <v>260</v>
      </c>
      <c r="D978" s="17" t="s">
        <v>146</v>
      </c>
      <c r="E978" s="17" t="s">
        <v>147</v>
      </c>
      <c r="F978" s="0" t="s">
        <v>3219</v>
      </c>
      <c r="G978" s="17" t="s">
        <v>27</v>
      </c>
      <c r="H978" s="1">
        <f>VLOOKUP(E978,'Управление'!A:B,2,FALSE)</f>
        <v>435000</v>
      </c>
      <c r="I978" s="17" t="s">
        <v>28</v>
      </c>
      <c r="J978" s="17" t="s">
        <v>29</v>
      </c>
      <c r="K978" s="17" t="s">
        <v>30</v>
      </c>
      <c r="L978" s="17" t="s">
        <v>31</v>
      </c>
      <c r="M978" s="17" t="s">
        <v>141</v>
      </c>
      <c r="N978" s="1"/>
      <c r="O978" s="18">
        <v>44902.48864026503</v>
      </c>
      <c r="P978" s="1" t="s">
        <v>166</v>
      </c>
      <c r="Q978" s="17" t="s">
        <v>3220</v>
      </c>
      <c r="R978" s="19">
        <f>VLOOKUP(E978,'Управление'!A:C,3,FALSE)</f>
        <v>236</v>
      </c>
      <c r="T978" s="20" t="s">
        <v>35</v>
      </c>
      <c r="U978" s="1" t="s">
        <v>36</v>
      </c>
      <c r="V978" s="1" t="s">
        <v>37</v>
      </c>
      <c r="Z978" s="21">
        <v>44902.25</v>
      </c>
    </row>
    <row r="979" ht="15" customHeight="1">
      <c r="A979" s="17" t="s">
        <v>3221</v>
      </c>
      <c r="B979" s="17" t="s">
        <v>3221</v>
      </c>
      <c r="C979" s="17" t="s">
        <v>3222</v>
      </c>
      <c r="D979" s="17" t="s">
        <v>84</v>
      </c>
      <c r="E979" s="17" t="s">
        <v>41</v>
      </c>
      <c r="F979" s="0" t="s">
        <v>3223</v>
      </c>
      <c r="G979" s="17" t="s">
        <v>27</v>
      </c>
      <c r="H979" s="1">
        <f>VLOOKUP(E979,'Управление'!A:B,2,FALSE)</f>
        <v>450000</v>
      </c>
      <c r="I979" s="17" t="s">
        <v>28</v>
      </c>
      <c r="J979" s="17" t="s">
        <v>29</v>
      </c>
      <c r="K979" s="17" t="s">
        <v>30</v>
      </c>
      <c r="L979" s="17" t="s">
        <v>31</v>
      </c>
      <c r="M979" s="17" t="s">
        <v>149</v>
      </c>
      <c r="N979" s="1"/>
      <c r="O979" s="18">
        <v>44903.325777053935</v>
      </c>
      <c r="P979" s="1" t="s">
        <v>172</v>
      </c>
      <c r="Q979" s="17" t="s">
        <v>3224</v>
      </c>
      <c r="R979" s="19">
        <f>VLOOKUP(E979,'Управление'!A:C,3,FALSE)</f>
        <v>238</v>
      </c>
      <c r="T979" s="20" t="s">
        <v>35</v>
      </c>
      <c r="U979" s="1" t="s">
        <v>36</v>
      </c>
      <c r="V979" s="1" t="s">
        <v>37</v>
      </c>
      <c r="Z979" s="21">
        <v>44903.25</v>
      </c>
    </row>
    <row r="980" ht="15" customHeight="1">
      <c r="A980" s="17" t="s">
        <v>3225</v>
      </c>
      <c r="B980" s="17" t="s">
        <v>3225</v>
      </c>
      <c r="C980" s="17" t="s">
        <v>268</v>
      </c>
      <c r="D980" s="17" t="s">
        <v>162</v>
      </c>
      <c r="E980" s="17" t="s">
        <v>163</v>
      </c>
      <c r="F980" s="0" t="s">
        <v>3226</v>
      </c>
      <c r="G980" s="17" t="s">
        <v>27</v>
      </c>
      <c r="H980" s="1">
        <f>VLOOKUP(E980,'Управление'!A:B,2,FALSE)</f>
        <v>556000</v>
      </c>
      <c r="I980" s="17" t="s">
        <v>28</v>
      </c>
      <c r="J980" s="17" t="s">
        <v>29</v>
      </c>
      <c r="K980" s="17" t="s">
        <v>30</v>
      </c>
      <c r="L980" s="17" t="s">
        <v>31</v>
      </c>
      <c r="M980" s="17" t="s">
        <v>157</v>
      </c>
      <c r="N980" s="1"/>
      <c r="O980" s="18">
        <v>44904.551708850566</v>
      </c>
      <c r="P980" s="1" t="s">
        <v>179</v>
      </c>
      <c r="Q980" s="17" t="s">
        <v>3227</v>
      </c>
      <c r="R980" s="19">
        <f>VLOOKUP(E980,'Управление'!A:C,3,FALSE)</f>
        <v>240</v>
      </c>
      <c r="T980" s="20" t="s">
        <v>35</v>
      </c>
      <c r="U980" s="1" t="s">
        <v>36</v>
      </c>
      <c r="V980" s="1" t="s">
        <v>37</v>
      </c>
      <c r="Z980" s="21">
        <v>44904.25</v>
      </c>
    </row>
    <row r="981" ht="15" customHeight="1">
      <c r="A981" s="17" t="s">
        <v>3228</v>
      </c>
      <c r="B981" s="17" t="s">
        <v>3228</v>
      </c>
      <c r="C981" s="17" t="s">
        <v>161</v>
      </c>
      <c r="D981" s="17" t="s">
        <v>162</v>
      </c>
      <c r="E981" s="17" t="s">
        <v>163</v>
      </c>
      <c r="F981" s="0" t="s">
        <v>3229</v>
      </c>
      <c r="G981" s="17" t="s">
        <v>27</v>
      </c>
      <c r="H981" s="1">
        <f>VLOOKUP(E981,'Управление'!A:B,2,FALSE)</f>
        <v>556000</v>
      </c>
      <c r="I981" s="17" t="s">
        <v>28</v>
      </c>
      <c r="J981" s="17" t="s">
        <v>29</v>
      </c>
      <c r="K981" s="17" t="s">
        <v>30</v>
      </c>
      <c r="L981" s="17" t="s">
        <v>31</v>
      </c>
      <c r="M981" s="17" t="s">
        <v>165</v>
      </c>
      <c r="N981" s="1"/>
      <c r="O981" s="18">
        <v>44905.27228876242</v>
      </c>
      <c r="P981" s="1" t="s">
        <v>185</v>
      </c>
      <c r="Q981" s="17" t="s">
        <v>3230</v>
      </c>
      <c r="R981" s="19">
        <f>VLOOKUP(E981,'Управление'!A:C,3,FALSE)</f>
        <v>240</v>
      </c>
      <c r="T981" s="20" t="s">
        <v>35</v>
      </c>
      <c r="U981" s="1" t="s">
        <v>36</v>
      </c>
      <c r="V981" s="1" t="s">
        <v>37</v>
      </c>
      <c r="Z981" s="21">
        <v>44905.25</v>
      </c>
    </row>
    <row r="982" ht="15" customHeight="1">
      <c r="A982" s="17" t="s">
        <v>3231</v>
      </c>
      <c r="B982" s="17" t="s">
        <v>3231</v>
      </c>
      <c r="C982" s="17" t="s">
        <v>169</v>
      </c>
      <c r="D982" s="17" t="s">
        <v>219</v>
      </c>
      <c r="E982" s="17" t="s">
        <v>69</v>
      </c>
      <c r="F982" s="0" t="s">
        <v>3232</v>
      </c>
      <c r="G982" s="17" t="s">
        <v>71</v>
      </c>
      <c r="H982" s="1">
        <f>VLOOKUP(E982,'Управление'!A:B,2,FALSE)</f>
        <v>1080000</v>
      </c>
      <c r="I982" s="17" t="s">
        <v>28</v>
      </c>
      <c r="J982" s="17" t="s">
        <v>29</v>
      </c>
      <c r="K982" s="17" t="s">
        <v>30</v>
      </c>
      <c r="L982" s="17" t="s">
        <v>31</v>
      </c>
      <c r="M982" s="17" t="s">
        <v>171</v>
      </c>
      <c r="N982" s="1"/>
      <c r="O982" s="18">
        <v>44906.594600920886</v>
      </c>
      <c r="P982" s="1" t="s">
        <v>191</v>
      </c>
      <c r="Q982" s="17" t="s">
        <v>3233</v>
      </c>
      <c r="R982" s="19">
        <f>VLOOKUP(E982,'Управление'!A:C,3,FALSE)</f>
        <v>651</v>
      </c>
      <c r="T982" s="20" t="s">
        <v>35</v>
      </c>
      <c r="U982" s="1" t="s">
        <v>36</v>
      </c>
      <c r="V982" s="1" t="s">
        <v>37</v>
      </c>
      <c r="Z982" s="21">
        <v>44906.25</v>
      </c>
    </row>
    <row r="983" ht="15" customHeight="1">
      <c r="A983" s="17" t="s">
        <v>3234</v>
      </c>
      <c r="B983" s="17" t="s">
        <v>3234</v>
      </c>
      <c r="C983" s="17" t="s">
        <v>175</v>
      </c>
      <c r="D983" s="17" t="s">
        <v>68</v>
      </c>
      <c r="E983" s="17" t="s">
        <v>69</v>
      </c>
      <c r="F983" s="0" t="s">
        <v>3235</v>
      </c>
      <c r="G983" s="17" t="s">
        <v>71</v>
      </c>
      <c r="H983" s="1">
        <f>VLOOKUP(E983,'Управление'!A:B,2,FALSE)</f>
        <v>1080000</v>
      </c>
      <c r="I983" s="17" t="s">
        <v>28</v>
      </c>
      <c r="J983" s="17" t="s">
        <v>29</v>
      </c>
      <c r="K983" s="17" t="s">
        <v>30</v>
      </c>
      <c r="L983" s="17" t="s">
        <v>31</v>
      </c>
      <c r="M983" s="17" t="s">
        <v>178</v>
      </c>
      <c r="N983" s="1"/>
      <c r="O983" s="18">
        <v>44907.62839773633</v>
      </c>
      <c r="P983" s="1" t="s">
        <v>195</v>
      </c>
      <c r="Q983" s="17" t="s">
        <v>3236</v>
      </c>
      <c r="R983" s="19">
        <f>VLOOKUP(E983,'Управление'!A:C,3,FALSE)</f>
        <v>651</v>
      </c>
      <c r="T983" s="20" t="s">
        <v>35</v>
      </c>
      <c r="U983" s="1" t="s">
        <v>36</v>
      </c>
      <c r="V983" s="1" t="s">
        <v>37</v>
      </c>
      <c r="Z983" s="21">
        <v>44907.25</v>
      </c>
    </row>
    <row r="984" ht="15" customHeight="1">
      <c r="A984" s="17" t="s">
        <v>3237</v>
      </c>
      <c r="B984" s="17" t="s">
        <v>3237</v>
      </c>
      <c r="C984" s="17" t="s">
        <v>182</v>
      </c>
      <c r="D984" s="17" t="s">
        <v>219</v>
      </c>
      <c r="E984" s="17" t="s">
        <v>69</v>
      </c>
      <c r="F984" s="0" t="s">
        <v>3238</v>
      </c>
      <c r="G984" s="17" t="s">
        <v>71</v>
      </c>
      <c r="H984" s="1">
        <f>VLOOKUP(E984,'Управление'!A:B,2,FALSE)</f>
        <v>1080000</v>
      </c>
      <c r="I984" s="17" t="s">
        <v>28</v>
      </c>
      <c r="J984" s="17" t="s">
        <v>29</v>
      </c>
      <c r="K984" s="17" t="s">
        <v>30</v>
      </c>
      <c r="L984" s="17" t="s">
        <v>31</v>
      </c>
      <c r="M984" s="17" t="s">
        <v>184</v>
      </c>
      <c r="N984" s="1"/>
      <c r="O984" s="18">
        <v>44908.34095763623</v>
      </c>
      <c r="P984" s="1" t="s">
        <v>200</v>
      </c>
      <c r="Q984" s="17" t="s">
        <v>3239</v>
      </c>
      <c r="R984" s="19">
        <f>VLOOKUP(E984,'Управление'!A:C,3,FALSE)</f>
        <v>651</v>
      </c>
      <c r="T984" s="20" t="s">
        <v>35</v>
      </c>
      <c r="U984" s="1" t="s">
        <v>36</v>
      </c>
      <c r="V984" s="1" t="s">
        <v>37</v>
      </c>
      <c r="Z984" s="21">
        <v>44908.25</v>
      </c>
    </row>
    <row r="985" ht="15" customHeight="1">
      <c r="A985" s="17" t="s">
        <v>3240</v>
      </c>
      <c r="B985" s="17" t="s">
        <v>3240</v>
      </c>
      <c r="C985" s="17" t="s">
        <v>188</v>
      </c>
      <c r="D985" s="17" t="s">
        <v>68</v>
      </c>
      <c r="E985" s="17" t="s">
        <v>69</v>
      </c>
      <c r="F985" s="0" t="s">
        <v>3241</v>
      </c>
      <c r="G985" s="17" t="s">
        <v>71</v>
      </c>
      <c r="H985" s="1">
        <f>VLOOKUP(E985,'Управление'!A:B,2,FALSE)</f>
        <v>1080000</v>
      </c>
      <c r="I985" s="17" t="s">
        <v>28</v>
      </c>
      <c r="J985" s="17" t="s">
        <v>29</v>
      </c>
      <c r="K985" s="17" t="s">
        <v>30</v>
      </c>
      <c r="L985" s="17" t="s">
        <v>31</v>
      </c>
      <c r="M985" s="17" t="s">
        <v>190</v>
      </c>
      <c r="N985" s="1"/>
      <c r="O985" s="18">
        <v>44909.47194850334</v>
      </c>
      <c r="P985" s="1" t="s">
        <v>206</v>
      </c>
      <c r="Q985" s="17" t="s">
        <v>3242</v>
      </c>
      <c r="R985" s="19">
        <f>VLOOKUP(E985,'Управление'!A:C,3,FALSE)</f>
        <v>651</v>
      </c>
      <c r="T985" s="20" t="s">
        <v>35</v>
      </c>
      <c r="U985" s="1" t="s">
        <v>36</v>
      </c>
      <c r="V985" s="1" t="s">
        <v>37</v>
      </c>
      <c r="Z985" s="21">
        <v>44909.25</v>
      </c>
    </row>
    <row r="986" ht="15" customHeight="1">
      <c r="A986" s="17" t="s">
        <v>3243</v>
      </c>
      <c r="B986" s="17" t="s">
        <v>3243</v>
      </c>
      <c r="C986" s="17" t="s">
        <v>23</v>
      </c>
      <c r="D986" s="17" t="s">
        <v>219</v>
      </c>
      <c r="E986" s="17" t="s">
        <v>69</v>
      </c>
      <c r="F986" s="0" t="s">
        <v>3244</v>
      </c>
      <c r="G986" s="17" t="s">
        <v>71</v>
      </c>
      <c r="H986" s="1">
        <f>VLOOKUP(E986,'Управление'!A:B,2,FALSE)</f>
        <v>1080000</v>
      </c>
      <c r="I986" s="17" t="s">
        <v>28</v>
      </c>
      <c r="J986" s="17" t="s">
        <v>29</v>
      </c>
      <c r="K986" s="17" t="s">
        <v>30</v>
      </c>
      <c r="L986" s="17" t="s">
        <v>31</v>
      </c>
      <c r="M986" s="17" t="s">
        <v>32</v>
      </c>
      <c r="N986" s="1"/>
      <c r="O986" s="18">
        <v>44910.56860790108</v>
      </c>
      <c r="P986" s="1" t="s">
        <v>211</v>
      </c>
      <c r="Q986" s="17" t="s">
        <v>3245</v>
      </c>
      <c r="R986" s="19">
        <f>VLOOKUP(E986,'Управление'!A:C,3,FALSE)</f>
        <v>651</v>
      </c>
      <c r="T986" s="20" t="s">
        <v>35</v>
      </c>
      <c r="U986" s="1" t="s">
        <v>36</v>
      </c>
      <c r="V986" s="1" t="s">
        <v>37</v>
      </c>
      <c r="Z986" s="21">
        <v>44910.25</v>
      </c>
    </row>
    <row r="987" ht="15" customHeight="1">
      <c r="A987" s="17" t="s">
        <v>3246</v>
      </c>
      <c r="B987" s="17" t="s">
        <v>3246</v>
      </c>
      <c r="C987" s="17" t="s">
        <v>2209</v>
      </c>
      <c r="D987" s="17" t="s">
        <v>48</v>
      </c>
      <c r="E987" s="17" t="s">
        <v>49</v>
      </c>
      <c r="F987" s="0" t="s">
        <v>3247</v>
      </c>
      <c r="G987" s="17" t="s">
        <v>27</v>
      </c>
      <c r="H987" s="1">
        <f>VLOOKUP(E987,'Управление'!A:B,2,FALSE)</f>
        <v>390000</v>
      </c>
      <c r="I987" s="17" t="s">
        <v>28</v>
      </c>
      <c r="J987" s="17" t="s">
        <v>29</v>
      </c>
      <c r="K987" s="17" t="s">
        <v>30</v>
      </c>
      <c r="L987" s="17" t="s">
        <v>31</v>
      </c>
      <c r="M987" s="17" t="s">
        <v>43</v>
      </c>
      <c r="N987" s="1"/>
      <c r="O987" s="18">
        <v>44911.51899910233</v>
      </c>
      <c r="P987" s="1" t="s">
        <v>216</v>
      </c>
      <c r="Q987" s="17" t="s">
        <v>3248</v>
      </c>
      <c r="R987" s="19">
        <f>VLOOKUP(E987,'Управление'!A:C,3,FALSE)</f>
        <v>238</v>
      </c>
      <c r="T987" s="20" t="s">
        <v>35</v>
      </c>
      <c r="U987" s="1" t="s">
        <v>36</v>
      </c>
      <c r="V987" s="1" t="s">
        <v>37</v>
      </c>
      <c r="Z987" s="21">
        <v>44911.25</v>
      </c>
    </row>
    <row r="988" ht="15" customHeight="1">
      <c r="A988" s="17" t="s">
        <v>3249</v>
      </c>
      <c r="B988" s="17" t="s">
        <v>3249</v>
      </c>
      <c r="C988" s="17" t="s">
        <v>3250</v>
      </c>
      <c r="D988" s="17" t="s">
        <v>68</v>
      </c>
      <c r="E988" s="17" t="s">
        <v>69</v>
      </c>
      <c r="F988" s="0" t="s">
        <v>3251</v>
      </c>
      <c r="G988" s="17" t="s">
        <v>71</v>
      </c>
      <c r="H988" s="1">
        <f>VLOOKUP(E988,'Управление'!A:B,2,FALSE)</f>
        <v>1080000</v>
      </c>
      <c r="I988" s="17" t="s">
        <v>28</v>
      </c>
      <c r="J988" s="17" t="s">
        <v>29</v>
      </c>
      <c r="K988" s="17" t="s">
        <v>30</v>
      </c>
      <c r="L988" s="17" t="s">
        <v>31</v>
      </c>
      <c r="M988" s="17" t="s">
        <v>51</v>
      </c>
      <c r="N988" s="1"/>
      <c r="O988" s="18">
        <v>44883.39689210703</v>
      </c>
      <c r="P988" s="1" t="s">
        <v>33</v>
      </c>
      <c r="Q988" s="17" t="s">
        <v>3252</v>
      </c>
      <c r="R988" s="19">
        <f>VLOOKUP(E988,'Управление'!A:C,3,FALSE)</f>
        <v>651</v>
      </c>
      <c r="T988" s="20" t="s">
        <v>35</v>
      </c>
      <c r="U988" s="1" t="s">
        <v>36</v>
      </c>
      <c r="V988" s="1" t="s">
        <v>37</v>
      </c>
      <c r="Z988" s="21">
        <v>44883.25</v>
      </c>
    </row>
    <row r="989" ht="15" customHeight="1">
      <c r="A989" s="17" t="s">
        <v>3253</v>
      </c>
      <c r="B989" s="17" t="s">
        <v>3253</v>
      </c>
      <c r="C989" s="17" t="s">
        <v>209</v>
      </c>
      <c r="D989" s="17" t="s">
        <v>77</v>
      </c>
      <c r="E989" s="17" t="s">
        <v>25</v>
      </c>
      <c r="F989" s="0" t="s">
        <v>3254</v>
      </c>
      <c r="G989" s="17" t="s">
        <v>27</v>
      </c>
      <c r="H989" s="1">
        <f>VLOOKUP(E989,'Управление'!A:B,2,FALSE)</f>
        <v>295000</v>
      </c>
      <c r="I989" s="17" t="s">
        <v>28</v>
      </c>
      <c r="J989" s="17" t="s">
        <v>29</v>
      </c>
      <c r="K989" s="17" t="s">
        <v>30</v>
      </c>
      <c r="L989" s="17" t="s">
        <v>31</v>
      </c>
      <c r="M989" s="17" t="s">
        <v>57</v>
      </c>
      <c r="N989" s="1"/>
      <c r="O989" s="18">
        <v>44884.35023091784</v>
      </c>
      <c r="P989" s="1" t="s">
        <v>44</v>
      </c>
      <c r="Q989" s="17" t="s">
        <v>3255</v>
      </c>
      <c r="R989" s="19">
        <f>VLOOKUP(E989,'Управление'!A:C,3,FALSE)</f>
        <v>236</v>
      </c>
      <c r="T989" s="20" t="s">
        <v>35</v>
      </c>
      <c r="U989" s="1" t="s">
        <v>36</v>
      </c>
      <c r="V989" s="1" t="s">
        <v>37</v>
      </c>
      <c r="Z989" s="21">
        <v>44884.25</v>
      </c>
    </row>
    <row r="990" ht="15" customHeight="1">
      <c r="A990" s="17" t="s">
        <v>3256</v>
      </c>
      <c r="B990" s="17" t="s">
        <v>3256</v>
      </c>
      <c r="C990" s="17" t="s">
        <v>61</v>
      </c>
      <c r="D990" s="17" t="s">
        <v>219</v>
      </c>
      <c r="E990" s="17" t="s">
        <v>69</v>
      </c>
      <c r="F990" s="0" t="s">
        <v>3257</v>
      </c>
      <c r="G990" s="17" t="s">
        <v>71</v>
      </c>
      <c r="H990" s="1">
        <f>VLOOKUP(E990,'Управление'!A:B,2,FALSE)</f>
        <v>1080000</v>
      </c>
      <c r="I990" s="17" t="s">
        <v>28</v>
      </c>
      <c r="J990" s="17" t="s">
        <v>29</v>
      </c>
      <c r="K990" s="17" t="s">
        <v>30</v>
      </c>
      <c r="L990" s="17" t="s">
        <v>31</v>
      </c>
      <c r="M990" s="17" t="s">
        <v>63</v>
      </c>
      <c r="N990" s="1"/>
      <c r="O990" s="18">
        <v>44885.27120029533</v>
      </c>
      <c r="P990" s="1" t="s">
        <v>52</v>
      </c>
      <c r="Q990" s="17" t="s">
        <v>3258</v>
      </c>
      <c r="R990" s="19">
        <f>VLOOKUP(E990,'Управление'!A:C,3,FALSE)</f>
        <v>651</v>
      </c>
      <c r="T990" s="20" t="s">
        <v>35</v>
      </c>
      <c r="U990" s="1" t="s">
        <v>36</v>
      </c>
      <c r="V990" s="1" t="s">
        <v>37</v>
      </c>
      <c r="Z990" s="21">
        <v>44885.25</v>
      </c>
    </row>
    <row r="991" ht="15" customHeight="1">
      <c r="A991" s="17" t="s">
        <v>3259</v>
      </c>
      <c r="B991" s="17" t="s">
        <v>3259</v>
      </c>
      <c r="C991" s="17" t="s">
        <v>67</v>
      </c>
      <c r="D991" s="17" t="s">
        <v>68</v>
      </c>
      <c r="E991" s="17" t="s">
        <v>69</v>
      </c>
      <c r="F991" s="0" t="s">
        <v>3260</v>
      </c>
      <c r="G991" s="17" t="s">
        <v>71</v>
      </c>
      <c r="H991" s="1">
        <f>VLOOKUP(E991,'Управление'!A:B,2,FALSE)</f>
        <v>1080000</v>
      </c>
      <c r="I991" s="17" t="s">
        <v>28</v>
      </c>
      <c r="J991" s="17" t="s">
        <v>29</v>
      </c>
      <c r="K991" s="17" t="s">
        <v>30</v>
      </c>
      <c r="L991" s="17" t="s">
        <v>31</v>
      </c>
      <c r="M991" s="17" t="s">
        <v>72</v>
      </c>
      <c r="N991" s="1"/>
      <c r="O991" s="18">
        <v>44886.25115713196</v>
      </c>
      <c r="P991" s="1" t="s">
        <v>58</v>
      </c>
      <c r="Q991" s="17" t="s">
        <v>3261</v>
      </c>
      <c r="R991" s="19">
        <f>VLOOKUP(E991,'Управление'!A:C,3,FALSE)</f>
        <v>651</v>
      </c>
      <c r="T991" s="20" t="s">
        <v>35</v>
      </c>
      <c r="U991" s="1" t="s">
        <v>36</v>
      </c>
      <c r="V991" s="1" t="s">
        <v>37</v>
      </c>
      <c r="Z991" s="21">
        <v>44886.25</v>
      </c>
    </row>
    <row r="992" ht="15" customHeight="1">
      <c r="A992" s="17" t="s">
        <v>3262</v>
      </c>
      <c r="B992" s="17" t="s">
        <v>3262</v>
      </c>
      <c r="C992" s="17" t="s">
        <v>76</v>
      </c>
      <c r="D992" s="17" t="s">
        <v>154</v>
      </c>
      <c r="E992" s="17" t="s">
        <v>155</v>
      </c>
      <c r="F992" s="0" t="s">
        <v>3263</v>
      </c>
      <c r="G992" s="17" t="s">
        <v>27</v>
      </c>
      <c r="H992" s="1">
        <f>VLOOKUP(E992,'Управление'!A:B,2,FALSE)</f>
        <v>554000</v>
      </c>
      <c r="I992" s="17" t="s">
        <v>28</v>
      </c>
      <c r="J992" s="17" t="s">
        <v>29</v>
      </c>
      <c r="K992" s="17" t="s">
        <v>30</v>
      </c>
      <c r="L992" s="17" t="s">
        <v>31</v>
      </c>
      <c r="M992" s="17" t="s">
        <v>79</v>
      </c>
      <c r="N992" s="1"/>
      <c r="O992" s="18">
        <v>44887.55834394955</v>
      </c>
      <c r="P992" s="1" t="s">
        <v>64</v>
      </c>
      <c r="Q992" s="17" t="s">
        <v>3264</v>
      </c>
      <c r="R992" s="19">
        <f>VLOOKUP(E992,'Управление'!A:C,3,FALSE)</f>
        <v>7511</v>
      </c>
      <c r="T992" s="20" t="s">
        <v>35</v>
      </c>
      <c r="U992" s="1" t="s">
        <v>36</v>
      </c>
      <c r="V992" s="1" t="s">
        <v>37</v>
      </c>
      <c r="Z992" s="21">
        <v>44887.25</v>
      </c>
    </row>
    <row r="993" ht="15" customHeight="1">
      <c r="A993" s="17" t="s">
        <v>3265</v>
      </c>
      <c r="B993" s="17" t="s">
        <v>3265</v>
      </c>
      <c r="C993" s="17" t="s">
        <v>3044</v>
      </c>
      <c r="D993" s="17" t="s">
        <v>68</v>
      </c>
      <c r="E993" s="17" t="s">
        <v>69</v>
      </c>
      <c r="F993" s="0" t="s">
        <v>3266</v>
      </c>
      <c r="G993" s="17" t="s">
        <v>71</v>
      </c>
      <c r="H993" s="1">
        <f>VLOOKUP(E993,'Управление'!A:B,2,FALSE)</f>
        <v>1080000</v>
      </c>
      <c r="I993" s="17" t="s">
        <v>28</v>
      </c>
      <c r="J993" s="17" t="s">
        <v>29</v>
      </c>
      <c r="K993" s="17" t="s">
        <v>30</v>
      </c>
      <c r="L993" s="17" t="s">
        <v>31</v>
      </c>
      <c r="M993" s="17" t="s">
        <v>86</v>
      </c>
      <c r="N993" s="1"/>
      <c r="O993" s="18">
        <v>44888.46163771464</v>
      </c>
      <c r="P993" s="1" t="s">
        <v>73</v>
      </c>
      <c r="Q993" s="17" t="s">
        <v>3267</v>
      </c>
      <c r="R993" s="19">
        <f>VLOOKUP(E993,'Управление'!A:C,3,FALSE)</f>
        <v>651</v>
      </c>
      <c r="T993" s="20" t="s">
        <v>35</v>
      </c>
      <c r="U993" s="1" t="s">
        <v>36</v>
      </c>
      <c r="V993" s="1" t="s">
        <v>37</v>
      </c>
      <c r="Z993" s="21">
        <v>44888.25</v>
      </c>
    </row>
    <row r="994" ht="15" customHeight="1">
      <c r="A994" s="17" t="s">
        <v>3268</v>
      </c>
      <c r="B994" s="17" t="s">
        <v>3268</v>
      </c>
      <c r="C994" s="17" t="s">
        <v>1174</v>
      </c>
      <c r="D994" s="17" t="s">
        <v>176</v>
      </c>
      <c r="E994" s="17" t="s">
        <v>155</v>
      </c>
      <c r="F994" s="0" t="s">
        <v>3269</v>
      </c>
      <c r="G994" s="17" t="s">
        <v>27</v>
      </c>
      <c r="H994" s="1">
        <f>VLOOKUP(E994,'Управление'!A:B,2,FALSE)</f>
        <v>554000</v>
      </c>
      <c r="I994" s="17" t="s">
        <v>28</v>
      </c>
      <c r="J994" s="17" t="s">
        <v>29</v>
      </c>
      <c r="K994" s="17" t="s">
        <v>30</v>
      </c>
      <c r="L994" s="17" t="s">
        <v>31</v>
      </c>
      <c r="M994" s="17" t="s">
        <v>92</v>
      </c>
      <c r="N994" s="1"/>
      <c r="O994" s="18">
        <v>44889.381336020364</v>
      </c>
      <c r="P994" s="1" t="s">
        <v>80</v>
      </c>
      <c r="Q994" s="17" t="s">
        <v>3270</v>
      </c>
      <c r="R994" s="19">
        <f>VLOOKUP(E994,'Управление'!A:C,3,FALSE)</f>
        <v>7511</v>
      </c>
      <c r="T994" s="20" t="s">
        <v>35</v>
      </c>
      <c r="U994" s="1" t="s">
        <v>36</v>
      </c>
      <c r="V994" s="1" t="s">
        <v>37</v>
      </c>
      <c r="Z994" s="21">
        <v>44889.25</v>
      </c>
    </row>
    <row r="995" ht="15" customHeight="1">
      <c r="A995" s="17" t="s">
        <v>3271</v>
      </c>
      <c r="B995" s="17" t="s">
        <v>3271</v>
      </c>
      <c r="C995" s="17" t="s">
        <v>96</v>
      </c>
      <c r="D995" s="17" t="s">
        <v>115</v>
      </c>
      <c r="E995" s="17" t="s">
        <v>49</v>
      </c>
      <c r="F995" s="0" t="s">
        <v>3272</v>
      </c>
      <c r="G995" s="17" t="s">
        <v>27</v>
      </c>
      <c r="H995" s="1">
        <f>VLOOKUP(E995,'Управление'!A:B,2,FALSE)</f>
        <v>390000</v>
      </c>
      <c r="I995" s="17" t="s">
        <v>28</v>
      </c>
      <c r="J995" s="17" t="s">
        <v>29</v>
      </c>
      <c r="K995" s="17" t="s">
        <v>30</v>
      </c>
      <c r="L995" s="17" t="s">
        <v>31</v>
      </c>
      <c r="M995" s="17" t="s">
        <v>98</v>
      </c>
      <c r="N995" s="1"/>
      <c r="O995" s="18">
        <v>44890.38565470558</v>
      </c>
      <c r="P995" s="1" t="s">
        <v>87</v>
      </c>
      <c r="Q995" s="17" t="s">
        <v>3273</v>
      </c>
      <c r="R995" s="19">
        <f>VLOOKUP(E995,'Управление'!A:C,3,FALSE)</f>
        <v>238</v>
      </c>
      <c r="T995" s="20" t="s">
        <v>35</v>
      </c>
      <c r="U995" s="1" t="s">
        <v>36</v>
      </c>
      <c r="V995" s="1" t="s">
        <v>37</v>
      </c>
      <c r="Z995" s="21">
        <v>44890.25</v>
      </c>
    </row>
    <row r="996" ht="15" customHeight="1">
      <c r="A996" s="17" t="s">
        <v>3274</v>
      </c>
      <c r="B996" s="17" t="s">
        <v>3274</v>
      </c>
      <c r="C996" s="17" t="s">
        <v>102</v>
      </c>
      <c r="D996" s="17" t="s">
        <v>219</v>
      </c>
      <c r="E996" s="17" t="s">
        <v>69</v>
      </c>
      <c r="F996" s="0" t="s">
        <v>3275</v>
      </c>
      <c r="G996" s="17" t="s">
        <v>71</v>
      </c>
      <c r="H996" s="1">
        <f>VLOOKUP(E996,'Управление'!A:B,2,FALSE)</f>
        <v>1080000</v>
      </c>
      <c r="I996" s="17" t="s">
        <v>28</v>
      </c>
      <c r="J996" s="17" t="s">
        <v>29</v>
      </c>
      <c r="K996" s="17" t="s">
        <v>30</v>
      </c>
      <c r="L996" s="17" t="s">
        <v>31</v>
      </c>
      <c r="M996" s="17" t="s">
        <v>104</v>
      </c>
      <c r="N996" s="1"/>
      <c r="O996" s="18">
        <v>44891.385375250145</v>
      </c>
      <c r="P996" s="1" t="s">
        <v>93</v>
      </c>
      <c r="Q996" s="17" t="s">
        <v>3276</v>
      </c>
      <c r="R996" s="19">
        <f>VLOOKUP(E996,'Управление'!A:C,3,FALSE)</f>
        <v>651</v>
      </c>
      <c r="T996" s="20" t="s">
        <v>35</v>
      </c>
      <c r="U996" s="1" t="s">
        <v>36</v>
      </c>
      <c r="V996" s="1" t="s">
        <v>37</v>
      </c>
      <c r="Z996" s="21">
        <v>44891.25</v>
      </c>
    </row>
    <row r="997" ht="15" customHeight="1">
      <c r="A997" s="17" t="s">
        <v>3277</v>
      </c>
      <c r="B997" s="17" t="s">
        <v>3277</v>
      </c>
      <c r="C997" s="17" t="s">
        <v>328</v>
      </c>
      <c r="D997" s="17" t="s">
        <v>68</v>
      </c>
      <c r="E997" s="17" t="s">
        <v>69</v>
      </c>
      <c r="F997" s="0" t="s">
        <v>3278</v>
      </c>
      <c r="G997" s="17" t="s">
        <v>71</v>
      </c>
      <c r="H997" s="1">
        <f>VLOOKUP(E997,'Управление'!A:B,2,FALSE)</f>
        <v>1080000</v>
      </c>
      <c r="I997" s="17" t="s">
        <v>28</v>
      </c>
      <c r="J997" s="17" t="s">
        <v>29</v>
      </c>
      <c r="K997" s="17" t="s">
        <v>30</v>
      </c>
      <c r="L997" s="17" t="s">
        <v>31</v>
      </c>
      <c r="M997" s="17" t="s">
        <v>110</v>
      </c>
      <c r="N997" s="1"/>
      <c r="O997" s="18">
        <v>44892.59824058542</v>
      </c>
      <c r="P997" s="1" t="s">
        <v>99</v>
      </c>
      <c r="Q997" s="17" t="s">
        <v>3279</v>
      </c>
      <c r="R997" s="19">
        <f>VLOOKUP(E997,'Управление'!A:C,3,FALSE)</f>
        <v>651</v>
      </c>
      <c r="T997" s="20" t="s">
        <v>35</v>
      </c>
      <c r="U997" s="1" t="s">
        <v>36</v>
      </c>
      <c r="V997" s="1" t="s">
        <v>37</v>
      </c>
      <c r="Z997" s="21">
        <v>44892.25</v>
      </c>
    </row>
    <row r="998" ht="15" customHeight="1">
      <c r="A998" s="17" t="s">
        <v>3280</v>
      </c>
      <c r="B998" s="17" t="s">
        <v>3280</v>
      </c>
      <c r="C998" s="17" t="s">
        <v>114</v>
      </c>
      <c r="D998" s="17" t="s">
        <v>154</v>
      </c>
      <c r="E998" s="17" t="s">
        <v>155</v>
      </c>
      <c r="F998" s="0" t="s">
        <v>3281</v>
      </c>
      <c r="G998" s="17" t="s">
        <v>27</v>
      </c>
      <c r="H998" s="1">
        <f>VLOOKUP(E998,'Управление'!A:B,2,FALSE)</f>
        <v>554000</v>
      </c>
      <c r="I998" s="17" t="s">
        <v>28</v>
      </c>
      <c r="J998" s="17" t="s">
        <v>29</v>
      </c>
      <c r="K998" s="17" t="s">
        <v>30</v>
      </c>
      <c r="L998" s="17" t="s">
        <v>31</v>
      </c>
      <c r="M998" s="17" t="s">
        <v>117</v>
      </c>
      <c r="N998" s="1"/>
      <c r="O998" s="18">
        <v>44893.35433513724</v>
      </c>
      <c r="P998" s="1" t="s">
        <v>105</v>
      </c>
      <c r="Q998" s="17" t="s">
        <v>3282</v>
      </c>
      <c r="R998" s="19">
        <f>VLOOKUP(E998,'Управление'!A:C,3,FALSE)</f>
        <v>7511</v>
      </c>
      <c r="T998" s="20" t="s">
        <v>35</v>
      </c>
      <c r="U998" s="1" t="s">
        <v>36</v>
      </c>
      <c r="V998" s="1" t="s">
        <v>37</v>
      </c>
      <c r="Z998" s="21">
        <v>44893.25</v>
      </c>
    </row>
    <row r="999" ht="15" customHeight="1">
      <c r="A999" s="17" t="s">
        <v>3283</v>
      </c>
      <c r="B999" s="17" t="s">
        <v>3283</v>
      </c>
      <c r="C999" s="17" t="s">
        <v>575</v>
      </c>
      <c r="D999" s="17" t="s">
        <v>176</v>
      </c>
      <c r="E999" s="17" t="s">
        <v>155</v>
      </c>
      <c r="F999" s="0" t="s">
        <v>3284</v>
      </c>
      <c r="G999" s="17" t="s">
        <v>27</v>
      </c>
      <c r="H999" s="1">
        <f>VLOOKUP(E999,'Управление'!A:B,2,FALSE)</f>
        <v>554000</v>
      </c>
      <c r="I999" s="17" t="s">
        <v>28</v>
      </c>
      <c r="J999" s="17" t="s">
        <v>29</v>
      </c>
      <c r="K999" s="17" t="s">
        <v>30</v>
      </c>
      <c r="L999" s="17" t="s">
        <v>31</v>
      </c>
      <c r="M999" s="17" t="s">
        <v>123</v>
      </c>
      <c r="N999" s="1"/>
      <c r="O999" s="18">
        <v>44894.58452541471</v>
      </c>
      <c r="P999" s="1" t="s">
        <v>111</v>
      </c>
      <c r="Q999" s="17" t="s">
        <v>3285</v>
      </c>
      <c r="R999" s="19">
        <f>VLOOKUP(E999,'Управление'!A:C,3,FALSE)</f>
        <v>7511</v>
      </c>
      <c r="T999" s="20" t="s">
        <v>35</v>
      </c>
      <c r="U999" s="1" t="s">
        <v>36</v>
      </c>
      <c r="V999" s="1" t="s">
        <v>37</v>
      </c>
      <c r="Z999" s="21">
        <v>44894.25</v>
      </c>
    </row>
    <row r="1000" ht="15" customHeight="1">
      <c r="A1000" s="17" t="s">
        <v>3286</v>
      </c>
      <c r="B1000" s="17" t="s">
        <v>3286</v>
      </c>
      <c r="C1000" s="17" t="s">
        <v>499</v>
      </c>
      <c r="D1000" s="17" t="s">
        <v>68</v>
      </c>
      <c r="E1000" s="17" t="s">
        <v>69</v>
      </c>
      <c r="F1000" s="0" t="s">
        <v>3287</v>
      </c>
      <c r="G1000" s="17" t="s">
        <v>71</v>
      </c>
      <c r="H1000" s="1">
        <f>VLOOKUP(E1000,'Управление'!A:B,2,FALSE)</f>
        <v>1080000</v>
      </c>
      <c r="I1000" s="17" t="s">
        <v>28</v>
      </c>
      <c r="J1000" s="17" t="s">
        <v>29</v>
      </c>
      <c r="K1000" s="17" t="s">
        <v>30</v>
      </c>
      <c r="L1000" s="17" t="s">
        <v>31</v>
      </c>
      <c r="M1000" s="17" t="s">
        <v>129</v>
      </c>
      <c r="N1000" s="1"/>
      <c r="O1000" s="18">
        <v>44895.3611093416</v>
      </c>
      <c r="P1000" s="1" t="s">
        <v>118</v>
      </c>
      <c r="Q1000" s="17" t="s">
        <v>3288</v>
      </c>
      <c r="R1000" s="19">
        <f>VLOOKUP(E1000,'Управление'!A:C,3,FALSE)</f>
        <v>651</v>
      </c>
      <c r="T1000" s="20" t="s">
        <v>35</v>
      </c>
      <c r="U1000" s="1" t="s">
        <v>36</v>
      </c>
      <c r="V1000" s="1" t="s">
        <v>37</v>
      </c>
      <c r="Z1000" s="21">
        <v>44895.25</v>
      </c>
    </row>
    <row r="1001" ht="15" customHeight="1">
      <c r="A1001" s="17" t="s">
        <v>3289</v>
      </c>
      <c r="B1001" s="17" t="s">
        <v>3289</v>
      </c>
      <c r="C1001" s="17" t="s">
        <v>133</v>
      </c>
      <c r="D1001" s="17" t="s">
        <v>68</v>
      </c>
      <c r="E1001" s="17" t="s">
        <v>69</v>
      </c>
      <c r="F1001" s="0" t="s">
        <v>3290</v>
      </c>
      <c r="G1001" s="17" t="s">
        <v>71</v>
      </c>
      <c r="H1001" s="1">
        <f>VLOOKUP(E1001,'Управление'!A:B,2,FALSE)</f>
        <v>1080000</v>
      </c>
      <c r="I1001" s="17" t="s">
        <v>28</v>
      </c>
      <c r="J1001" s="17" t="s">
        <v>29</v>
      </c>
      <c r="K1001" s="17" t="s">
        <v>30</v>
      </c>
      <c r="L1001" s="17" t="s">
        <v>31</v>
      </c>
      <c r="M1001" s="17" t="s">
        <v>135</v>
      </c>
      <c r="N1001" s="1"/>
      <c r="O1001" s="18">
        <v>44896.343965423934</v>
      </c>
      <c r="P1001" s="1" t="s">
        <v>124</v>
      </c>
      <c r="Q1001" s="17" t="s">
        <v>3291</v>
      </c>
      <c r="R1001" s="19">
        <f>VLOOKUP(E1001,'Управление'!A:C,3,FALSE)</f>
        <v>651</v>
      </c>
      <c r="T1001" s="20" t="s">
        <v>35</v>
      </c>
      <c r="U1001" s="1" t="s">
        <v>36</v>
      </c>
      <c r="V1001" s="1" t="s">
        <v>37</v>
      </c>
      <c r="Z1001" s="21">
        <v>44896.25</v>
      </c>
    </row>
    <row r="1002" ht="15" customHeight="1">
      <c r="A1002" s="17" t="s">
        <v>3292</v>
      </c>
      <c r="B1002" s="17" t="s">
        <v>3292</v>
      </c>
      <c r="C1002" s="17" t="s">
        <v>260</v>
      </c>
      <c r="D1002" s="17" t="s">
        <v>162</v>
      </c>
      <c r="E1002" s="17" t="s">
        <v>163</v>
      </c>
      <c r="F1002" s="0" t="s">
        <v>3293</v>
      </c>
      <c r="G1002" s="17" t="s">
        <v>27</v>
      </c>
      <c r="H1002" s="1">
        <f>VLOOKUP(E1002,'Управление'!A:B,2,FALSE)</f>
        <v>556000</v>
      </c>
      <c r="I1002" s="17" t="s">
        <v>28</v>
      </c>
      <c r="J1002" s="17" t="s">
        <v>29</v>
      </c>
      <c r="K1002" s="17" t="s">
        <v>30</v>
      </c>
      <c r="L1002" s="17" t="s">
        <v>31</v>
      </c>
      <c r="M1002" s="17" t="s">
        <v>141</v>
      </c>
      <c r="N1002" s="1"/>
      <c r="O1002" s="18">
        <v>44897.26428101</v>
      </c>
      <c r="P1002" s="1" t="s">
        <v>130</v>
      </c>
      <c r="Q1002" s="17" t="s">
        <v>3294</v>
      </c>
      <c r="R1002" s="19">
        <f>VLOOKUP(E1002,'Управление'!A:C,3,FALSE)</f>
        <v>240</v>
      </c>
      <c r="T1002" s="20" t="s">
        <v>35</v>
      </c>
      <c r="U1002" s="1" t="s">
        <v>36</v>
      </c>
      <c r="V1002" s="1" t="s">
        <v>37</v>
      </c>
      <c r="Z1002" s="21">
        <v>44897.25</v>
      </c>
    </row>
    <row r="1003" ht="15" customHeight="1">
      <c r="A1003" s="17" t="s">
        <v>3295</v>
      </c>
      <c r="B1003" s="17" t="s">
        <v>3295</v>
      </c>
      <c r="C1003" s="17" t="s">
        <v>3296</v>
      </c>
      <c r="D1003" s="17" t="s">
        <v>146</v>
      </c>
      <c r="E1003" s="17" t="s">
        <v>147</v>
      </c>
      <c r="F1003" s="0" t="s">
        <v>3297</v>
      </c>
      <c r="G1003" s="17" t="s">
        <v>27</v>
      </c>
      <c r="H1003" s="1">
        <f>VLOOKUP(E1003,'Управление'!A:B,2,FALSE)</f>
        <v>435000</v>
      </c>
      <c r="I1003" s="17" t="s">
        <v>28</v>
      </c>
      <c r="J1003" s="17" t="s">
        <v>29</v>
      </c>
      <c r="K1003" s="17" t="s">
        <v>30</v>
      </c>
      <c r="L1003" s="17" t="s">
        <v>31</v>
      </c>
      <c r="M1003" s="17" t="s">
        <v>149</v>
      </c>
      <c r="N1003" s="1"/>
      <c r="O1003" s="18">
        <v>44898.48507832281</v>
      </c>
      <c r="P1003" s="1" t="s">
        <v>136</v>
      </c>
      <c r="Q1003" s="17" t="s">
        <v>3298</v>
      </c>
      <c r="R1003" s="19">
        <f>VLOOKUP(E1003,'Управление'!A:C,3,FALSE)</f>
        <v>236</v>
      </c>
      <c r="T1003" s="20" t="s">
        <v>35</v>
      </c>
      <c r="U1003" s="1" t="s">
        <v>36</v>
      </c>
      <c r="V1003" s="1" t="s">
        <v>37</v>
      </c>
      <c r="Z1003" s="21">
        <v>44898.25</v>
      </c>
    </row>
    <row r="1004" ht="15" customHeight="1">
      <c r="A1004" s="17" t="s">
        <v>3299</v>
      </c>
      <c r="B1004" s="17" t="s">
        <v>3299</v>
      </c>
      <c r="C1004" s="17" t="s">
        <v>594</v>
      </c>
      <c r="D1004" s="17" t="s">
        <v>204</v>
      </c>
      <c r="E1004" s="17" t="s">
        <v>163</v>
      </c>
      <c r="F1004" s="0" t="s">
        <v>3300</v>
      </c>
      <c r="G1004" s="17" t="s">
        <v>27</v>
      </c>
      <c r="H1004" s="1">
        <f>VLOOKUP(E1004,'Управление'!A:B,2,FALSE)</f>
        <v>556000</v>
      </c>
      <c r="I1004" s="17" t="s">
        <v>28</v>
      </c>
      <c r="J1004" s="17" t="s">
        <v>29</v>
      </c>
      <c r="K1004" s="17" t="s">
        <v>30</v>
      </c>
      <c r="L1004" s="17" t="s">
        <v>31</v>
      </c>
      <c r="M1004" s="17" t="s">
        <v>157</v>
      </c>
      <c r="N1004" s="1"/>
      <c r="O1004" s="18">
        <v>44899.64252753659</v>
      </c>
      <c r="P1004" s="1" t="s">
        <v>142</v>
      </c>
      <c r="Q1004" s="17" t="s">
        <v>3301</v>
      </c>
      <c r="R1004" s="19">
        <f>VLOOKUP(E1004,'Управление'!A:C,3,FALSE)</f>
        <v>240</v>
      </c>
      <c r="T1004" s="20" t="s">
        <v>35</v>
      </c>
      <c r="U1004" s="1" t="s">
        <v>36</v>
      </c>
      <c r="V1004" s="1" t="s">
        <v>37</v>
      </c>
      <c r="Z1004" s="21">
        <v>44899.25</v>
      </c>
    </row>
    <row r="1005" ht="15" customHeight="1">
      <c r="A1005" s="17" t="s">
        <v>3302</v>
      </c>
      <c r="B1005" s="17" t="s">
        <v>3302</v>
      </c>
      <c r="C1005" s="17" t="s">
        <v>161</v>
      </c>
      <c r="D1005" s="17" t="s">
        <v>204</v>
      </c>
      <c r="E1005" s="17" t="s">
        <v>163</v>
      </c>
      <c r="F1005" s="0" t="s">
        <v>3303</v>
      </c>
      <c r="G1005" s="17" t="s">
        <v>27</v>
      </c>
      <c r="H1005" s="1">
        <f>VLOOKUP(E1005,'Управление'!A:B,2,FALSE)</f>
        <v>556000</v>
      </c>
      <c r="I1005" s="17" t="s">
        <v>28</v>
      </c>
      <c r="J1005" s="17" t="s">
        <v>29</v>
      </c>
      <c r="K1005" s="17" t="s">
        <v>30</v>
      </c>
      <c r="L1005" s="17" t="s">
        <v>31</v>
      </c>
      <c r="M1005" s="17" t="s">
        <v>165</v>
      </c>
      <c r="N1005" s="1"/>
      <c r="O1005" s="18">
        <v>44900.4228282938</v>
      </c>
      <c r="P1005" s="1" t="s">
        <v>150</v>
      </c>
      <c r="Q1005" s="17" t="s">
        <v>3304</v>
      </c>
      <c r="R1005" s="19">
        <f>VLOOKUP(E1005,'Управление'!A:C,3,FALSE)</f>
        <v>240</v>
      </c>
      <c r="T1005" s="20" t="s">
        <v>35</v>
      </c>
      <c r="U1005" s="1" t="s">
        <v>36</v>
      </c>
      <c r="V1005" s="1" t="s">
        <v>37</v>
      </c>
      <c r="Z1005" s="21">
        <v>44900.25</v>
      </c>
    </row>
    <row r="1006" ht="15" customHeight="1">
      <c r="A1006" s="17" t="s">
        <v>3305</v>
      </c>
      <c r="B1006" s="17" t="s">
        <v>3305</v>
      </c>
      <c r="C1006" s="17" t="s">
        <v>169</v>
      </c>
      <c r="D1006" s="17" t="s">
        <v>219</v>
      </c>
      <c r="E1006" s="17" t="s">
        <v>69</v>
      </c>
      <c r="F1006" s="0" t="s">
        <v>3306</v>
      </c>
      <c r="G1006" s="17" t="s">
        <v>71</v>
      </c>
      <c r="H1006" s="1">
        <f>VLOOKUP(E1006,'Управление'!A:B,2,FALSE)</f>
        <v>1080000</v>
      </c>
      <c r="I1006" s="17" t="s">
        <v>28</v>
      </c>
      <c r="J1006" s="17" t="s">
        <v>29</v>
      </c>
      <c r="K1006" s="17" t="s">
        <v>30</v>
      </c>
      <c r="L1006" s="17" t="s">
        <v>31</v>
      </c>
      <c r="M1006" s="17" t="s">
        <v>171</v>
      </c>
      <c r="N1006" s="1"/>
      <c r="O1006" s="18">
        <v>44901.52796172211</v>
      </c>
      <c r="P1006" s="1" t="s">
        <v>158</v>
      </c>
      <c r="Q1006" s="17" t="s">
        <v>3307</v>
      </c>
      <c r="R1006" s="19">
        <f>VLOOKUP(E1006,'Управление'!A:C,3,FALSE)</f>
        <v>651</v>
      </c>
      <c r="T1006" s="20" t="s">
        <v>35</v>
      </c>
      <c r="U1006" s="1" t="s">
        <v>36</v>
      </c>
      <c r="V1006" s="1" t="s">
        <v>37</v>
      </c>
      <c r="Z1006" s="21">
        <v>44901.25</v>
      </c>
    </row>
    <row r="1007" ht="15" customHeight="1">
      <c r="A1007" s="17" t="s">
        <v>3308</v>
      </c>
      <c r="B1007" s="17" t="s">
        <v>3308</v>
      </c>
      <c r="C1007" s="17" t="s">
        <v>175</v>
      </c>
      <c r="D1007" s="17" t="s">
        <v>68</v>
      </c>
      <c r="E1007" s="17" t="s">
        <v>69</v>
      </c>
      <c r="F1007" s="0" t="s">
        <v>3309</v>
      </c>
      <c r="G1007" s="17" t="s">
        <v>71</v>
      </c>
      <c r="H1007" s="1">
        <f>VLOOKUP(E1007,'Управление'!A:B,2,FALSE)</f>
        <v>1080000</v>
      </c>
      <c r="I1007" s="17" t="s">
        <v>28</v>
      </c>
      <c r="J1007" s="17" t="s">
        <v>29</v>
      </c>
      <c r="K1007" s="17" t="s">
        <v>30</v>
      </c>
      <c r="L1007" s="17" t="s">
        <v>31</v>
      </c>
      <c r="M1007" s="17" t="s">
        <v>178</v>
      </c>
      <c r="N1007" s="1"/>
      <c r="O1007" s="18">
        <v>44902.47881796271</v>
      </c>
      <c r="P1007" s="1" t="s">
        <v>166</v>
      </c>
      <c r="Q1007" s="17" t="s">
        <v>3310</v>
      </c>
      <c r="R1007" s="19">
        <f>VLOOKUP(E1007,'Управление'!A:C,3,FALSE)</f>
        <v>651</v>
      </c>
      <c r="T1007" s="20" t="s">
        <v>35</v>
      </c>
      <c r="U1007" s="1" t="s">
        <v>36</v>
      </c>
      <c r="V1007" s="1" t="s">
        <v>37</v>
      </c>
      <c r="Z1007" s="21">
        <v>44902.25</v>
      </c>
    </row>
    <row r="1008" ht="15" customHeight="1">
      <c r="A1008" s="17" t="s">
        <v>3311</v>
      </c>
      <c r="B1008" s="17" t="s">
        <v>3311</v>
      </c>
      <c r="C1008" s="17" t="s">
        <v>182</v>
      </c>
      <c r="D1008" s="17" t="s">
        <v>318</v>
      </c>
      <c r="E1008" s="17" t="s">
        <v>147</v>
      </c>
      <c r="F1008" s="0" t="s">
        <v>3312</v>
      </c>
      <c r="G1008" s="17" t="s">
        <v>27</v>
      </c>
      <c r="H1008" s="1">
        <f>VLOOKUP(E1008,'Управление'!A:B,2,FALSE)</f>
        <v>435000</v>
      </c>
      <c r="I1008" s="17" t="s">
        <v>28</v>
      </c>
      <c r="J1008" s="17" t="s">
        <v>29</v>
      </c>
      <c r="K1008" s="17" t="s">
        <v>30</v>
      </c>
      <c r="L1008" s="17" t="s">
        <v>31</v>
      </c>
      <c r="M1008" s="17" t="s">
        <v>184</v>
      </c>
      <c r="N1008" s="1"/>
      <c r="O1008" s="18">
        <v>44903.35750949116</v>
      </c>
      <c r="P1008" s="1" t="s">
        <v>172</v>
      </c>
      <c r="Q1008" s="17" t="s">
        <v>3313</v>
      </c>
      <c r="R1008" s="19">
        <f>VLOOKUP(E1008,'Управление'!A:C,3,FALSE)</f>
        <v>236</v>
      </c>
      <c r="T1008" s="20" t="s">
        <v>35</v>
      </c>
      <c r="U1008" s="1" t="s">
        <v>36</v>
      </c>
      <c r="V1008" s="1" t="s">
        <v>37</v>
      </c>
      <c r="Z1008" s="21">
        <v>44903.25</v>
      </c>
    </row>
    <row r="1009" ht="15" customHeight="1">
      <c r="A1009" s="17" t="s">
        <v>3314</v>
      </c>
      <c r="B1009" s="17" t="s">
        <v>3314</v>
      </c>
      <c r="C1009" s="17" t="s">
        <v>188</v>
      </c>
      <c r="D1009" s="17" t="s">
        <v>318</v>
      </c>
      <c r="E1009" s="17" t="s">
        <v>147</v>
      </c>
      <c r="F1009" s="0" t="s">
        <v>3315</v>
      </c>
      <c r="G1009" s="17" t="s">
        <v>27</v>
      </c>
      <c r="H1009" s="1">
        <f>VLOOKUP(E1009,'Управление'!A:B,2,FALSE)</f>
        <v>435000</v>
      </c>
      <c r="I1009" s="17" t="s">
        <v>28</v>
      </c>
      <c r="J1009" s="17" t="s">
        <v>29</v>
      </c>
      <c r="K1009" s="17" t="s">
        <v>30</v>
      </c>
      <c r="L1009" s="17" t="s">
        <v>31</v>
      </c>
      <c r="M1009" s="17" t="s">
        <v>190</v>
      </c>
      <c r="N1009" s="1"/>
      <c r="O1009" s="18">
        <v>44904.58654564415</v>
      </c>
      <c r="P1009" s="1" t="s">
        <v>179</v>
      </c>
      <c r="Q1009" s="17" t="s">
        <v>3316</v>
      </c>
      <c r="R1009" s="19">
        <f>VLOOKUP(E1009,'Управление'!A:C,3,FALSE)</f>
        <v>236</v>
      </c>
      <c r="T1009" s="20" t="s">
        <v>35</v>
      </c>
      <c r="U1009" s="1" t="s">
        <v>36</v>
      </c>
      <c r="V1009" s="1" t="s">
        <v>37</v>
      </c>
      <c r="Z1009" s="21">
        <v>44904.25</v>
      </c>
    </row>
    <row r="1010" ht="15" customHeight="1">
      <c r="A1010" s="17" t="s">
        <v>3317</v>
      </c>
      <c r="B1010" s="17" t="s">
        <v>3317</v>
      </c>
      <c r="C1010" s="17" t="s">
        <v>23</v>
      </c>
      <c r="D1010" s="17" t="s">
        <v>68</v>
      </c>
      <c r="E1010" s="17" t="s">
        <v>69</v>
      </c>
      <c r="F1010" s="0" t="s">
        <v>3318</v>
      </c>
      <c r="G1010" s="17" t="s">
        <v>71</v>
      </c>
      <c r="H1010" s="1">
        <f>VLOOKUP(E1010,'Управление'!A:B,2,FALSE)</f>
        <v>1080000</v>
      </c>
      <c r="I1010" s="17" t="s">
        <v>28</v>
      </c>
      <c r="J1010" s="17" t="s">
        <v>29</v>
      </c>
      <c r="K1010" s="17" t="s">
        <v>30</v>
      </c>
      <c r="L1010" s="17" t="s">
        <v>31</v>
      </c>
      <c r="M1010" s="17" t="s">
        <v>32</v>
      </c>
      <c r="N1010" s="1"/>
      <c r="O1010" s="18">
        <v>44905.26094997652</v>
      </c>
      <c r="P1010" s="1" t="s">
        <v>185</v>
      </c>
      <c r="Q1010" s="17" t="s">
        <v>3319</v>
      </c>
      <c r="R1010" s="19">
        <f>VLOOKUP(E1010,'Управление'!A:C,3,FALSE)</f>
        <v>651</v>
      </c>
      <c r="T1010" s="20" t="s">
        <v>35</v>
      </c>
      <c r="U1010" s="1" t="s">
        <v>36</v>
      </c>
      <c r="V1010" s="1" t="s">
        <v>37</v>
      </c>
      <c r="Z1010" s="21">
        <v>44905.25</v>
      </c>
    </row>
    <row r="1011" ht="15" customHeight="1">
      <c r="A1011" s="17" t="s">
        <v>3320</v>
      </c>
      <c r="B1011" s="17" t="s">
        <v>3320</v>
      </c>
      <c r="C1011" s="17" t="s">
        <v>3321</v>
      </c>
      <c r="D1011" s="17" t="s">
        <v>162</v>
      </c>
      <c r="E1011" s="17" t="s">
        <v>163</v>
      </c>
      <c r="F1011" s="0" t="s">
        <v>3322</v>
      </c>
      <c r="G1011" s="17" t="s">
        <v>27</v>
      </c>
      <c r="H1011" s="1">
        <f>VLOOKUP(E1011,'Управление'!A:B,2,FALSE)</f>
        <v>556000</v>
      </c>
      <c r="I1011" s="17" t="s">
        <v>28</v>
      </c>
      <c r="J1011" s="17" t="s">
        <v>29</v>
      </c>
      <c r="K1011" s="17" t="s">
        <v>30</v>
      </c>
      <c r="L1011" s="17" t="s">
        <v>31</v>
      </c>
      <c r="M1011" s="17" t="s">
        <v>43</v>
      </c>
      <c r="N1011" s="1"/>
      <c r="O1011" s="18">
        <v>44906.33931509035</v>
      </c>
      <c r="P1011" s="1" t="s">
        <v>191</v>
      </c>
      <c r="Q1011" s="17" t="s">
        <v>3323</v>
      </c>
      <c r="R1011" s="19">
        <f>VLOOKUP(E1011,'Управление'!A:C,3,FALSE)</f>
        <v>240</v>
      </c>
      <c r="T1011" s="20" t="s">
        <v>35</v>
      </c>
      <c r="U1011" s="1" t="s">
        <v>36</v>
      </c>
      <c r="V1011" s="1" t="s">
        <v>37</v>
      </c>
      <c r="Z1011" s="21">
        <v>44906.25</v>
      </c>
    </row>
    <row r="1012" ht="15" customHeight="1">
      <c r="A1012" s="17" t="s">
        <v>3324</v>
      </c>
      <c r="B1012" s="17" t="s">
        <v>3324</v>
      </c>
      <c r="C1012" s="17" t="s">
        <v>3325</v>
      </c>
      <c r="D1012" s="17" t="s">
        <v>219</v>
      </c>
      <c r="E1012" s="17" t="s">
        <v>69</v>
      </c>
      <c r="F1012" s="0" t="s">
        <v>3326</v>
      </c>
      <c r="G1012" s="17" t="s">
        <v>71</v>
      </c>
      <c r="H1012" s="1">
        <f>VLOOKUP(E1012,'Управление'!A:B,2,FALSE)</f>
        <v>1080000</v>
      </c>
      <c r="I1012" s="17" t="s">
        <v>28</v>
      </c>
      <c r="J1012" s="17" t="s">
        <v>29</v>
      </c>
      <c r="K1012" s="17" t="s">
        <v>30</v>
      </c>
      <c r="L1012" s="17" t="s">
        <v>31</v>
      </c>
      <c r="M1012" s="17" t="s">
        <v>51</v>
      </c>
      <c r="N1012" s="1"/>
      <c r="O1012" s="18">
        <v>44907.35516073219</v>
      </c>
      <c r="P1012" s="1" t="s">
        <v>195</v>
      </c>
      <c r="Q1012" s="17" t="s">
        <v>3327</v>
      </c>
      <c r="R1012" s="19">
        <f>VLOOKUP(E1012,'Управление'!A:C,3,FALSE)</f>
        <v>651</v>
      </c>
      <c r="T1012" s="20" t="s">
        <v>35</v>
      </c>
      <c r="U1012" s="1" t="s">
        <v>36</v>
      </c>
      <c r="V1012" s="1" t="s">
        <v>37</v>
      </c>
      <c r="Z1012" s="21">
        <v>44907.25</v>
      </c>
    </row>
    <row r="1013" ht="15" customHeight="1">
      <c r="A1013" s="17" t="s">
        <v>3328</v>
      </c>
      <c r="B1013" s="17" t="s">
        <v>3328</v>
      </c>
      <c r="C1013" s="17" t="s">
        <v>55</v>
      </c>
      <c r="D1013" s="17" t="s">
        <v>219</v>
      </c>
      <c r="E1013" s="17" t="s">
        <v>69</v>
      </c>
      <c r="F1013" s="0" t="s">
        <v>3329</v>
      </c>
      <c r="G1013" s="17" t="s">
        <v>71</v>
      </c>
      <c r="H1013" s="1">
        <f>VLOOKUP(E1013,'Управление'!A:B,2,FALSE)</f>
        <v>1080000</v>
      </c>
      <c r="I1013" s="17" t="s">
        <v>28</v>
      </c>
      <c r="J1013" s="17" t="s">
        <v>29</v>
      </c>
      <c r="K1013" s="17" t="s">
        <v>30</v>
      </c>
      <c r="L1013" s="17" t="s">
        <v>31</v>
      </c>
      <c r="M1013" s="17" t="s">
        <v>57</v>
      </c>
      <c r="N1013" s="1"/>
      <c r="O1013" s="18">
        <v>44908.51233154657</v>
      </c>
      <c r="P1013" s="1" t="s">
        <v>200</v>
      </c>
      <c r="Q1013" s="17" t="s">
        <v>3330</v>
      </c>
      <c r="R1013" s="19">
        <f>VLOOKUP(E1013,'Управление'!A:C,3,FALSE)</f>
        <v>651</v>
      </c>
      <c r="T1013" s="20" t="s">
        <v>35</v>
      </c>
      <c r="U1013" s="1" t="s">
        <v>36</v>
      </c>
      <c r="V1013" s="1" t="s">
        <v>37</v>
      </c>
      <c r="Z1013" s="21">
        <v>44908.25</v>
      </c>
    </row>
    <row r="1014" ht="15" customHeight="1">
      <c r="A1014" s="17" t="s">
        <v>3331</v>
      </c>
      <c r="B1014" s="17" t="s">
        <v>3331</v>
      </c>
      <c r="C1014" s="17" t="s">
        <v>61</v>
      </c>
      <c r="D1014" s="17" t="s">
        <v>40</v>
      </c>
      <c r="E1014" s="17" t="s">
        <v>41</v>
      </c>
      <c r="F1014" s="0" t="s">
        <v>3332</v>
      </c>
      <c r="G1014" s="17" t="s">
        <v>27</v>
      </c>
      <c r="H1014" s="1">
        <f>VLOOKUP(E1014,'Управление'!A:B,2,FALSE)</f>
        <v>450000</v>
      </c>
      <c r="I1014" s="17" t="s">
        <v>28</v>
      </c>
      <c r="J1014" s="17" t="s">
        <v>29</v>
      </c>
      <c r="K1014" s="17" t="s">
        <v>30</v>
      </c>
      <c r="L1014" s="17" t="s">
        <v>31</v>
      </c>
      <c r="M1014" s="17" t="s">
        <v>63</v>
      </c>
      <c r="N1014" s="1"/>
      <c r="O1014" s="18">
        <v>44909.58243515807</v>
      </c>
      <c r="P1014" s="1" t="s">
        <v>206</v>
      </c>
      <c r="Q1014" s="17" t="s">
        <v>3333</v>
      </c>
      <c r="R1014" s="19">
        <f>VLOOKUP(E1014,'Управление'!A:C,3,FALSE)</f>
        <v>238</v>
      </c>
      <c r="T1014" s="20" t="s">
        <v>35</v>
      </c>
      <c r="U1014" s="1" t="s">
        <v>36</v>
      </c>
      <c r="V1014" s="1" t="s">
        <v>37</v>
      </c>
      <c r="Z1014" s="21">
        <v>44909.25</v>
      </c>
    </row>
    <row r="1015" ht="15" customHeight="1">
      <c r="A1015" s="17" t="s">
        <v>3334</v>
      </c>
      <c r="B1015" s="17" t="s">
        <v>3334</v>
      </c>
      <c r="C1015" s="17" t="s">
        <v>67</v>
      </c>
      <c r="D1015" s="17" t="s">
        <v>68</v>
      </c>
      <c r="E1015" s="17" t="s">
        <v>69</v>
      </c>
      <c r="F1015" s="0" t="s">
        <v>3335</v>
      </c>
      <c r="G1015" s="17" t="s">
        <v>71</v>
      </c>
      <c r="H1015" s="1">
        <f>VLOOKUP(E1015,'Управление'!A:B,2,FALSE)</f>
        <v>1080000</v>
      </c>
      <c r="I1015" s="17" t="s">
        <v>28</v>
      </c>
      <c r="J1015" s="17" t="s">
        <v>29</v>
      </c>
      <c r="K1015" s="17" t="s">
        <v>30</v>
      </c>
      <c r="L1015" s="17" t="s">
        <v>31</v>
      </c>
      <c r="M1015" s="17" t="s">
        <v>72</v>
      </c>
      <c r="N1015" s="1"/>
      <c r="O1015" s="18">
        <v>44910.274723669565</v>
      </c>
      <c r="P1015" s="1" t="s">
        <v>211</v>
      </c>
      <c r="Q1015" s="17" t="s">
        <v>3336</v>
      </c>
      <c r="R1015" s="19">
        <f>VLOOKUP(E1015,'Управление'!A:C,3,FALSE)</f>
        <v>651</v>
      </c>
      <c r="T1015" s="20" t="s">
        <v>35</v>
      </c>
      <c r="U1015" s="1" t="s">
        <v>36</v>
      </c>
      <c r="V1015" s="1" t="s">
        <v>37</v>
      </c>
      <c r="Z1015" s="21">
        <v>44910.25</v>
      </c>
    </row>
    <row r="1016" ht="15" customHeight="1">
      <c r="A1016" s="17" t="s">
        <v>3337</v>
      </c>
      <c r="B1016" s="17" t="s">
        <v>3337</v>
      </c>
      <c r="C1016" s="17" t="s">
        <v>633</v>
      </c>
      <c r="D1016" s="17" t="s">
        <v>24</v>
      </c>
      <c r="E1016" s="17" t="s">
        <v>25</v>
      </c>
      <c r="F1016" s="0" t="s">
        <v>3338</v>
      </c>
      <c r="G1016" s="17" t="s">
        <v>27</v>
      </c>
      <c r="H1016" s="1">
        <f>VLOOKUP(E1016,'Управление'!A:B,2,FALSE)</f>
        <v>295000</v>
      </c>
      <c r="I1016" s="17" t="s">
        <v>28</v>
      </c>
      <c r="J1016" s="17" t="s">
        <v>29</v>
      </c>
      <c r="K1016" s="17" t="s">
        <v>30</v>
      </c>
      <c r="L1016" s="17" t="s">
        <v>31</v>
      </c>
      <c r="M1016" s="17" t="s">
        <v>79</v>
      </c>
      <c r="N1016" s="1"/>
      <c r="O1016" s="18">
        <v>44911.43873633462</v>
      </c>
      <c r="P1016" s="1" t="s">
        <v>216</v>
      </c>
      <c r="Q1016" s="17" t="s">
        <v>3339</v>
      </c>
      <c r="R1016" s="19">
        <f>VLOOKUP(E1016,'Управление'!A:C,3,FALSE)</f>
        <v>236</v>
      </c>
      <c r="T1016" s="20" t="s">
        <v>35</v>
      </c>
      <c r="U1016" s="1" t="s">
        <v>36</v>
      </c>
      <c r="V1016" s="1" t="s">
        <v>37</v>
      </c>
      <c r="Z1016" s="21">
        <v>44911.25</v>
      </c>
    </row>
    <row r="1017" ht="15" customHeight="1">
      <c r="A1017" s="17" t="s">
        <v>3340</v>
      </c>
      <c r="B1017" s="17" t="s">
        <v>3340</v>
      </c>
      <c r="C1017" s="17" t="s">
        <v>865</v>
      </c>
      <c r="D1017" s="17" t="s">
        <v>68</v>
      </c>
      <c r="E1017" s="17" t="s">
        <v>69</v>
      </c>
      <c r="F1017" s="0" t="s">
        <v>3341</v>
      </c>
      <c r="G1017" s="17" t="s">
        <v>71</v>
      </c>
      <c r="H1017" s="1">
        <f>VLOOKUP(E1017,'Управление'!A:B,2,FALSE)</f>
        <v>1080000</v>
      </c>
      <c r="I1017" s="17" t="s">
        <v>28</v>
      </c>
      <c r="J1017" s="17" t="s">
        <v>29</v>
      </c>
      <c r="K1017" s="17" t="s">
        <v>30</v>
      </c>
      <c r="L1017" s="17" t="s">
        <v>31</v>
      </c>
      <c r="M1017" s="17" t="s">
        <v>86</v>
      </c>
      <c r="N1017" s="1"/>
      <c r="O1017" s="18">
        <v>44883.41958585454</v>
      </c>
      <c r="P1017" s="1" t="s">
        <v>33</v>
      </c>
      <c r="Q1017" s="17" t="s">
        <v>3342</v>
      </c>
      <c r="R1017" s="19">
        <f>VLOOKUP(E1017,'Управление'!A:C,3,FALSE)</f>
        <v>651</v>
      </c>
      <c r="T1017" s="20" t="s">
        <v>35</v>
      </c>
      <c r="U1017" s="1" t="s">
        <v>36</v>
      </c>
      <c r="V1017" s="1" t="s">
        <v>37</v>
      </c>
      <c r="Z1017" s="21">
        <v>44883.25</v>
      </c>
    </row>
    <row r="1018" ht="15" customHeight="1">
      <c r="A1018" s="17" t="s">
        <v>3343</v>
      </c>
      <c r="B1018" s="17" t="s">
        <v>3343</v>
      </c>
      <c r="C1018" s="17" t="s">
        <v>3344</v>
      </c>
      <c r="D1018" s="17" t="s">
        <v>68</v>
      </c>
      <c r="E1018" s="17" t="s">
        <v>69</v>
      </c>
      <c r="F1018" s="0" t="s">
        <v>3345</v>
      </c>
      <c r="G1018" s="17" t="s">
        <v>71</v>
      </c>
      <c r="H1018" s="1">
        <f>VLOOKUP(E1018,'Управление'!A:B,2,FALSE)</f>
        <v>1080000</v>
      </c>
      <c r="I1018" s="17" t="s">
        <v>28</v>
      </c>
      <c r="J1018" s="17" t="s">
        <v>29</v>
      </c>
      <c r="K1018" s="17" t="s">
        <v>30</v>
      </c>
      <c r="L1018" s="17" t="s">
        <v>31</v>
      </c>
      <c r="M1018" s="17" t="s">
        <v>92</v>
      </c>
      <c r="N1018" s="1"/>
      <c r="O1018" s="18">
        <v>44884.363937045295</v>
      </c>
      <c r="P1018" s="1" t="s">
        <v>44</v>
      </c>
      <c r="Q1018" s="17" t="s">
        <v>3346</v>
      </c>
      <c r="R1018" s="19">
        <f>VLOOKUP(E1018,'Управление'!A:C,3,FALSE)</f>
        <v>651</v>
      </c>
      <c r="T1018" s="20" t="s">
        <v>35</v>
      </c>
      <c r="U1018" s="1" t="s">
        <v>36</v>
      </c>
      <c r="V1018" s="1" t="s">
        <v>37</v>
      </c>
      <c r="Z1018" s="21">
        <v>44884.25</v>
      </c>
    </row>
    <row r="1019" ht="15" customHeight="1">
      <c r="A1019" s="17" t="s">
        <v>3347</v>
      </c>
      <c r="B1019" s="17" t="s">
        <v>3347</v>
      </c>
      <c r="C1019" s="17" t="s">
        <v>96</v>
      </c>
      <c r="D1019" s="17" t="s">
        <v>162</v>
      </c>
      <c r="E1019" s="17" t="s">
        <v>163</v>
      </c>
      <c r="F1019" s="0" t="s">
        <v>3348</v>
      </c>
      <c r="G1019" s="17" t="s">
        <v>27</v>
      </c>
      <c r="H1019" s="1">
        <f>VLOOKUP(E1019,'Управление'!A:B,2,FALSE)</f>
        <v>556000</v>
      </c>
      <c r="I1019" s="17" t="s">
        <v>28</v>
      </c>
      <c r="J1019" s="17" t="s">
        <v>29</v>
      </c>
      <c r="K1019" s="17" t="s">
        <v>30</v>
      </c>
      <c r="L1019" s="17" t="s">
        <v>31</v>
      </c>
      <c r="M1019" s="17" t="s">
        <v>98</v>
      </c>
      <c r="N1019" s="1"/>
      <c r="O1019" s="18">
        <v>44885.52478074949</v>
      </c>
      <c r="P1019" s="1" t="s">
        <v>52</v>
      </c>
      <c r="Q1019" s="17" t="s">
        <v>3349</v>
      </c>
      <c r="R1019" s="19">
        <f>VLOOKUP(E1019,'Управление'!A:C,3,FALSE)</f>
        <v>240</v>
      </c>
      <c r="T1019" s="20" t="s">
        <v>35</v>
      </c>
      <c r="U1019" s="1" t="s">
        <v>36</v>
      </c>
      <c r="V1019" s="1" t="s">
        <v>37</v>
      </c>
      <c r="Z1019" s="21">
        <v>44885.25</v>
      </c>
    </row>
    <row r="1020" ht="15" customHeight="1">
      <c r="A1020" s="17" t="s">
        <v>3350</v>
      </c>
      <c r="B1020" s="17" t="s">
        <v>3350</v>
      </c>
      <c r="C1020" s="17" t="s">
        <v>102</v>
      </c>
      <c r="D1020" s="17" t="s">
        <v>40</v>
      </c>
      <c r="E1020" s="17" t="s">
        <v>41</v>
      </c>
      <c r="F1020" s="0" t="s">
        <v>3351</v>
      </c>
      <c r="G1020" s="17" t="s">
        <v>27</v>
      </c>
      <c r="H1020" s="1">
        <f>VLOOKUP(E1020,'Управление'!A:B,2,FALSE)</f>
        <v>450000</v>
      </c>
      <c r="I1020" s="17" t="s">
        <v>28</v>
      </c>
      <c r="J1020" s="17" t="s">
        <v>29</v>
      </c>
      <c r="K1020" s="17" t="s">
        <v>30</v>
      </c>
      <c r="L1020" s="17" t="s">
        <v>31</v>
      </c>
      <c r="M1020" s="17" t="s">
        <v>104</v>
      </c>
      <c r="N1020" s="1"/>
      <c r="O1020" s="18">
        <v>44886.44523557139</v>
      </c>
      <c r="P1020" s="1" t="s">
        <v>58</v>
      </c>
      <c r="Q1020" s="17" t="s">
        <v>3352</v>
      </c>
      <c r="R1020" s="19">
        <f>VLOOKUP(E1020,'Управление'!A:C,3,FALSE)</f>
        <v>238</v>
      </c>
      <c r="T1020" s="20" t="s">
        <v>35</v>
      </c>
      <c r="U1020" s="1" t="s">
        <v>36</v>
      </c>
      <c r="V1020" s="1" t="s">
        <v>37</v>
      </c>
      <c r="Z1020" s="21">
        <v>44886.25</v>
      </c>
    </row>
    <row r="1021" ht="15" customHeight="1">
      <c r="A1021" s="17" t="s">
        <v>3353</v>
      </c>
      <c r="B1021" s="17" t="s">
        <v>3353</v>
      </c>
      <c r="C1021" s="17" t="s">
        <v>328</v>
      </c>
      <c r="D1021" s="17" t="s">
        <v>154</v>
      </c>
      <c r="E1021" s="17" t="s">
        <v>155</v>
      </c>
      <c r="F1021" s="0" t="s">
        <v>3354</v>
      </c>
      <c r="G1021" s="17" t="s">
        <v>27</v>
      </c>
      <c r="H1021" s="1">
        <f>VLOOKUP(E1021,'Управление'!A:B,2,FALSE)</f>
        <v>554000</v>
      </c>
      <c r="I1021" s="17" t="s">
        <v>28</v>
      </c>
      <c r="J1021" s="17" t="s">
        <v>29</v>
      </c>
      <c r="K1021" s="17" t="s">
        <v>30</v>
      </c>
      <c r="L1021" s="17" t="s">
        <v>31</v>
      </c>
      <c r="M1021" s="17" t="s">
        <v>110</v>
      </c>
      <c r="N1021" s="1"/>
      <c r="O1021" s="18">
        <v>44887.26456719448</v>
      </c>
      <c r="P1021" s="1" t="s">
        <v>64</v>
      </c>
      <c r="Q1021" s="17" t="s">
        <v>3355</v>
      </c>
      <c r="R1021" s="19">
        <f>VLOOKUP(E1021,'Управление'!A:C,3,FALSE)</f>
        <v>7511</v>
      </c>
      <c r="T1021" s="20" t="s">
        <v>35</v>
      </c>
      <c r="U1021" s="1" t="s">
        <v>36</v>
      </c>
      <c r="V1021" s="1" t="s">
        <v>37</v>
      </c>
      <c r="Z1021" s="21">
        <v>44887.25</v>
      </c>
    </row>
    <row r="1022" ht="15" customHeight="1">
      <c r="A1022" s="17" t="s">
        <v>3356</v>
      </c>
      <c r="B1022" s="17" t="s">
        <v>3356</v>
      </c>
      <c r="C1022" s="17" t="s">
        <v>114</v>
      </c>
      <c r="D1022" s="17" t="s">
        <v>219</v>
      </c>
      <c r="E1022" s="17" t="s">
        <v>69</v>
      </c>
      <c r="F1022" s="0" t="s">
        <v>3357</v>
      </c>
      <c r="G1022" s="17" t="s">
        <v>71</v>
      </c>
      <c r="H1022" s="1">
        <f>VLOOKUP(E1022,'Управление'!A:B,2,FALSE)</f>
        <v>1080000</v>
      </c>
      <c r="I1022" s="17" t="s">
        <v>28</v>
      </c>
      <c r="J1022" s="17" t="s">
        <v>29</v>
      </c>
      <c r="K1022" s="17" t="s">
        <v>30</v>
      </c>
      <c r="L1022" s="17" t="s">
        <v>31</v>
      </c>
      <c r="M1022" s="17" t="s">
        <v>117</v>
      </c>
      <c r="N1022" s="1"/>
      <c r="O1022" s="18">
        <v>44888.308046134465</v>
      </c>
      <c r="P1022" s="1" t="s">
        <v>73</v>
      </c>
      <c r="Q1022" s="17" t="s">
        <v>3358</v>
      </c>
      <c r="R1022" s="19">
        <f>VLOOKUP(E1022,'Управление'!A:C,3,FALSE)</f>
        <v>651</v>
      </c>
      <c r="T1022" s="20" t="s">
        <v>35</v>
      </c>
      <c r="U1022" s="1" t="s">
        <v>36</v>
      </c>
      <c r="V1022" s="1" t="s">
        <v>37</v>
      </c>
      <c r="Z1022" s="21">
        <v>44888.25</v>
      </c>
    </row>
    <row r="1023" ht="15" customHeight="1">
      <c r="A1023" s="17" t="s">
        <v>3359</v>
      </c>
      <c r="B1023" s="17" t="s">
        <v>3359</v>
      </c>
      <c r="C1023" s="17" t="s">
        <v>1490</v>
      </c>
      <c r="D1023" s="17" t="s">
        <v>68</v>
      </c>
      <c r="E1023" s="17" t="s">
        <v>69</v>
      </c>
      <c r="F1023" s="0" t="s">
        <v>3360</v>
      </c>
      <c r="G1023" s="17" t="s">
        <v>71</v>
      </c>
      <c r="H1023" s="1">
        <f>VLOOKUP(E1023,'Управление'!A:B,2,FALSE)</f>
        <v>1080000</v>
      </c>
      <c r="I1023" s="17" t="s">
        <v>28</v>
      </c>
      <c r="J1023" s="17" t="s">
        <v>29</v>
      </c>
      <c r="K1023" s="17" t="s">
        <v>30</v>
      </c>
      <c r="L1023" s="17" t="s">
        <v>31</v>
      </c>
      <c r="M1023" s="17" t="s">
        <v>123</v>
      </c>
      <c r="N1023" s="1"/>
      <c r="O1023" s="18">
        <v>44889.47876615741</v>
      </c>
      <c r="P1023" s="1" t="s">
        <v>80</v>
      </c>
      <c r="Q1023" s="17" t="s">
        <v>3361</v>
      </c>
      <c r="R1023" s="19">
        <f>VLOOKUP(E1023,'Управление'!A:C,3,FALSE)</f>
        <v>651</v>
      </c>
      <c r="T1023" s="20" t="s">
        <v>35</v>
      </c>
      <c r="U1023" s="1" t="s">
        <v>36</v>
      </c>
      <c r="V1023" s="1" t="s">
        <v>37</v>
      </c>
      <c r="Z1023" s="21">
        <v>44889.25</v>
      </c>
    </row>
    <row r="1024" ht="15" customHeight="1">
      <c r="A1024" s="17" t="s">
        <v>3362</v>
      </c>
      <c r="B1024" s="17" t="s">
        <v>3362</v>
      </c>
      <c r="C1024" s="17" t="s">
        <v>252</v>
      </c>
      <c r="D1024" s="17" t="s">
        <v>68</v>
      </c>
      <c r="E1024" s="17" t="s">
        <v>69</v>
      </c>
      <c r="F1024" s="0" t="s">
        <v>3363</v>
      </c>
      <c r="G1024" s="17" t="s">
        <v>71</v>
      </c>
      <c r="H1024" s="1">
        <f>VLOOKUP(E1024,'Управление'!A:B,2,FALSE)</f>
        <v>1080000</v>
      </c>
      <c r="I1024" s="17" t="s">
        <v>28</v>
      </c>
      <c r="J1024" s="17" t="s">
        <v>29</v>
      </c>
      <c r="K1024" s="17" t="s">
        <v>30</v>
      </c>
      <c r="L1024" s="17" t="s">
        <v>31</v>
      </c>
      <c r="M1024" s="17" t="s">
        <v>129</v>
      </c>
      <c r="N1024" s="1"/>
      <c r="O1024" s="18">
        <v>44890.28300777977</v>
      </c>
      <c r="P1024" s="1" t="s">
        <v>87</v>
      </c>
      <c r="Q1024" s="17" t="s">
        <v>3364</v>
      </c>
      <c r="R1024" s="19">
        <f>VLOOKUP(E1024,'Управление'!A:C,3,FALSE)</f>
        <v>651</v>
      </c>
      <c r="T1024" s="20" t="s">
        <v>35</v>
      </c>
      <c r="U1024" s="1" t="s">
        <v>36</v>
      </c>
      <c r="V1024" s="1" t="s">
        <v>37</v>
      </c>
      <c r="Z1024" s="21">
        <v>44890.25</v>
      </c>
    </row>
    <row r="1025" ht="15" customHeight="1">
      <c r="A1025" s="17" t="s">
        <v>3365</v>
      </c>
      <c r="B1025" s="17" t="s">
        <v>3365</v>
      </c>
      <c r="C1025" s="17" t="s">
        <v>133</v>
      </c>
      <c r="D1025" s="17" t="s">
        <v>219</v>
      </c>
      <c r="E1025" s="17" t="s">
        <v>69</v>
      </c>
      <c r="F1025" s="0" t="s">
        <v>3366</v>
      </c>
      <c r="G1025" s="17" t="s">
        <v>71</v>
      </c>
      <c r="H1025" s="1">
        <f>VLOOKUP(E1025,'Управление'!A:B,2,FALSE)</f>
        <v>1080000</v>
      </c>
      <c r="I1025" s="17" t="s">
        <v>28</v>
      </c>
      <c r="J1025" s="17" t="s">
        <v>29</v>
      </c>
      <c r="K1025" s="17" t="s">
        <v>30</v>
      </c>
      <c r="L1025" s="17" t="s">
        <v>31</v>
      </c>
      <c r="M1025" s="17" t="s">
        <v>135</v>
      </c>
      <c r="N1025" s="1"/>
      <c r="O1025" s="18">
        <v>44891.43503595805</v>
      </c>
      <c r="P1025" s="1" t="s">
        <v>93</v>
      </c>
      <c r="Q1025" s="17" t="s">
        <v>3367</v>
      </c>
      <c r="R1025" s="19">
        <f>VLOOKUP(E1025,'Управление'!A:C,3,FALSE)</f>
        <v>651</v>
      </c>
      <c r="T1025" s="20" t="s">
        <v>35</v>
      </c>
      <c r="U1025" s="1" t="s">
        <v>36</v>
      </c>
      <c r="V1025" s="1" t="s">
        <v>37</v>
      </c>
      <c r="Z1025" s="21">
        <v>44891.25</v>
      </c>
    </row>
    <row r="1026" ht="15" customHeight="1">
      <c r="A1026" s="17" t="s">
        <v>3368</v>
      </c>
      <c r="B1026" s="17" t="s">
        <v>3368</v>
      </c>
      <c r="C1026" s="17" t="s">
        <v>586</v>
      </c>
      <c r="D1026" s="17" t="s">
        <v>68</v>
      </c>
      <c r="E1026" s="17" t="s">
        <v>69</v>
      </c>
      <c r="F1026" s="0" t="s">
        <v>3369</v>
      </c>
      <c r="G1026" s="17" t="s">
        <v>71</v>
      </c>
      <c r="H1026" s="1">
        <f>VLOOKUP(E1026,'Управление'!A:B,2,FALSE)</f>
        <v>1080000</v>
      </c>
      <c r="I1026" s="17" t="s">
        <v>28</v>
      </c>
      <c r="J1026" s="17" t="s">
        <v>29</v>
      </c>
      <c r="K1026" s="17" t="s">
        <v>30</v>
      </c>
      <c r="L1026" s="17" t="s">
        <v>31</v>
      </c>
      <c r="M1026" s="17" t="s">
        <v>141</v>
      </c>
      <c r="N1026" s="1"/>
      <c r="O1026" s="18">
        <v>44892.44685121432</v>
      </c>
      <c r="P1026" s="1" t="s">
        <v>99</v>
      </c>
      <c r="Q1026" s="17" t="s">
        <v>3370</v>
      </c>
      <c r="R1026" s="19">
        <f>VLOOKUP(E1026,'Управление'!A:C,3,FALSE)</f>
        <v>651</v>
      </c>
      <c r="T1026" s="20" t="s">
        <v>35</v>
      </c>
      <c r="U1026" s="1" t="s">
        <v>36</v>
      </c>
      <c r="V1026" s="1" t="s">
        <v>37</v>
      </c>
      <c r="Z1026" s="21">
        <v>44892.25</v>
      </c>
    </row>
    <row r="1027" ht="15" customHeight="1">
      <c r="A1027" s="17" t="s">
        <v>3371</v>
      </c>
      <c r="B1027" s="17" t="s">
        <v>3371</v>
      </c>
      <c r="C1027" s="17" t="s">
        <v>349</v>
      </c>
      <c r="D1027" s="17" t="s">
        <v>24</v>
      </c>
      <c r="E1027" s="17" t="s">
        <v>25</v>
      </c>
      <c r="F1027" s="0" t="s">
        <v>3372</v>
      </c>
      <c r="G1027" s="17" t="s">
        <v>27</v>
      </c>
      <c r="H1027" s="1">
        <f>VLOOKUP(E1027,'Управление'!A:B,2,FALSE)</f>
        <v>295000</v>
      </c>
      <c r="I1027" s="17" t="s">
        <v>28</v>
      </c>
      <c r="J1027" s="17" t="s">
        <v>29</v>
      </c>
      <c r="K1027" s="17" t="s">
        <v>30</v>
      </c>
      <c r="L1027" s="17" t="s">
        <v>31</v>
      </c>
      <c r="M1027" s="17" t="s">
        <v>149</v>
      </c>
      <c r="N1027" s="1"/>
      <c r="O1027" s="18">
        <v>44893.46003972513</v>
      </c>
      <c r="P1027" s="1" t="s">
        <v>105</v>
      </c>
      <c r="Q1027" s="17" t="s">
        <v>3373</v>
      </c>
      <c r="R1027" s="19">
        <f>VLOOKUP(E1027,'Управление'!A:C,3,FALSE)</f>
        <v>236</v>
      </c>
      <c r="T1027" s="20" t="s">
        <v>35</v>
      </c>
      <c r="U1027" s="1" t="s">
        <v>36</v>
      </c>
      <c r="V1027" s="1" t="s">
        <v>37</v>
      </c>
      <c r="Z1027" s="21">
        <v>44893.25</v>
      </c>
    </row>
    <row r="1028" ht="15" customHeight="1">
      <c r="A1028" s="17" t="s">
        <v>3374</v>
      </c>
      <c r="B1028" s="17" t="s">
        <v>3374</v>
      </c>
      <c r="C1028" s="17" t="s">
        <v>153</v>
      </c>
      <c r="D1028" s="17" t="s">
        <v>219</v>
      </c>
      <c r="E1028" s="17" t="s">
        <v>69</v>
      </c>
      <c r="F1028" s="0" t="s">
        <v>3375</v>
      </c>
      <c r="G1028" s="17" t="s">
        <v>71</v>
      </c>
      <c r="H1028" s="1">
        <f>VLOOKUP(E1028,'Управление'!A:B,2,FALSE)</f>
        <v>1080000</v>
      </c>
      <c r="I1028" s="17" t="s">
        <v>28</v>
      </c>
      <c r="J1028" s="17" t="s">
        <v>29</v>
      </c>
      <c r="K1028" s="17" t="s">
        <v>30</v>
      </c>
      <c r="L1028" s="17" t="s">
        <v>31</v>
      </c>
      <c r="M1028" s="17" t="s">
        <v>157</v>
      </c>
      <c r="N1028" s="1"/>
      <c r="O1028" s="18">
        <v>44894.398475416914</v>
      </c>
      <c r="P1028" s="1" t="s">
        <v>111</v>
      </c>
      <c r="Q1028" s="17" t="s">
        <v>3376</v>
      </c>
      <c r="R1028" s="19">
        <f>VLOOKUP(E1028,'Управление'!A:C,3,FALSE)</f>
        <v>651</v>
      </c>
      <c r="T1028" s="20" t="s">
        <v>35</v>
      </c>
      <c r="U1028" s="1" t="s">
        <v>36</v>
      </c>
      <c r="V1028" s="1" t="s">
        <v>37</v>
      </c>
      <c r="Z1028" s="21">
        <v>44894.25</v>
      </c>
    </row>
    <row r="1029" ht="15" customHeight="1">
      <c r="A1029" s="17" t="s">
        <v>3377</v>
      </c>
      <c r="B1029" s="17" t="s">
        <v>3377</v>
      </c>
      <c r="C1029" s="17" t="s">
        <v>161</v>
      </c>
      <c r="D1029" s="17" t="s">
        <v>24</v>
      </c>
      <c r="E1029" s="17" t="s">
        <v>25</v>
      </c>
      <c r="F1029" s="0" t="s">
        <v>3378</v>
      </c>
      <c r="G1029" s="17" t="s">
        <v>27</v>
      </c>
      <c r="H1029" s="1">
        <f>VLOOKUP(E1029,'Управление'!A:B,2,FALSE)</f>
        <v>295000</v>
      </c>
      <c r="I1029" s="17" t="s">
        <v>28</v>
      </c>
      <c r="J1029" s="17" t="s">
        <v>29</v>
      </c>
      <c r="K1029" s="17" t="s">
        <v>30</v>
      </c>
      <c r="L1029" s="17" t="s">
        <v>31</v>
      </c>
      <c r="M1029" s="17" t="s">
        <v>165</v>
      </c>
      <c r="N1029" s="1"/>
      <c r="O1029" s="18">
        <v>44895.44224255887</v>
      </c>
      <c r="P1029" s="1" t="s">
        <v>118</v>
      </c>
      <c r="Q1029" s="17" t="s">
        <v>3379</v>
      </c>
      <c r="R1029" s="19">
        <f>VLOOKUP(E1029,'Управление'!A:C,3,FALSE)</f>
        <v>236</v>
      </c>
      <c r="T1029" s="20" t="s">
        <v>35</v>
      </c>
      <c r="U1029" s="1" t="s">
        <v>36</v>
      </c>
      <c r="V1029" s="1" t="s">
        <v>37</v>
      </c>
      <c r="Z1029" s="21">
        <v>44895.25</v>
      </c>
    </row>
    <row r="1030" ht="15" customHeight="1">
      <c r="A1030" s="17" t="s">
        <v>3380</v>
      </c>
      <c r="B1030" s="17" t="s">
        <v>3380</v>
      </c>
      <c r="C1030" s="17" t="s">
        <v>169</v>
      </c>
      <c r="D1030" s="17" t="s">
        <v>48</v>
      </c>
      <c r="E1030" s="17" t="s">
        <v>49</v>
      </c>
      <c r="F1030" s="0" t="s">
        <v>3381</v>
      </c>
      <c r="G1030" s="17" t="s">
        <v>27</v>
      </c>
      <c r="H1030" s="1">
        <f>VLOOKUP(E1030,'Управление'!A:B,2,FALSE)</f>
        <v>390000</v>
      </c>
      <c r="I1030" s="17" t="s">
        <v>28</v>
      </c>
      <c r="J1030" s="17" t="s">
        <v>29</v>
      </c>
      <c r="K1030" s="17" t="s">
        <v>30</v>
      </c>
      <c r="L1030" s="17" t="s">
        <v>31</v>
      </c>
      <c r="M1030" s="17" t="s">
        <v>171</v>
      </c>
      <c r="N1030" s="1"/>
      <c r="O1030" s="18">
        <v>44896.56573053175</v>
      </c>
      <c r="P1030" s="1" t="s">
        <v>124</v>
      </c>
      <c r="Q1030" s="17" t="s">
        <v>3382</v>
      </c>
      <c r="R1030" s="19">
        <f>VLOOKUP(E1030,'Управление'!A:C,3,FALSE)</f>
        <v>238</v>
      </c>
      <c r="T1030" s="20" t="s">
        <v>35</v>
      </c>
      <c r="U1030" s="1" t="s">
        <v>36</v>
      </c>
      <c r="V1030" s="1" t="s">
        <v>37</v>
      </c>
      <c r="Z1030" s="21">
        <v>44896.25</v>
      </c>
    </row>
    <row r="1031" ht="15" customHeight="1">
      <c r="A1031" s="17" t="s">
        <v>3383</v>
      </c>
      <c r="B1031" s="17" t="s">
        <v>3383</v>
      </c>
      <c r="C1031" s="17" t="s">
        <v>175</v>
      </c>
      <c r="D1031" s="17" t="s">
        <v>176</v>
      </c>
      <c r="E1031" s="17" t="s">
        <v>155</v>
      </c>
      <c r="F1031" s="0" t="s">
        <v>3384</v>
      </c>
      <c r="G1031" s="17" t="s">
        <v>27</v>
      </c>
      <c r="H1031" s="1">
        <f>VLOOKUP(E1031,'Управление'!A:B,2,FALSE)</f>
        <v>554000</v>
      </c>
      <c r="I1031" s="17" t="s">
        <v>28</v>
      </c>
      <c r="J1031" s="17" t="s">
        <v>29</v>
      </c>
      <c r="K1031" s="17" t="s">
        <v>30</v>
      </c>
      <c r="L1031" s="17" t="s">
        <v>31</v>
      </c>
      <c r="M1031" s="17" t="s">
        <v>178</v>
      </c>
      <c r="N1031" s="1"/>
      <c r="O1031" s="18">
        <v>44897.40441436956</v>
      </c>
      <c r="P1031" s="1" t="s">
        <v>130</v>
      </c>
      <c r="Q1031" s="17" t="s">
        <v>3385</v>
      </c>
      <c r="R1031" s="19">
        <f>VLOOKUP(E1031,'Управление'!A:C,3,FALSE)</f>
        <v>7511</v>
      </c>
      <c r="T1031" s="20" t="s">
        <v>35</v>
      </c>
      <c r="U1031" s="1" t="s">
        <v>36</v>
      </c>
      <c r="V1031" s="1" t="s">
        <v>37</v>
      </c>
      <c r="Z1031" s="21">
        <v>44897.25</v>
      </c>
    </row>
    <row r="1032" ht="15" customHeight="1">
      <c r="A1032" s="17" t="s">
        <v>3386</v>
      </c>
      <c r="B1032" s="17" t="s">
        <v>3386</v>
      </c>
      <c r="C1032" s="17" t="s">
        <v>182</v>
      </c>
      <c r="D1032" s="17" t="s">
        <v>68</v>
      </c>
      <c r="E1032" s="17" t="s">
        <v>69</v>
      </c>
      <c r="F1032" s="0" t="s">
        <v>3387</v>
      </c>
      <c r="G1032" s="17" t="s">
        <v>71</v>
      </c>
      <c r="H1032" s="1">
        <f>VLOOKUP(E1032,'Управление'!A:B,2,FALSE)</f>
        <v>1080000</v>
      </c>
      <c r="I1032" s="17" t="s">
        <v>28</v>
      </c>
      <c r="J1032" s="17" t="s">
        <v>29</v>
      </c>
      <c r="K1032" s="17" t="s">
        <v>30</v>
      </c>
      <c r="L1032" s="17" t="s">
        <v>31</v>
      </c>
      <c r="M1032" s="17" t="s">
        <v>184</v>
      </c>
      <c r="N1032" s="1"/>
      <c r="O1032" s="18">
        <v>44898.315345941046</v>
      </c>
      <c r="P1032" s="1" t="s">
        <v>136</v>
      </c>
      <c r="Q1032" s="17" t="s">
        <v>3388</v>
      </c>
      <c r="R1032" s="19">
        <f>VLOOKUP(E1032,'Управление'!A:C,3,FALSE)</f>
        <v>651</v>
      </c>
      <c r="T1032" s="20" t="s">
        <v>35</v>
      </c>
      <c r="U1032" s="1" t="s">
        <v>36</v>
      </c>
      <c r="V1032" s="1" t="s">
        <v>37</v>
      </c>
      <c r="Z1032" s="21">
        <v>44898.25</v>
      </c>
    </row>
    <row r="1033" ht="15" customHeight="1">
      <c r="A1033" s="17" t="s">
        <v>3389</v>
      </c>
      <c r="B1033" s="17" t="s">
        <v>3389</v>
      </c>
      <c r="C1033" s="17" t="s">
        <v>188</v>
      </c>
      <c r="D1033" s="17" t="s">
        <v>219</v>
      </c>
      <c r="E1033" s="17" t="s">
        <v>69</v>
      </c>
      <c r="F1033" s="0" t="s">
        <v>3390</v>
      </c>
      <c r="G1033" s="17" t="s">
        <v>71</v>
      </c>
      <c r="H1033" s="1">
        <f>VLOOKUP(E1033,'Управление'!A:B,2,FALSE)</f>
        <v>1080000</v>
      </c>
      <c r="I1033" s="17" t="s">
        <v>28</v>
      </c>
      <c r="J1033" s="17" t="s">
        <v>29</v>
      </c>
      <c r="K1033" s="17" t="s">
        <v>30</v>
      </c>
      <c r="L1033" s="17" t="s">
        <v>31</v>
      </c>
      <c r="M1033" s="17" t="s">
        <v>190</v>
      </c>
      <c r="N1033" s="1"/>
      <c r="O1033" s="18">
        <v>44899.39552722269</v>
      </c>
      <c r="P1033" s="1" t="s">
        <v>142</v>
      </c>
      <c r="Q1033" s="17" t="s">
        <v>3391</v>
      </c>
      <c r="R1033" s="19">
        <f>VLOOKUP(E1033,'Управление'!A:C,3,FALSE)</f>
        <v>651</v>
      </c>
      <c r="T1033" s="20" t="s">
        <v>35</v>
      </c>
      <c r="U1033" s="1" t="s">
        <v>36</v>
      </c>
      <c r="V1033" s="1" t="s">
        <v>37</v>
      </c>
      <c r="Z1033" s="21">
        <v>44899.25</v>
      </c>
    </row>
    <row r="1034" ht="15" customHeight="1">
      <c r="A1034" s="17" t="s">
        <v>3392</v>
      </c>
      <c r="B1034" s="17" t="s">
        <v>3392</v>
      </c>
      <c r="C1034" s="17" t="s">
        <v>23</v>
      </c>
      <c r="D1034" s="17" t="s">
        <v>115</v>
      </c>
      <c r="E1034" s="17" t="s">
        <v>49</v>
      </c>
      <c r="F1034" s="0" t="s">
        <v>3393</v>
      </c>
      <c r="G1034" s="17" t="s">
        <v>27</v>
      </c>
      <c r="H1034" s="1">
        <f>VLOOKUP(E1034,'Управление'!A:B,2,FALSE)</f>
        <v>390000</v>
      </c>
      <c r="I1034" s="17" t="s">
        <v>28</v>
      </c>
      <c r="J1034" s="17" t="s">
        <v>29</v>
      </c>
      <c r="K1034" s="17" t="s">
        <v>30</v>
      </c>
      <c r="L1034" s="17" t="s">
        <v>31</v>
      </c>
      <c r="M1034" s="17" t="s">
        <v>32</v>
      </c>
      <c r="N1034" s="1"/>
      <c r="O1034" s="18">
        <v>44900.28669833025</v>
      </c>
      <c r="P1034" s="1" t="s">
        <v>150</v>
      </c>
      <c r="Q1034" s="17" t="s">
        <v>3394</v>
      </c>
      <c r="R1034" s="19">
        <f>VLOOKUP(E1034,'Управление'!A:C,3,FALSE)</f>
        <v>238</v>
      </c>
      <c r="T1034" s="20" t="s">
        <v>35</v>
      </c>
      <c r="U1034" s="1" t="s">
        <v>36</v>
      </c>
      <c r="V1034" s="1" t="s">
        <v>37</v>
      </c>
      <c r="Z1034" s="21">
        <v>44900.25</v>
      </c>
    </row>
    <row r="1035" ht="15" customHeight="1">
      <c r="A1035" s="17" t="s">
        <v>3395</v>
      </c>
      <c r="B1035" s="17" t="s">
        <v>3395</v>
      </c>
      <c r="C1035" s="17" t="s">
        <v>3396</v>
      </c>
      <c r="D1035" s="17" t="s">
        <v>176</v>
      </c>
      <c r="E1035" s="17" t="s">
        <v>155</v>
      </c>
      <c r="F1035" s="0" t="s">
        <v>3397</v>
      </c>
      <c r="G1035" s="17" t="s">
        <v>27</v>
      </c>
      <c r="H1035" s="1">
        <f>VLOOKUP(E1035,'Управление'!A:B,2,FALSE)</f>
        <v>554000</v>
      </c>
      <c r="I1035" s="17" t="s">
        <v>28</v>
      </c>
      <c r="J1035" s="17" t="s">
        <v>29</v>
      </c>
      <c r="K1035" s="17" t="s">
        <v>30</v>
      </c>
      <c r="L1035" s="17" t="s">
        <v>31</v>
      </c>
      <c r="M1035" s="17" t="s">
        <v>43</v>
      </c>
      <c r="N1035" s="1"/>
      <c r="O1035" s="18">
        <v>44901.45376390124</v>
      </c>
      <c r="P1035" s="1" t="s">
        <v>158</v>
      </c>
      <c r="Q1035" s="17" t="s">
        <v>3398</v>
      </c>
      <c r="R1035" s="19">
        <f>VLOOKUP(E1035,'Управление'!A:C,3,FALSE)</f>
        <v>7511</v>
      </c>
      <c r="T1035" s="20" t="s">
        <v>35</v>
      </c>
      <c r="U1035" s="1" t="s">
        <v>36</v>
      </c>
      <c r="V1035" s="1" t="s">
        <v>37</v>
      </c>
      <c r="Z1035" s="21">
        <v>44901.25</v>
      </c>
    </row>
    <row r="1036" ht="15" customHeight="1">
      <c r="A1036" s="17" t="s">
        <v>3399</v>
      </c>
      <c r="B1036" s="17" t="s">
        <v>3399</v>
      </c>
      <c r="C1036" s="17" t="s">
        <v>3325</v>
      </c>
      <c r="D1036" s="17" t="s">
        <v>68</v>
      </c>
      <c r="E1036" s="17" t="s">
        <v>69</v>
      </c>
      <c r="F1036" s="0" t="s">
        <v>3400</v>
      </c>
      <c r="G1036" s="17" t="s">
        <v>71</v>
      </c>
      <c r="H1036" s="1">
        <f>VLOOKUP(E1036,'Управление'!A:B,2,FALSE)</f>
        <v>1080000</v>
      </c>
      <c r="I1036" s="17" t="s">
        <v>28</v>
      </c>
      <c r="J1036" s="17" t="s">
        <v>29</v>
      </c>
      <c r="K1036" s="17" t="s">
        <v>30</v>
      </c>
      <c r="L1036" s="17" t="s">
        <v>31</v>
      </c>
      <c r="M1036" s="17" t="s">
        <v>51</v>
      </c>
      <c r="N1036" s="1"/>
      <c r="O1036" s="18">
        <v>44902.47444963275</v>
      </c>
      <c r="P1036" s="1" t="s">
        <v>166</v>
      </c>
      <c r="Q1036" s="17" t="s">
        <v>3401</v>
      </c>
      <c r="R1036" s="19">
        <f>VLOOKUP(E1036,'Управление'!A:C,3,FALSE)</f>
        <v>651</v>
      </c>
      <c r="T1036" s="20" t="s">
        <v>35</v>
      </c>
      <c r="U1036" s="1" t="s">
        <v>36</v>
      </c>
      <c r="V1036" s="1" t="s">
        <v>37</v>
      </c>
      <c r="Z1036" s="21">
        <v>44902.25</v>
      </c>
    </row>
    <row r="1037" ht="15" customHeight="1">
      <c r="A1037" s="17" t="s">
        <v>3402</v>
      </c>
      <c r="B1037" s="17" t="s">
        <v>3402</v>
      </c>
      <c r="C1037" s="17" t="s">
        <v>55</v>
      </c>
      <c r="D1037" s="17" t="s">
        <v>68</v>
      </c>
      <c r="E1037" s="17" t="s">
        <v>69</v>
      </c>
      <c r="F1037" s="0" t="s">
        <v>3403</v>
      </c>
      <c r="G1037" s="17" t="s">
        <v>71</v>
      </c>
      <c r="H1037" s="1">
        <f>VLOOKUP(E1037,'Управление'!A:B,2,FALSE)</f>
        <v>1080000</v>
      </c>
      <c r="I1037" s="17" t="s">
        <v>28</v>
      </c>
      <c r="J1037" s="17" t="s">
        <v>29</v>
      </c>
      <c r="K1037" s="17" t="s">
        <v>30</v>
      </c>
      <c r="L1037" s="17" t="s">
        <v>31</v>
      </c>
      <c r="M1037" s="17" t="s">
        <v>57</v>
      </c>
      <c r="N1037" s="1"/>
      <c r="O1037" s="18">
        <v>44903.64518790789</v>
      </c>
      <c r="P1037" s="1" t="s">
        <v>172</v>
      </c>
      <c r="Q1037" s="17" t="s">
        <v>3404</v>
      </c>
      <c r="R1037" s="19">
        <f>VLOOKUP(E1037,'Управление'!A:C,3,FALSE)</f>
        <v>651</v>
      </c>
      <c r="T1037" s="20" t="s">
        <v>35</v>
      </c>
      <c r="U1037" s="1" t="s">
        <v>36</v>
      </c>
      <c r="V1037" s="1" t="s">
        <v>37</v>
      </c>
      <c r="Z1037" s="21">
        <v>44903.25</v>
      </c>
    </row>
    <row r="1038" ht="15" customHeight="1">
      <c r="A1038" s="17" t="s">
        <v>3405</v>
      </c>
      <c r="B1038" s="17" t="s">
        <v>3405</v>
      </c>
      <c r="C1038" s="17" t="s">
        <v>61</v>
      </c>
      <c r="D1038" s="17" t="s">
        <v>68</v>
      </c>
      <c r="E1038" s="17" t="s">
        <v>69</v>
      </c>
      <c r="F1038" s="0" t="s">
        <v>3406</v>
      </c>
      <c r="G1038" s="17" t="s">
        <v>71</v>
      </c>
      <c r="H1038" s="1">
        <f>VLOOKUP(E1038,'Управление'!A:B,2,FALSE)</f>
        <v>1080000</v>
      </c>
      <c r="I1038" s="17" t="s">
        <v>28</v>
      </c>
      <c r="J1038" s="17" t="s">
        <v>29</v>
      </c>
      <c r="K1038" s="17" t="s">
        <v>30</v>
      </c>
      <c r="L1038" s="17" t="s">
        <v>31</v>
      </c>
      <c r="M1038" s="17" t="s">
        <v>63</v>
      </c>
      <c r="N1038" s="1"/>
      <c r="O1038" s="18">
        <v>44904.38651439277</v>
      </c>
      <c r="P1038" s="1" t="s">
        <v>179</v>
      </c>
      <c r="Q1038" s="17" t="s">
        <v>3407</v>
      </c>
      <c r="R1038" s="19">
        <f>VLOOKUP(E1038,'Управление'!A:C,3,FALSE)</f>
        <v>651</v>
      </c>
      <c r="T1038" s="20" t="s">
        <v>35</v>
      </c>
      <c r="U1038" s="1" t="s">
        <v>36</v>
      </c>
      <c r="V1038" s="1" t="s">
        <v>37</v>
      </c>
      <c r="Z1038" s="21">
        <v>44904.25</v>
      </c>
    </row>
    <row r="1039" ht="15" customHeight="1">
      <c r="A1039" s="17" t="s">
        <v>3408</v>
      </c>
      <c r="B1039" s="17" t="s">
        <v>3408</v>
      </c>
      <c r="C1039" s="17" t="s">
        <v>67</v>
      </c>
      <c r="D1039" s="17" t="s">
        <v>219</v>
      </c>
      <c r="E1039" s="17" t="s">
        <v>69</v>
      </c>
      <c r="F1039" s="0" t="s">
        <v>3409</v>
      </c>
      <c r="G1039" s="17" t="s">
        <v>71</v>
      </c>
      <c r="H1039" s="1">
        <f>VLOOKUP(E1039,'Управление'!A:B,2,FALSE)</f>
        <v>1080000</v>
      </c>
      <c r="I1039" s="17" t="s">
        <v>28</v>
      </c>
      <c r="J1039" s="17" t="s">
        <v>29</v>
      </c>
      <c r="K1039" s="17" t="s">
        <v>30</v>
      </c>
      <c r="L1039" s="17" t="s">
        <v>31</v>
      </c>
      <c r="M1039" s="17" t="s">
        <v>72</v>
      </c>
      <c r="N1039" s="1"/>
      <c r="O1039" s="18">
        <v>44905.5929051164</v>
      </c>
      <c r="P1039" s="1" t="s">
        <v>185</v>
      </c>
      <c r="Q1039" s="17" t="s">
        <v>3410</v>
      </c>
      <c r="R1039" s="19">
        <f>VLOOKUP(E1039,'Управление'!A:C,3,FALSE)</f>
        <v>651</v>
      </c>
      <c r="T1039" s="20" t="s">
        <v>35</v>
      </c>
      <c r="U1039" s="1" t="s">
        <v>36</v>
      </c>
      <c r="V1039" s="1" t="s">
        <v>37</v>
      </c>
      <c r="Z1039" s="21">
        <v>44905.25</v>
      </c>
    </row>
    <row r="1040" ht="15" customHeight="1">
      <c r="A1040" s="17" t="s">
        <v>3411</v>
      </c>
      <c r="B1040" s="17" t="s">
        <v>3411</v>
      </c>
      <c r="C1040" s="17" t="s">
        <v>309</v>
      </c>
      <c r="D1040" s="17" t="s">
        <v>154</v>
      </c>
      <c r="E1040" s="17" t="s">
        <v>155</v>
      </c>
      <c r="F1040" s="0" t="s">
        <v>3412</v>
      </c>
      <c r="G1040" s="17" t="s">
        <v>27</v>
      </c>
      <c r="H1040" s="1">
        <f>VLOOKUP(E1040,'Управление'!A:B,2,FALSE)</f>
        <v>554000</v>
      </c>
      <c r="I1040" s="17" t="s">
        <v>28</v>
      </c>
      <c r="J1040" s="17" t="s">
        <v>29</v>
      </c>
      <c r="K1040" s="17" t="s">
        <v>30</v>
      </c>
      <c r="L1040" s="17" t="s">
        <v>31</v>
      </c>
      <c r="M1040" s="17" t="s">
        <v>79</v>
      </c>
      <c r="N1040" s="1"/>
      <c r="O1040" s="18">
        <v>44906.3996062999</v>
      </c>
      <c r="P1040" s="1" t="s">
        <v>191</v>
      </c>
      <c r="Q1040" s="17" t="s">
        <v>3413</v>
      </c>
      <c r="R1040" s="19">
        <f>VLOOKUP(E1040,'Управление'!A:C,3,FALSE)</f>
        <v>7511</v>
      </c>
      <c r="T1040" s="20" t="s">
        <v>35</v>
      </c>
      <c r="U1040" s="1" t="s">
        <v>36</v>
      </c>
      <c r="V1040" s="1" t="s">
        <v>37</v>
      </c>
      <c r="Z1040" s="21">
        <v>44906.25</v>
      </c>
    </row>
    <row r="1041" ht="15" customHeight="1">
      <c r="A1041" s="17" t="s">
        <v>3414</v>
      </c>
      <c r="B1041" s="17" t="s">
        <v>3414</v>
      </c>
      <c r="C1041" s="17" t="s">
        <v>637</v>
      </c>
      <c r="D1041" s="17" t="s">
        <v>68</v>
      </c>
      <c r="E1041" s="17" t="s">
        <v>69</v>
      </c>
      <c r="F1041" s="0" t="s">
        <v>3415</v>
      </c>
      <c r="G1041" s="17" t="s">
        <v>71</v>
      </c>
      <c r="H1041" s="1">
        <f>VLOOKUP(E1041,'Управление'!A:B,2,FALSE)</f>
        <v>1080000</v>
      </c>
      <c r="I1041" s="17" t="s">
        <v>28</v>
      </c>
      <c r="J1041" s="17" t="s">
        <v>29</v>
      </c>
      <c r="K1041" s="17" t="s">
        <v>30</v>
      </c>
      <c r="L1041" s="17" t="s">
        <v>31</v>
      </c>
      <c r="M1041" s="17" t="s">
        <v>86</v>
      </c>
      <c r="N1041" s="1"/>
      <c r="O1041" s="18">
        <v>44907.29216384193</v>
      </c>
      <c r="P1041" s="1" t="s">
        <v>195</v>
      </c>
      <c r="Q1041" s="17" t="s">
        <v>3416</v>
      </c>
      <c r="R1041" s="19">
        <f>VLOOKUP(E1041,'Управление'!A:C,3,FALSE)</f>
        <v>651</v>
      </c>
      <c r="T1041" s="20" t="s">
        <v>35</v>
      </c>
      <c r="U1041" s="1" t="s">
        <v>36</v>
      </c>
      <c r="V1041" s="1" t="s">
        <v>37</v>
      </c>
      <c r="Z1041" s="21">
        <v>44907.25</v>
      </c>
    </row>
    <row r="1042" ht="15" customHeight="1">
      <c r="A1042" s="17" t="s">
        <v>3417</v>
      </c>
      <c r="B1042" s="17" t="s">
        <v>3417</v>
      </c>
      <c r="C1042" s="17" t="s">
        <v>2157</v>
      </c>
      <c r="D1042" s="17" t="s">
        <v>219</v>
      </c>
      <c r="E1042" s="17" t="s">
        <v>69</v>
      </c>
      <c r="F1042" s="0" t="s">
        <v>3418</v>
      </c>
      <c r="G1042" s="17" t="s">
        <v>71</v>
      </c>
      <c r="H1042" s="1">
        <f>VLOOKUP(E1042,'Управление'!A:B,2,FALSE)</f>
        <v>1080000</v>
      </c>
      <c r="I1042" s="17" t="s">
        <v>28</v>
      </c>
      <c r="J1042" s="17" t="s">
        <v>29</v>
      </c>
      <c r="K1042" s="17" t="s">
        <v>30</v>
      </c>
      <c r="L1042" s="17" t="s">
        <v>31</v>
      </c>
      <c r="M1042" s="17" t="s">
        <v>92</v>
      </c>
      <c r="N1042" s="1"/>
      <c r="O1042" s="18">
        <v>44908.578279667105</v>
      </c>
      <c r="P1042" s="1" t="s">
        <v>200</v>
      </c>
      <c r="Q1042" s="17" t="s">
        <v>3419</v>
      </c>
      <c r="R1042" s="19">
        <f>VLOOKUP(E1042,'Управление'!A:C,3,FALSE)</f>
        <v>651</v>
      </c>
      <c r="T1042" s="20" t="s">
        <v>35</v>
      </c>
      <c r="U1042" s="1" t="s">
        <v>36</v>
      </c>
      <c r="V1042" s="1" t="s">
        <v>37</v>
      </c>
      <c r="Z1042" s="21">
        <v>44908.25</v>
      </c>
    </row>
    <row r="1043" ht="15" customHeight="1">
      <c r="A1043" s="17" t="s">
        <v>3420</v>
      </c>
      <c r="B1043" s="17" t="s">
        <v>3420</v>
      </c>
      <c r="C1043" s="17" t="s">
        <v>96</v>
      </c>
      <c r="D1043" s="17" t="s">
        <v>318</v>
      </c>
      <c r="E1043" s="17" t="s">
        <v>147</v>
      </c>
      <c r="F1043" s="0" t="s">
        <v>3421</v>
      </c>
      <c r="G1043" s="17" t="s">
        <v>27</v>
      </c>
      <c r="H1043" s="1">
        <f>VLOOKUP(E1043,'Управление'!A:B,2,FALSE)</f>
        <v>435000</v>
      </c>
      <c r="I1043" s="17" t="s">
        <v>28</v>
      </c>
      <c r="J1043" s="17" t="s">
        <v>29</v>
      </c>
      <c r="K1043" s="17" t="s">
        <v>30</v>
      </c>
      <c r="L1043" s="17" t="s">
        <v>31</v>
      </c>
      <c r="M1043" s="17" t="s">
        <v>98</v>
      </c>
      <c r="N1043" s="1"/>
      <c r="O1043" s="18">
        <v>44909.27693450343</v>
      </c>
      <c r="P1043" s="1" t="s">
        <v>206</v>
      </c>
      <c r="Q1043" s="17" t="s">
        <v>3422</v>
      </c>
      <c r="R1043" s="19">
        <f>VLOOKUP(E1043,'Управление'!A:C,3,FALSE)</f>
        <v>236</v>
      </c>
      <c r="T1043" s="20" t="s">
        <v>35</v>
      </c>
      <c r="U1043" s="1" t="s">
        <v>36</v>
      </c>
      <c r="V1043" s="1" t="s">
        <v>37</v>
      </c>
      <c r="Z1043" s="21">
        <v>44909.25</v>
      </c>
    </row>
    <row r="1044" ht="15" customHeight="1">
      <c r="A1044" s="17" t="s">
        <v>3423</v>
      </c>
      <c r="B1044" s="17" t="s">
        <v>3423</v>
      </c>
      <c r="C1044" s="17" t="s">
        <v>102</v>
      </c>
      <c r="D1044" s="17" t="s">
        <v>219</v>
      </c>
      <c r="E1044" s="17" t="s">
        <v>69</v>
      </c>
      <c r="F1044" s="0" t="s">
        <v>3424</v>
      </c>
      <c r="G1044" s="17" t="s">
        <v>71</v>
      </c>
      <c r="H1044" s="1">
        <f>VLOOKUP(E1044,'Управление'!A:B,2,FALSE)</f>
        <v>1080000</v>
      </c>
      <c r="I1044" s="17" t="s">
        <v>28</v>
      </c>
      <c r="J1044" s="17" t="s">
        <v>29</v>
      </c>
      <c r="K1044" s="17" t="s">
        <v>30</v>
      </c>
      <c r="L1044" s="17" t="s">
        <v>31</v>
      </c>
      <c r="M1044" s="17" t="s">
        <v>104</v>
      </c>
      <c r="N1044" s="1"/>
      <c r="O1044" s="18">
        <v>44910.62468922123</v>
      </c>
      <c r="P1044" s="1" t="s">
        <v>211</v>
      </c>
      <c r="Q1044" s="17" t="s">
        <v>3425</v>
      </c>
      <c r="R1044" s="19">
        <f>VLOOKUP(E1044,'Управление'!A:C,3,FALSE)</f>
        <v>651</v>
      </c>
      <c r="T1044" s="20" t="s">
        <v>35</v>
      </c>
      <c r="U1044" s="1" t="s">
        <v>36</v>
      </c>
      <c r="V1044" s="1" t="s">
        <v>37</v>
      </c>
      <c r="Z1044" s="21">
        <v>44910.25</v>
      </c>
    </row>
    <row r="1045" ht="15" customHeight="1">
      <c r="A1045" s="17" t="s">
        <v>3426</v>
      </c>
      <c r="B1045" s="17" t="s">
        <v>3426</v>
      </c>
      <c r="C1045" s="17" t="s">
        <v>328</v>
      </c>
      <c r="D1045" s="17" t="s">
        <v>318</v>
      </c>
      <c r="E1045" s="17" t="s">
        <v>147</v>
      </c>
      <c r="F1045" s="0" t="s">
        <v>3427</v>
      </c>
      <c r="G1045" s="17" t="s">
        <v>27</v>
      </c>
      <c r="H1045" s="1">
        <f>VLOOKUP(E1045,'Управление'!A:B,2,FALSE)</f>
        <v>435000</v>
      </c>
      <c r="I1045" s="17" t="s">
        <v>28</v>
      </c>
      <c r="J1045" s="17" t="s">
        <v>29</v>
      </c>
      <c r="K1045" s="17" t="s">
        <v>30</v>
      </c>
      <c r="L1045" s="17" t="s">
        <v>31</v>
      </c>
      <c r="M1045" s="17" t="s">
        <v>110</v>
      </c>
      <c r="N1045" s="1"/>
      <c r="O1045" s="18">
        <v>44911.48847263193</v>
      </c>
      <c r="P1045" s="1" t="s">
        <v>216</v>
      </c>
      <c r="Q1045" s="17" t="s">
        <v>3428</v>
      </c>
      <c r="R1045" s="19">
        <f>VLOOKUP(E1045,'Управление'!A:C,3,FALSE)</f>
        <v>236</v>
      </c>
      <c r="T1045" s="20" t="s">
        <v>35</v>
      </c>
      <c r="U1045" s="1" t="s">
        <v>36</v>
      </c>
      <c r="V1045" s="1" t="s">
        <v>37</v>
      </c>
      <c r="Z1045" s="21">
        <v>44911.25</v>
      </c>
    </row>
    <row r="1046" ht="15" customHeight="1">
      <c r="A1046" s="17" t="s">
        <v>3429</v>
      </c>
      <c r="B1046" s="17" t="s">
        <v>3429</v>
      </c>
      <c r="C1046" s="17" t="s">
        <v>114</v>
      </c>
      <c r="D1046" s="17" t="s">
        <v>84</v>
      </c>
      <c r="E1046" s="17" t="s">
        <v>41</v>
      </c>
      <c r="F1046" s="0" t="s">
        <v>3430</v>
      </c>
      <c r="G1046" s="17" t="s">
        <v>27</v>
      </c>
      <c r="H1046" s="1">
        <f>VLOOKUP(E1046,'Управление'!A:B,2,FALSE)</f>
        <v>450000</v>
      </c>
      <c r="I1046" s="17" t="s">
        <v>28</v>
      </c>
      <c r="J1046" s="17" t="s">
        <v>29</v>
      </c>
      <c r="K1046" s="17" t="s">
        <v>30</v>
      </c>
      <c r="L1046" s="17" t="s">
        <v>31</v>
      </c>
      <c r="M1046" s="17" t="s">
        <v>117</v>
      </c>
      <c r="N1046" s="1"/>
      <c r="O1046" s="18">
        <v>44883.25125673367</v>
      </c>
      <c r="P1046" s="1" t="s">
        <v>33</v>
      </c>
      <c r="Q1046" s="17" t="s">
        <v>3431</v>
      </c>
      <c r="R1046" s="19">
        <f>VLOOKUP(E1046,'Управление'!A:C,3,FALSE)</f>
        <v>238</v>
      </c>
      <c r="T1046" s="20" t="s">
        <v>35</v>
      </c>
      <c r="U1046" s="1" t="s">
        <v>36</v>
      </c>
      <c r="V1046" s="1" t="s">
        <v>37</v>
      </c>
      <c r="Z1046" s="21">
        <v>44883.25</v>
      </c>
    </row>
    <row r="1047" ht="15" customHeight="1">
      <c r="A1047" s="17" t="s">
        <v>3432</v>
      </c>
      <c r="B1047" s="17" t="s">
        <v>3432</v>
      </c>
      <c r="C1047" s="17" t="s">
        <v>495</v>
      </c>
      <c r="D1047" s="17" t="s">
        <v>48</v>
      </c>
      <c r="E1047" s="17" t="s">
        <v>49</v>
      </c>
      <c r="F1047" s="0" t="s">
        <v>3433</v>
      </c>
      <c r="G1047" s="17" t="s">
        <v>27</v>
      </c>
      <c r="H1047" s="1">
        <f>VLOOKUP(E1047,'Управление'!A:B,2,FALSE)</f>
        <v>390000</v>
      </c>
      <c r="I1047" s="17" t="s">
        <v>28</v>
      </c>
      <c r="J1047" s="17" t="s">
        <v>29</v>
      </c>
      <c r="K1047" s="17" t="s">
        <v>30</v>
      </c>
      <c r="L1047" s="17" t="s">
        <v>31</v>
      </c>
      <c r="M1047" s="17" t="s">
        <v>123</v>
      </c>
      <c r="N1047" s="1"/>
      <c r="O1047" s="18">
        <v>44884.52784000047</v>
      </c>
      <c r="P1047" s="1" t="s">
        <v>44</v>
      </c>
      <c r="Q1047" s="17" t="s">
        <v>3434</v>
      </c>
      <c r="R1047" s="19">
        <f>VLOOKUP(E1047,'Управление'!A:C,3,FALSE)</f>
        <v>238</v>
      </c>
      <c r="T1047" s="20" t="s">
        <v>35</v>
      </c>
      <c r="U1047" s="1" t="s">
        <v>36</v>
      </c>
      <c r="V1047" s="1" t="s">
        <v>37</v>
      </c>
      <c r="Z1047" s="21">
        <v>44884.25</v>
      </c>
    </row>
    <row r="1048" ht="15" customHeight="1">
      <c r="A1048" s="17" t="s">
        <v>3435</v>
      </c>
      <c r="B1048" s="17" t="s">
        <v>3435</v>
      </c>
      <c r="C1048" s="17" t="s">
        <v>889</v>
      </c>
      <c r="D1048" s="17" t="s">
        <v>162</v>
      </c>
      <c r="E1048" s="17" t="s">
        <v>163</v>
      </c>
      <c r="F1048" s="0" t="s">
        <v>3436</v>
      </c>
      <c r="G1048" s="17" t="s">
        <v>27</v>
      </c>
      <c r="H1048" s="1">
        <f>VLOOKUP(E1048,'Управление'!A:B,2,FALSE)</f>
        <v>556000</v>
      </c>
      <c r="I1048" s="17" t="s">
        <v>28</v>
      </c>
      <c r="J1048" s="17" t="s">
        <v>29</v>
      </c>
      <c r="K1048" s="17" t="s">
        <v>30</v>
      </c>
      <c r="L1048" s="17" t="s">
        <v>31</v>
      </c>
      <c r="M1048" s="17" t="s">
        <v>129</v>
      </c>
      <c r="N1048" s="1"/>
      <c r="O1048" s="18">
        <v>44885.43932042225</v>
      </c>
      <c r="P1048" s="1" t="s">
        <v>52</v>
      </c>
      <c r="Q1048" s="17" t="s">
        <v>3437</v>
      </c>
      <c r="R1048" s="19">
        <f>VLOOKUP(E1048,'Управление'!A:C,3,FALSE)</f>
        <v>240</v>
      </c>
      <c r="T1048" s="20" t="s">
        <v>35</v>
      </c>
      <c r="U1048" s="1" t="s">
        <v>36</v>
      </c>
      <c r="V1048" s="1" t="s">
        <v>37</v>
      </c>
      <c r="Z1048" s="21">
        <v>44885.25</v>
      </c>
    </row>
    <row r="1049" ht="15" customHeight="1">
      <c r="A1049" s="17" t="s">
        <v>3438</v>
      </c>
      <c r="B1049" s="17" t="s">
        <v>3438</v>
      </c>
      <c r="C1049" s="17" t="s">
        <v>342</v>
      </c>
      <c r="D1049" s="17" t="s">
        <v>162</v>
      </c>
      <c r="E1049" s="17" t="s">
        <v>163</v>
      </c>
      <c r="F1049" s="0" t="s">
        <v>3439</v>
      </c>
      <c r="G1049" s="17" t="s">
        <v>27</v>
      </c>
      <c r="H1049" s="1">
        <f>VLOOKUP(E1049,'Управление'!A:B,2,FALSE)</f>
        <v>556000</v>
      </c>
      <c r="I1049" s="17" t="s">
        <v>28</v>
      </c>
      <c r="J1049" s="17" t="s">
        <v>29</v>
      </c>
      <c r="K1049" s="17" t="s">
        <v>30</v>
      </c>
      <c r="L1049" s="17" t="s">
        <v>31</v>
      </c>
      <c r="M1049" s="17" t="s">
        <v>135</v>
      </c>
      <c r="N1049" s="1"/>
      <c r="O1049" s="18">
        <v>44886.39022945837</v>
      </c>
      <c r="P1049" s="1" t="s">
        <v>58</v>
      </c>
      <c r="Q1049" s="17" t="s">
        <v>3440</v>
      </c>
      <c r="R1049" s="19">
        <f>VLOOKUP(E1049,'Управление'!A:C,3,FALSE)</f>
        <v>240</v>
      </c>
      <c r="T1049" s="20" t="s">
        <v>35</v>
      </c>
      <c r="U1049" s="1" t="s">
        <v>36</v>
      </c>
      <c r="V1049" s="1" t="s">
        <v>37</v>
      </c>
      <c r="Z1049" s="21">
        <v>44886.25</v>
      </c>
    </row>
    <row r="1050" ht="15" customHeight="1">
      <c r="A1050" s="17" t="s">
        <v>3441</v>
      </c>
      <c r="B1050" s="17" t="s">
        <v>3441</v>
      </c>
      <c r="C1050" s="17" t="s">
        <v>586</v>
      </c>
      <c r="D1050" s="17" t="s">
        <v>219</v>
      </c>
      <c r="E1050" s="17" t="s">
        <v>69</v>
      </c>
      <c r="F1050" s="0" t="s">
        <v>3442</v>
      </c>
      <c r="G1050" s="17" t="s">
        <v>71</v>
      </c>
      <c r="H1050" s="1">
        <f>VLOOKUP(E1050,'Управление'!A:B,2,FALSE)</f>
        <v>1080000</v>
      </c>
      <c r="I1050" s="17" t="s">
        <v>28</v>
      </c>
      <c r="J1050" s="17" t="s">
        <v>29</v>
      </c>
      <c r="K1050" s="17" t="s">
        <v>30</v>
      </c>
      <c r="L1050" s="17" t="s">
        <v>31</v>
      </c>
      <c r="M1050" s="17" t="s">
        <v>141</v>
      </c>
      <c r="N1050" s="1"/>
      <c r="O1050" s="18">
        <v>44887.34216959511</v>
      </c>
      <c r="P1050" s="1" t="s">
        <v>64</v>
      </c>
      <c r="Q1050" s="17" t="s">
        <v>3443</v>
      </c>
      <c r="R1050" s="19">
        <f>VLOOKUP(E1050,'Управление'!A:C,3,FALSE)</f>
        <v>651</v>
      </c>
      <c r="T1050" s="20" t="s">
        <v>35</v>
      </c>
      <c r="U1050" s="1" t="s">
        <v>36</v>
      </c>
      <c r="V1050" s="1" t="s">
        <v>37</v>
      </c>
      <c r="Z1050" s="21">
        <v>44887.25</v>
      </c>
    </row>
    <row r="1051" ht="15" customHeight="1">
      <c r="A1051" s="17" t="s">
        <v>3444</v>
      </c>
      <c r="B1051" s="17" t="s">
        <v>3444</v>
      </c>
      <c r="C1051" s="17" t="s">
        <v>3296</v>
      </c>
      <c r="D1051" s="17" t="s">
        <v>219</v>
      </c>
      <c r="E1051" s="17" t="s">
        <v>69</v>
      </c>
      <c r="F1051" s="0" t="s">
        <v>3445</v>
      </c>
      <c r="G1051" s="17" t="s">
        <v>71</v>
      </c>
      <c r="H1051" s="1">
        <f>VLOOKUP(E1051,'Управление'!A:B,2,FALSE)</f>
        <v>1080000</v>
      </c>
      <c r="I1051" s="17" t="s">
        <v>28</v>
      </c>
      <c r="J1051" s="17" t="s">
        <v>29</v>
      </c>
      <c r="K1051" s="17" t="s">
        <v>30</v>
      </c>
      <c r="L1051" s="17" t="s">
        <v>31</v>
      </c>
      <c r="M1051" s="17" t="s">
        <v>149</v>
      </c>
      <c r="N1051" s="1"/>
      <c r="O1051" s="18">
        <v>44888.623349727015</v>
      </c>
      <c r="P1051" s="1" t="s">
        <v>73</v>
      </c>
      <c r="Q1051" s="17" t="s">
        <v>3446</v>
      </c>
      <c r="R1051" s="19">
        <f>VLOOKUP(E1051,'Управление'!A:C,3,FALSE)</f>
        <v>651</v>
      </c>
      <c r="T1051" s="20" t="s">
        <v>35</v>
      </c>
      <c r="U1051" s="1" t="s">
        <v>36</v>
      </c>
      <c r="V1051" s="1" t="s">
        <v>37</v>
      </c>
      <c r="Z1051" s="21">
        <v>44888.25</v>
      </c>
    </row>
    <row r="1052" ht="15" customHeight="1">
      <c r="A1052" s="17" t="s">
        <v>3447</v>
      </c>
      <c r="B1052" s="17" t="s">
        <v>3447</v>
      </c>
      <c r="C1052" s="17" t="s">
        <v>153</v>
      </c>
      <c r="D1052" s="17" t="s">
        <v>68</v>
      </c>
      <c r="E1052" s="17" t="s">
        <v>69</v>
      </c>
      <c r="F1052" s="0" t="s">
        <v>3448</v>
      </c>
      <c r="G1052" s="17" t="s">
        <v>71</v>
      </c>
      <c r="H1052" s="1">
        <f>VLOOKUP(E1052,'Управление'!A:B,2,FALSE)</f>
        <v>1080000</v>
      </c>
      <c r="I1052" s="17" t="s">
        <v>28</v>
      </c>
      <c r="J1052" s="17" t="s">
        <v>29</v>
      </c>
      <c r="K1052" s="17" t="s">
        <v>30</v>
      </c>
      <c r="L1052" s="17" t="s">
        <v>31</v>
      </c>
      <c r="M1052" s="17" t="s">
        <v>157</v>
      </c>
      <c r="N1052" s="1"/>
      <c r="O1052" s="18">
        <v>44889.34539713901</v>
      </c>
      <c r="P1052" s="1" t="s">
        <v>80</v>
      </c>
      <c r="Q1052" s="17" t="s">
        <v>3449</v>
      </c>
      <c r="R1052" s="19">
        <f>VLOOKUP(E1052,'Управление'!A:C,3,FALSE)</f>
        <v>651</v>
      </c>
      <c r="T1052" s="20" t="s">
        <v>35</v>
      </c>
      <c r="U1052" s="1" t="s">
        <v>36</v>
      </c>
      <c r="V1052" s="1" t="s">
        <v>37</v>
      </c>
      <c r="Z1052" s="21">
        <v>44889.25</v>
      </c>
    </row>
    <row r="1053" ht="15" customHeight="1">
      <c r="A1053" s="17" t="s">
        <v>3450</v>
      </c>
      <c r="B1053" s="17" t="s">
        <v>3450</v>
      </c>
      <c r="C1053" s="17" t="s">
        <v>161</v>
      </c>
      <c r="D1053" s="17" t="s">
        <v>84</v>
      </c>
      <c r="E1053" s="17" t="s">
        <v>41</v>
      </c>
      <c r="F1053" s="0" t="s">
        <v>3451</v>
      </c>
      <c r="G1053" s="17" t="s">
        <v>27</v>
      </c>
      <c r="H1053" s="1">
        <f>VLOOKUP(E1053,'Управление'!A:B,2,FALSE)</f>
        <v>450000</v>
      </c>
      <c r="I1053" s="17" t="s">
        <v>28</v>
      </c>
      <c r="J1053" s="17" t="s">
        <v>29</v>
      </c>
      <c r="K1053" s="17" t="s">
        <v>30</v>
      </c>
      <c r="L1053" s="17" t="s">
        <v>31</v>
      </c>
      <c r="M1053" s="17" t="s">
        <v>165</v>
      </c>
      <c r="N1053" s="1"/>
      <c r="O1053" s="18">
        <v>44890.27546780043</v>
      </c>
      <c r="P1053" s="1" t="s">
        <v>87</v>
      </c>
      <c r="Q1053" s="17" t="s">
        <v>3452</v>
      </c>
      <c r="R1053" s="19">
        <f>VLOOKUP(E1053,'Управление'!A:C,3,FALSE)</f>
        <v>238</v>
      </c>
      <c r="T1053" s="20" t="s">
        <v>35</v>
      </c>
      <c r="U1053" s="1" t="s">
        <v>36</v>
      </c>
      <c r="V1053" s="1" t="s">
        <v>37</v>
      </c>
      <c r="Z1053" s="21">
        <v>44890.25</v>
      </c>
    </row>
    <row r="1054" ht="15" customHeight="1">
      <c r="A1054" s="17" t="s">
        <v>3453</v>
      </c>
      <c r="B1054" s="17" t="s">
        <v>3453</v>
      </c>
      <c r="C1054" s="17" t="s">
        <v>169</v>
      </c>
      <c r="D1054" s="17" t="s">
        <v>77</v>
      </c>
      <c r="E1054" s="17" t="s">
        <v>25</v>
      </c>
      <c r="F1054" s="0" t="s">
        <v>3454</v>
      </c>
      <c r="G1054" s="17" t="s">
        <v>27</v>
      </c>
      <c r="H1054" s="1">
        <f>VLOOKUP(E1054,'Управление'!A:B,2,FALSE)</f>
        <v>295000</v>
      </c>
      <c r="I1054" s="17" t="s">
        <v>28</v>
      </c>
      <c r="J1054" s="17" t="s">
        <v>29</v>
      </c>
      <c r="K1054" s="17" t="s">
        <v>30</v>
      </c>
      <c r="L1054" s="17" t="s">
        <v>31</v>
      </c>
      <c r="M1054" s="17" t="s">
        <v>171</v>
      </c>
      <c r="N1054" s="1"/>
      <c r="O1054" s="18">
        <v>44891.602252697485</v>
      </c>
      <c r="P1054" s="1" t="s">
        <v>93</v>
      </c>
      <c r="Q1054" s="17" t="s">
        <v>3455</v>
      </c>
      <c r="R1054" s="19">
        <f>VLOOKUP(E1054,'Управление'!A:C,3,FALSE)</f>
        <v>236</v>
      </c>
      <c r="T1054" s="20" t="s">
        <v>35</v>
      </c>
      <c r="U1054" s="1" t="s">
        <v>36</v>
      </c>
      <c r="V1054" s="1" t="s">
        <v>37</v>
      </c>
      <c r="Z1054" s="21">
        <v>44891.25</v>
      </c>
    </row>
    <row r="1055" ht="15" customHeight="1">
      <c r="A1055" s="17" t="s">
        <v>3456</v>
      </c>
      <c r="B1055" s="17" t="s">
        <v>3456</v>
      </c>
      <c r="C1055" s="17" t="s">
        <v>175</v>
      </c>
      <c r="D1055" s="17" t="s">
        <v>68</v>
      </c>
      <c r="E1055" s="17" t="s">
        <v>69</v>
      </c>
      <c r="F1055" s="0" t="s">
        <v>3457</v>
      </c>
      <c r="G1055" s="17" t="s">
        <v>71</v>
      </c>
      <c r="H1055" s="1">
        <f>VLOOKUP(E1055,'Управление'!A:B,2,FALSE)</f>
        <v>1080000</v>
      </c>
      <c r="I1055" s="17" t="s">
        <v>28</v>
      </c>
      <c r="J1055" s="17" t="s">
        <v>29</v>
      </c>
      <c r="K1055" s="17" t="s">
        <v>30</v>
      </c>
      <c r="L1055" s="17" t="s">
        <v>31</v>
      </c>
      <c r="M1055" s="17" t="s">
        <v>178</v>
      </c>
      <c r="N1055" s="1"/>
      <c r="O1055" s="18">
        <v>44892.45761926139</v>
      </c>
      <c r="P1055" s="1" t="s">
        <v>99</v>
      </c>
      <c r="Q1055" s="17" t="s">
        <v>3458</v>
      </c>
      <c r="R1055" s="19">
        <f>VLOOKUP(E1055,'Управление'!A:C,3,FALSE)</f>
        <v>651</v>
      </c>
      <c r="T1055" s="20" t="s">
        <v>35</v>
      </c>
      <c r="U1055" s="1" t="s">
        <v>36</v>
      </c>
      <c r="V1055" s="1" t="s">
        <v>37</v>
      </c>
      <c r="Z1055" s="21">
        <v>44892.25</v>
      </c>
    </row>
    <row r="1056" ht="15" customHeight="1">
      <c r="A1056" s="17" t="s">
        <v>3459</v>
      </c>
      <c r="B1056" s="17" t="s">
        <v>3459</v>
      </c>
      <c r="C1056" s="17" t="s">
        <v>182</v>
      </c>
      <c r="D1056" s="17" t="s">
        <v>68</v>
      </c>
      <c r="E1056" s="17" t="s">
        <v>69</v>
      </c>
      <c r="F1056" s="0" t="s">
        <v>3460</v>
      </c>
      <c r="G1056" s="17" t="s">
        <v>71</v>
      </c>
      <c r="H1056" s="1">
        <f>VLOOKUP(E1056,'Управление'!A:B,2,FALSE)</f>
        <v>1080000</v>
      </c>
      <c r="I1056" s="17" t="s">
        <v>28</v>
      </c>
      <c r="J1056" s="17" t="s">
        <v>29</v>
      </c>
      <c r="K1056" s="17" t="s">
        <v>30</v>
      </c>
      <c r="L1056" s="17" t="s">
        <v>31</v>
      </c>
      <c r="M1056" s="17" t="s">
        <v>184</v>
      </c>
      <c r="N1056" s="1"/>
      <c r="O1056" s="18">
        <v>44893.3639145443</v>
      </c>
      <c r="P1056" s="1" t="s">
        <v>105</v>
      </c>
      <c r="Q1056" s="17" t="s">
        <v>3461</v>
      </c>
      <c r="R1056" s="19">
        <f>VLOOKUP(E1056,'Управление'!A:C,3,FALSE)</f>
        <v>651</v>
      </c>
      <c r="T1056" s="20" t="s">
        <v>35</v>
      </c>
      <c r="U1056" s="1" t="s">
        <v>36</v>
      </c>
      <c r="V1056" s="1" t="s">
        <v>37</v>
      </c>
      <c r="Z1056" s="21">
        <v>44893.25</v>
      </c>
    </row>
    <row r="1057" ht="15" customHeight="1">
      <c r="A1057" s="17" t="s">
        <v>3462</v>
      </c>
      <c r="B1057" s="17" t="s">
        <v>3462</v>
      </c>
      <c r="C1057" s="17" t="s">
        <v>188</v>
      </c>
      <c r="D1057" s="17" t="s">
        <v>219</v>
      </c>
      <c r="E1057" s="17" t="s">
        <v>69</v>
      </c>
      <c r="F1057" s="0" t="s">
        <v>3463</v>
      </c>
      <c r="G1057" s="17" t="s">
        <v>71</v>
      </c>
      <c r="H1057" s="1">
        <f>VLOOKUP(E1057,'Управление'!A:B,2,FALSE)</f>
        <v>1080000</v>
      </c>
      <c r="I1057" s="17" t="s">
        <v>28</v>
      </c>
      <c r="J1057" s="17" t="s">
        <v>29</v>
      </c>
      <c r="K1057" s="17" t="s">
        <v>30</v>
      </c>
      <c r="L1057" s="17" t="s">
        <v>31</v>
      </c>
      <c r="M1057" s="17" t="s">
        <v>190</v>
      </c>
      <c r="N1057" s="1"/>
      <c r="O1057" s="18">
        <v>44894.5018712888</v>
      </c>
      <c r="P1057" s="1" t="s">
        <v>111</v>
      </c>
      <c r="Q1057" s="17" t="s">
        <v>3464</v>
      </c>
      <c r="R1057" s="19">
        <f>VLOOKUP(E1057,'Управление'!A:C,3,FALSE)</f>
        <v>651</v>
      </c>
      <c r="T1057" s="20" t="s">
        <v>35</v>
      </c>
      <c r="U1057" s="1" t="s">
        <v>36</v>
      </c>
      <c r="V1057" s="1" t="s">
        <v>37</v>
      </c>
      <c r="Z1057" s="21">
        <v>44894.25</v>
      </c>
    </row>
    <row r="1058" ht="15" customHeight="1">
      <c r="A1058" s="17" t="s">
        <v>3465</v>
      </c>
      <c r="B1058" s="17" t="s">
        <v>3465</v>
      </c>
      <c r="C1058" s="17" t="s">
        <v>23</v>
      </c>
      <c r="D1058" s="17" t="s">
        <v>219</v>
      </c>
      <c r="E1058" s="17" t="s">
        <v>69</v>
      </c>
      <c r="F1058" s="0" t="s">
        <v>3466</v>
      </c>
      <c r="G1058" s="17" t="s">
        <v>71</v>
      </c>
      <c r="H1058" s="1">
        <f>VLOOKUP(E1058,'Управление'!A:B,2,FALSE)</f>
        <v>1080000</v>
      </c>
      <c r="I1058" s="17" t="s">
        <v>28</v>
      </c>
      <c r="J1058" s="17" t="s">
        <v>29</v>
      </c>
      <c r="K1058" s="17" t="s">
        <v>30</v>
      </c>
      <c r="L1058" s="17" t="s">
        <v>31</v>
      </c>
      <c r="M1058" s="17" t="s">
        <v>32</v>
      </c>
      <c r="N1058" s="1"/>
      <c r="O1058" s="18">
        <v>44895.62783488257</v>
      </c>
      <c r="P1058" s="1" t="s">
        <v>118</v>
      </c>
      <c r="Q1058" s="17" t="s">
        <v>3467</v>
      </c>
      <c r="R1058" s="19">
        <f>VLOOKUP(E1058,'Управление'!A:C,3,FALSE)</f>
        <v>651</v>
      </c>
      <c r="T1058" s="20" t="s">
        <v>35</v>
      </c>
      <c r="U1058" s="1" t="s">
        <v>36</v>
      </c>
      <c r="V1058" s="1" t="s">
        <v>37</v>
      </c>
      <c r="Z1058" s="21">
        <v>44895.25</v>
      </c>
    </row>
    <row r="1059" ht="15" customHeight="1">
      <c r="A1059" s="17" t="s">
        <v>3468</v>
      </c>
      <c r="B1059" s="17" t="s">
        <v>3468</v>
      </c>
      <c r="C1059" s="17" t="s">
        <v>2209</v>
      </c>
      <c r="D1059" s="17" t="s">
        <v>68</v>
      </c>
      <c r="E1059" s="17" t="s">
        <v>69</v>
      </c>
      <c r="F1059" s="0" t="s">
        <v>3469</v>
      </c>
      <c r="G1059" s="17" t="s">
        <v>71</v>
      </c>
      <c r="H1059" s="1">
        <f>VLOOKUP(E1059,'Управление'!A:B,2,FALSE)</f>
        <v>1080000</v>
      </c>
      <c r="I1059" s="17" t="s">
        <v>28</v>
      </c>
      <c r="J1059" s="17" t="s">
        <v>29</v>
      </c>
      <c r="K1059" s="17" t="s">
        <v>30</v>
      </c>
      <c r="L1059" s="17" t="s">
        <v>31</v>
      </c>
      <c r="M1059" s="17" t="s">
        <v>43</v>
      </c>
      <c r="N1059" s="1"/>
      <c r="O1059" s="18">
        <v>44896.32250046421</v>
      </c>
      <c r="P1059" s="1" t="s">
        <v>124</v>
      </c>
      <c r="Q1059" s="17" t="s">
        <v>3470</v>
      </c>
      <c r="R1059" s="19">
        <f>VLOOKUP(E1059,'Управление'!A:C,3,FALSE)</f>
        <v>651</v>
      </c>
      <c r="T1059" s="20" t="s">
        <v>35</v>
      </c>
      <c r="U1059" s="1" t="s">
        <v>36</v>
      </c>
      <c r="V1059" s="1" t="s">
        <v>37</v>
      </c>
      <c r="Z1059" s="21">
        <v>44896.25</v>
      </c>
    </row>
    <row r="1060" ht="15" customHeight="1">
      <c r="A1060" s="17" t="s">
        <v>3471</v>
      </c>
      <c r="B1060" s="17" t="s">
        <v>3471</v>
      </c>
      <c r="C1060" s="17" t="s">
        <v>3472</v>
      </c>
      <c r="D1060" s="17" t="s">
        <v>68</v>
      </c>
      <c r="E1060" s="17" t="s">
        <v>69</v>
      </c>
      <c r="F1060" s="0" t="s">
        <v>3473</v>
      </c>
      <c r="G1060" s="17" t="s">
        <v>71</v>
      </c>
      <c r="H1060" s="1">
        <f>VLOOKUP(E1060,'Управление'!A:B,2,FALSE)</f>
        <v>1080000</v>
      </c>
      <c r="I1060" s="17" t="s">
        <v>28</v>
      </c>
      <c r="J1060" s="17" t="s">
        <v>29</v>
      </c>
      <c r="K1060" s="17" t="s">
        <v>30</v>
      </c>
      <c r="L1060" s="17" t="s">
        <v>31</v>
      </c>
      <c r="M1060" s="17" t="s">
        <v>51</v>
      </c>
      <c r="N1060" s="1"/>
      <c r="O1060" s="18">
        <v>44897.591315911326</v>
      </c>
      <c r="P1060" s="1" t="s">
        <v>130</v>
      </c>
      <c r="Q1060" s="17" t="s">
        <v>3474</v>
      </c>
      <c r="R1060" s="19">
        <f>VLOOKUP(E1060,'Управление'!A:C,3,FALSE)</f>
        <v>651</v>
      </c>
      <c r="T1060" s="20" t="s">
        <v>35</v>
      </c>
      <c r="U1060" s="1" t="s">
        <v>36</v>
      </c>
      <c r="V1060" s="1" t="s">
        <v>37</v>
      </c>
      <c r="Z1060" s="21">
        <v>44897.25</v>
      </c>
    </row>
    <row r="1061" ht="15" customHeight="1">
      <c r="A1061" s="17" t="s">
        <v>3475</v>
      </c>
      <c r="B1061" s="17" t="s">
        <v>3475</v>
      </c>
      <c r="C1061" s="17" t="s">
        <v>382</v>
      </c>
      <c r="D1061" s="17" t="s">
        <v>24</v>
      </c>
      <c r="E1061" s="17" t="s">
        <v>25</v>
      </c>
      <c r="F1061" s="0" t="s">
        <v>3476</v>
      </c>
      <c r="G1061" s="17" t="s">
        <v>27</v>
      </c>
      <c r="H1061" s="1">
        <f>VLOOKUP(E1061,'Управление'!A:B,2,FALSE)</f>
        <v>295000</v>
      </c>
      <c r="I1061" s="17" t="s">
        <v>28</v>
      </c>
      <c r="J1061" s="17" t="s">
        <v>29</v>
      </c>
      <c r="K1061" s="17" t="s">
        <v>30</v>
      </c>
      <c r="L1061" s="17" t="s">
        <v>31</v>
      </c>
      <c r="M1061" s="17" t="s">
        <v>57</v>
      </c>
      <c r="N1061" s="1"/>
      <c r="O1061" s="18">
        <v>44898.254917455444</v>
      </c>
      <c r="P1061" s="1" t="s">
        <v>136</v>
      </c>
      <c r="Q1061" s="17" t="s">
        <v>3477</v>
      </c>
      <c r="R1061" s="19">
        <f>VLOOKUP(E1061,'Управление'!A:C,3,FALSE)</f>
        <v>236</v>
      </c>
      <c r="T1061" s="20" t="s">
        <v>35</v>
      </c>
      <c r="U1061" s="1" t="s">
        <v>36</v>
      </c>
      <c r="V1061" s="1" t="s">
        <v>37</v>
      </c>
      <c r="Z1061" s="21">
        <v>44898.25</v>
      </c>
    </row>
    <row r="1062" ht="15" customHeight="1">
      <c r="A1062" s="17" t="s">
        <v>3478</v>
      </c>
      <c r="B1062" s="17" t="s">
        <v>3478</v>
      </c>
      <c r="C1062" s="17" t="s">
        <v>214</v>
      </c>
      <c r="D1062" s="17" t="s">
        <v>154</v>
      </c>
      <c r="E1062" s="17" t="s">
        <v>155</v>
      </c>
      <c r="F1062" s="0" t="s">
        <v>3479</v>
      </c>
      <c r="G1062" s="17" t="s">
        <v>27</v>
      </c>
      <c r="H1062" s="1">
        <f>VLOOKUP(E1062,'Управление'!A:B,2,FALSE)</f>
        <v>554000</v>
      </c>
      <c r="I1062" s="17" t="s">
        <v>28</v>
      </c>
      <c r="J1062" s="17" t="s">
        <v>29</v>
      </c>
      <c r="K1062" s="17" t="s">
        <v>30</v>
      </c>
      <c r="L1062" s="17" t="s">
        <v>31</v>
      </c>
      <c r="M1062" s="17" t="s">
        <v>63</v>
      </c>
      <c r="N1062" s="1"/>
      <c r="O1062" s="18">
        <v>44899.33825957921</v>
      </c>
      <c r="P1062" s="1" t="s">
        <v>142</v>
      </c>
      <c r="Q1062" s="17" t="s">
        <v>3480</v>
      </c>
      <c r="R1062" s="19">
        <f>VLOOKUP(E1062,'Управление'!A:C,3,FALSE)</f>
        <v>7511</v>
      </c>
      <c r="T1062" s="20" t="s">
        <v>35</v>
      </c>
      <c r="U1062" s="1" t="s">
        <v>36</v>
      </c>
      <c r="V1062" s="1" t="s">
        <v>37</v>
      </c>
      <c r="Z1062" s="21">
        <v>44899.25</v>
      </c>
    </row>
    <row r="1063" ht="15" customHeight="1">
      <c r="A1063" s="17" t="s">
        <v>3481</v>
      </c>
      <c r="B1063" s="17" t="s">
        <v>3481</v>
      </c>
      <c r="C1063" s="17" t="s">
        <v>67</v>
      </c>
      <c r="D1063" s="17" t="s">
        <v>68</v>
      </c>
      <c r="E1063" s="17" t="s">
        <v>69</v>
      </c>
      <c r="F1063" s="0" t="s">
        <v>3482</v>
      </c>
      <c r="G1063" s="17" t="s">
        <v>71</v>
      </c>
      <c r="H1063" s="1">
        <f>VLOOKUP(E1063,'Управление'!A:B,2,FALSE)</f>
        <v>1080000</v>
      </c>
      <c r="I1063" s="17" t="s">
        <v>28</v>
      </c>
      <c r="J1063" s="17" t="s">
        <v>29</v>
      </c>
      <c r="K1063" s="17" t="s">
        <v>30</v>
      </c>
      <c r="L1063" s="17" t="s">
        <v>31</v>
      </c>
      <c r="M1063" s="17" t="s">
        <v>72</v>
      </c>
      <c r="N1063" s="1"/>
      <c r="O1063" s="18">
        <v>44900.6397750472</v>
      </c>
      <c r="P1063" s="1" t="s">
        <v>150</v>
      </c>
      <c r="Q1063" s="17" t="s">
        <v>3483</v>
      </c>
      <c r="R1063" s="19">
        <f>VLOOKUP(E1063,'Управление'!A:C,3,FALSE)</f>
        <v>651</v>
      </c>
      <c r="T1063" s="20" t="s">
        <v>35</v>
      </c>
      <c r="U1063" s="1" t="s">
        <v>36</v>
      </c>
      <c r="V1063" s="1" t="s">
        <v>37</v>
      </c>
      <c r="Z1063" s="21">
        <v>44900.25</v>
      </c>
    </row>
    <row r="1064" ht="15" customHeight="1">
      <c r="A1064" s="17" t="s">
        <v>3484</v>
      </c>
      <c r="B1064" s="17" t="s">
        <v>3484</v>
      </c>
      <c r="C1064" s="17" t="s">
        <v>76</v>
      </c>
      <c r="D1064" s="17" t="s">
        <v>219</v>
      </c>
      <c r="E1064" s="17" t="s">
        <v>69</v>
      </c>
      <c r="F1064" s="0" t="s">
        <v>3485</v>
      </c>
      <c r="G1064" s="17" t="s">
        <v>71</v>
      </c>
      <c r="H1064" s="1">
        <f>VLOOKUP(E1064,'Управление'!A:B,2,FALSE)</f>
        <v>1080000</v>
      </c>
      <c r="I1064" s="17" t="s">
        <v>28</v>
      </c>
      <c r="J1064" s="17" t="s">
        <v>29</v>
      </c>
      <c r="K1064" s="17" t="s">
        <v>30</v>
      </c>
      <c r="L1064" s="17" t="s">
        <v>31</v>
      </c>
      <c r="M1064" s="17" t="s">
        <v>79</v>
      </c>
      <c r="N1064" s="1"/>
      <c r="O1064" s="18">
        <v>44901.276866721215</v>
      </c>
      <c r="P1064" s="1" t="s">
        <v>158</v>
      </c>
      <c r="Q1064" s="17" t="s">
        <v>3486</v>
      </c>
      <c r="R1064" s="19">
        <f>VLOOKUP(E1064,'Управление'!A:C,3,FALSE)</f>
        <v>651</v>
      </c>
      <c r="T1064" s="20" t="s">
        <v>35</v>
      </c>
      <c r="U1064" s="1" t="s">
        <v>36</v>
      </c>
      <c r="V1064" s="1" t="s">
        <v>37</v>
      </c>
      <c r="Z1064" s="21">
        <v>44901.25</v>
      </c>
    </row>
    <row r="1065" ht="15" customHeight="1">
      <c r="A1065" s="17" t="s">
        <v>3487</v>
      </c>
      <c r="B1065" s="17" t="s">
        <v>3487</v>
      </c>
      <c r="C1065" s="17" t="s">
        <v>3488</v>
      </c>
      <c r="D1065" s="17" t="s">
        <v>68</v>
      </c>
      <c r="E1065" s="17" t="s">
        <v>69</v>
      </c>
      <c r="F1065" s="0" t="s">
        <v>3489</v>
      </c>
      <c r="G1065" s="17" t="s">
        <v>71</v>
      </c>
      <c r="H1065" s="1">
        <f>VLOOKUP(E1065,'Управление'!A:B,2,FALSE)</f>
        <v>1080000</v>
      </c>
      <c r="I1065" s="17" t="s">
        <v>28</v>
      </c>
      <c r="J1065" s="17" t="s">
        <v>29</v>
      </c>
      <c r="K1065" s="17" t="s">
        <v>30</v>
      </c>
      <c r="L1065" s="17" t="s">
        <v>31</v>
      </c>
      <c r="M1065" s="17" t="s">
        <v>86</v>
      </c>
      <c r="N1065" s="1"/>
      <c r="O1065" s="18">
        <v>44902.42482423968</v>
      </c>
      <c r="P1065" s="1" t="s">
        <v>166</v>
      </c>
      <c r="Q1065" s="17" t="s">
        <v>3490</v>
      </c>
      <c r="R1065" s="19">
        <f>VLOOKUP(E1065,'Управление'!A:C,3,FALSE)</f>
        <v>651</v>
      </c>
      <c r="T1065" s="20" t="s">
        <v>35</v>
      </c>
      <c r="U1065" s="1" t="s">
        <v>36</v>
      </c>
      <c r="V1065" s="1" t="s">
        <v>37</v>
      </c>
      <c r="Z1065" s="21">
        <v>44902.25</v>
      </c>
    </row>
    <row r="1066" ht="15" customHeight="1">
      <c r="A1066" s="17" t="s">
        <v>3491</v>
      </c>
      <c r="B1066" s="17" t="s">
        <v>3491</v>
      </c>
      <c r="C1066" s="17" t="s">
        <v>2232</v>
      </c>
      <c r="D1066" s="17" t="s">
        <v>68</v>
      </c>
      <c r="E1066" s="17" t="s">
        <v>69</v>
      </c>
      <c r="F1066" s="0" t="s">
        <v>3492</v>
      </c>
      <c r="G1066" s="17" t="s">
        <v>71</v>
      </c>
      <c r="H1066" s="1">
        <f>VLOOKUP(E1066,'Управление'!A:B,2,FALSE)</f>
        <v>1080000</v>
      </c>
      <c r="I1066" s="17" t="s">
        <v>28</v>
      </c>
      <c r="J1066" s="17" t="s">
        <v>29</v>
      </c>
      <c r="K1066" s="17" t="s">
        <v>30</v>
      </c>
      <c r="L1066" s="17" t="s">
        <v>31</v>
      </c>
      <c r="M1066" s="17" t="s">
        <v>92</v>
      </c>
      <c r="N1066" s="1"/>
      <c r="O1066" s="18">
        <v>44903.513458031885</v>
      </c>
      <c r="P1066" s="1" t="s">
        <v>172</v>
      </c>
      <c r="Q1066" s="17" t="s">
        <v>3493</v>
      </c>
      <c r="R1066" s="19">
        <f>VLOOKUP(E1066,'Управление'!A:C,3,FALSE)</f>
        <v>651</v>
      </c>
      <c r="T1066" s="20" t="s">
        <v>35</v>
      </c>
      <c r="U1066" s="1" t="s">
        <v>36</v>
      </c>
      <c r="V1066" s="1" t="s">
        <v>37</v>
      </c>
      <c r="Z1066" s="21">
        <v>44903.25</v>
      </c>
    </row>
    <row r="1067" ht="15" customHeight="1">
      <c r="A1067" s="17" t="s">
        <v>3494</v>
      </c>
      <c r="B1067" s="17" t="s">
        <v>3494</v>
      </c>
      <c r="C1067" s="17" t="s">
        <v>96</v>
      </c>
      <c r="D1067" s="17" t="s">
        <v>48</v>
      </c>
      <c r="E1067" s="17" t="s">
        <v>49</v>
      </c>
      <c r="F1067" s="0" t="s">
        <v>3495</v>
      </c>
      <c r="G1067" s="17" t="s">
        <v>27</v>
      </c>
      <c r="H1067" s="1">
        <f>VLOOKUP(E1067,'Управление'!A:B,2,FALSE)</f>
        <v>390000</v>
      </c>
      <c r="I1067" s="17" t="s">
        <v>28</v>
      </c>
      <c r="J1067" s="17" t="s">
        <v>29</v>
      </c>
      <c r="K1067" s="17" t="s">
        <v>30</v>
      </c>
      <c r="L1067" s="17" t="s">
        <v>31</v>
      </c>
      <c r="M1067" s="17" t="s">
        <v>98</v>
      </c>
      <c r="N1067" s="1"/>
      <c r="O1067" s="18">
        <v>44904.26887671825</v>
      </c>
      <c r="P1067" s="1" t="s">
        <v>179</v>
      </c>
      <c r="Q1067" s="17" t="s">
        <v>3496</v>
      </c>
      <c r="R1067" s="19">
        <f>VLOOKUP(E1067,'Управление'!A:C,3,FALSE)</f>
        <v>238</v>
      </c>
      <c r="T1067" s="20" t="s">
        <v>35</v>
      </c>
      <c r="U1067" s="1" t="s">
        <v>36</v>
      </c>
      <c r="V1067" s="1" t="s">
        <v>37</v>
      </c>
      <c r="Z1067" s="21">
        <v>44904.25</v>
      </c>
    </row>
    <row r="1068" ht="15" customHeight="1">
      <c r="A1068" s="17" t="s">
        <v>3497</v>
      </c>
      <c r="B1068" s="17" t="s">
        <v>3497</v>
      </c>
      <c r="C1068" s="17" t="s">
        <v>102</v>
      </c>
      <c r="D1068" s="17" t="s">
        <v>68</v>
      </c>
      <c r="E1068" s="17" t="s">
        <v>69</v>
      </c>
      <c r="F1068" s="0" t="s">
        <v>3498</v>
      </c>
      <c r="G1068" s="17" t="s">
        <v>71</v>
      </c>
      <c r="H1068" s="1">
        <f>VLOOKUP(E1068,'Управление'!A:B,2,FALSE)</f>
        <v>1080000</v>
      </c>
      <c r="I1068" s="17" t="s">
        <v>28</v>
      </c>
      <c r="J1068" s="17" t="s">
        <v>29</v>
      </c>
      <c r="K1068" s="17" t="s">
        <v>30</v>
      </c>
      <c r="L1068" s="17" t="s">
        <v>31</v>
      </c>
      <c r="M1068" s="17" t="s">
        <v>104</v>
      </c>
      <c r="N1068" s="1"/>
      <c r="O1068" s="18">
        <v>44905.57731486684</v>
      </c>
      <c r="P1068" s="1" t="s">
        <v>185</v>
      </c>
      <c r="Q1068" s="17" t="s">
        <v>3499</v>
      </c>
      <c r="R1068" s="19">
        <f>VLOOKUP(E1068,'Управление'!A:C,3,FALSE)</f>
        <v>651</v>
      </c>
      <c r="T1068" s="20" t="s">
        <v>35</v>
      </c>
      <c r="U1068" s="1" t="s">
        <v>36</v>
      </c>
      <c r="V1068" s="1" t="s">
        <v>37</v>
      </c>
      <c r="Z1068" s="21">
        <v>44905.25</v>
      </c>
    </row>
    <row r="1069" ht="15" customHeight="1">
      <c r="A1069" s="17" t="s">
        <v>3500</v>
      </c>
      <c r="B1069" s="17" t="s">
        <v>3500</v>
      </c>
      <c r="C1069" s="17" t="s">
        <v>328</v>
      </c>
      <c r="D1069" s="17" t="s">
        <v>68</v>
      </c>
      <c r="E1069" s="17" t="s">
        <v>69</v>
      </c>
      <c r="F1069" s="0" t="s">
        <v>3501</v>
      </c>
      <c r="G1069" s="17" t="s">
        <v>71</v>
      </c>
      <c r="H1069" s="1">
        <f>VLOOKUP(E1069,'Управление'!A:B,2,FALSE)</f>
        <v>1080000</v>
      </c>
      <c r="I1069" s="17" t="s">
        <v>28</v>
      </c>
      <c r="J1069" s="17" t="s">
        <v>29</v>
      </c>
      <c r="K1069" s="17" t="s">
        <v>30</v>
      </c>
      <c r="L1069" s="17" t="s">
        <v>31</v>
      </c>
      <c r="M1069" s="17" t="s">
        <v>110</v>
      </c>
      <c r="N1069" s="1"/>
      <c r="O1069" s="18">
        <v>44906.451081195795</v>
      </c>
      <c r="P1069" s="1" t="s">
        <v>191</v>
      </c>
      <c r="Q1069" s="17" t="s">
        <v>3502</v>
      </c>
      <c r="R1069" s="19">
        <f>VLOOKUP(E1069,'Управление'!A:C,3,FALSE)</f>
        <v>651</v>
      </c>
      <c r="T1069" s="20" t="s">
        <v>35</v>
      </c>
      <c r="U1069" s="1" t="s">
        <v>36</v>
      </c>
      <c r="V1069" s="1" t="s">
        <v>37</v>
      </c>
      <c r="Z1069" s="21">
        <v>44906.25</v>
      </c>
    </row>
    <row r="1070" ht="15" customHeight="1">
      <c r="A1070" s="17" t="s">
        <v>3503</v>
      </c>
      <c r="B1070" s="17" t="s">
        <v>3503</v>
      </c>
      <c r="C1070" s="17" t="s">
        <v>114</v>
      </c>
      <c r="D1070" s="17" t="s">
        <v>68</v>
      </c>
      <c r="E1070" s="17" t="s">
        <v>69</v>
      </c>
      <c r="F1070" s="0" t="s">
        <v>3504</v>
      </c>
      <c r="G1070" s="17" t="s">
        <v>71</v>
      </c>
      <c r="H1070" s="1">
        <f>VLOOKUP(E1070,'Управление'!A:B,2,FALSE)</f>
        <v>1080000</v>
      </c>
      <c r="I1070" s="17" t="s">
        <v>28</v>
      </c>
      <c r="J1070" s="17" t="s">
        <v>29</v>
      </c>
      <c r="K1070" s="17" t="s">
        <v>30</v>
      </c>
      <c r="L1070" s="17" t="s">
        <v>31</v>
      </c>
      <c r="M1070" s="17" t="s">
        <v>117</v>
      </c>
      <c r="N1070" s="1"/>
      <c r="O1070" s="18">
        <v>44907.544508198655</v>
      </c>
      <c r="P1070" s="1" t="s">
        <v>195</v>
      </c>
      <c r="Q1070" s="17" t="s">
        <v>3505</v>
      </c>
      <c r="R1070" s="19">
        <f>VLOOKUP(E1070,'Управление'!A:C,3,FALSE)</f>
        <v>651</v>
      </c>
      <c r="T1070" s="20" t="s">
        <v>35</v>
      </c>
      <c r="U1070" s="1" t="s">
        <v>36</v>
      </c>
      <c r="V1070" s="1" t="s">
        <v>37</v>
      </c>
      <c r="Z1070" s="21">
        <v>44907.25</v>
      </c>
    </row>
    <row r="1071" ht="15" customHeight="1">
      <c r="A1071" s="17" t="s">
        <v>3506</v>
      </c>
      <c r="B1071" s="17" t="s">
        <v>3506</v>
      </c>
      <c r="C1071" s="17" t="s">
        <v>1642</v>
      </c>
      <c r="D1071" s="17" t="s">
        <v>77</v>
      </c>
      <c r="E1071" s="17" t="s">
        <v>25</v>
      </c>
      <c r="F1071" s="0" t="s">
        <v>3507</v>
      </c>
      <c r="G1071" s="17" t="s">
        <v>27</v>
      </c>
      <c r="H1071" s="1">
        <f>VLOOKUP(E1071,'Управление'!A:B,2,FALSE)</f>
        <v>295000</v>
      </c>
      <c r="I1071" s="17" t="s">
        <v>28</v>
      </c>
      <c r="J1071" s="17" t="s">
        <v>29</v>
      </c>
      <c r="K1071" s="17" t="s">
        <v>30</v>
      </c>
      <c r="L1071" s="17" t="s">
        <v>31</v>
      </c>
      <c r="M1071" s="17" t="s">
        <v>123</v>
      </c>
      <c r="N1071" s="1"/>
      <c r="O1071" s="18">
        <v>44908.62126663189</v>
      </c>
      <c r="P1071" s="1" t="s">
        <v>200</v>
      </c>
      <c r="Q1071" s="17" t="s">
        <v>3508</v>
      </c>
      <c r="R1071" s="19">
        <f>VLOOKUP(E1071,'Управление'!A:C,3,FALSE)</f>
        <v>236</v>
      </c>
      <c r="T1071" s="20" t="s">
        <v>35</v>
      </c>
      <c r="U1071" s="1" t="s">
        <v>36</v>
      </c>
      <c r="V1071" s="1" t="s">
        <v>37</v>
      </c>
      <c r="Z1071" s="21">
        <v>44908.25</v>
      </c>
    </row>
    <row r="1072" ht="15" customHeight="1">
      <c r="A1072" s="17" t="s">
        <v>3509</v>
      </c>
      <c r="B1072" s="17" t="s">
        <v>3509</v>
      </c>
      <c r="C1072" s="17" t="s">
        <v>127</v>
      </c>
      <c r="D1072" s="17" t="s">
        <v>68</v>
      </c>
      <c r="E1072" s="17" t="s">
        <v>69</v>
      </c>
      <c r="F1072" s="0" t="s">
        <v>3510</v>
      </c>
      <c r="G1072" s="17" t="s">
        <v>71</v>
      </c>
      <c r="H1072" s="1">
        <f>VLOOKUP(E1072,'Управление'!A:B,2,FALSE)</f>
        <v>1080000</v>
      </c>
      <c r="I1072" s="17" t="s">
        <v>28</v>
      </c>
      <c r="J1072" s="17" t="s">
        <v>29</v>
      </c>
      <c r="K1072" s="17" t="s">
        <v>30</v>
      </c>
      <c r="L1072" s="17" t="s">
        <v>31</v>
      </c>
      <c r="M1072" s="17" t="s">
        <v>129</v>
      </c>
      <c r="N1072" s="1"/>
      <c r="O1072" s="18">
        <v>44909.44236491856</v>
      </c>
      <c r="P1072" s="1" t="s">
        <v>206</v>
      </c>
      <c r="Q1072" s="17" t="s">
        <v>3511</v>
      </c>
      <c r="R1072" s="19">
        <f>VLOOKUP(E1072,'Управление'!A:C,3,FALSE)</f>
        <v>651</v>
      </c>
      <c r="T1072" s="20" t="s">
        <v>35</v>
      </c>
      <c r="U1072" s="1" t="s">
        <v>36</v>
      </c>
      <c r="V1072" s="1" t="s">
        <v>37</v>
      </c>
      <c r="Z1072" s="21">
        <v>44909.25</v>
      </c>
    </row>
    <row r="1073" ht="15" customHeight="1">
      <c r="A1073" s="17" t="s">
        <v>3512</v>
      </c>
      <c r="B1073" s="17" t="s">
        <v>3512</v>
      </c>
      <c r="C1073" s="17" t="s">
        <v>582</v>
      </c>
      <c r="D1073" s="17" t="s">
        <v>176</v>
      </c>
      <c r="E1073" s="17" t="s">
        <v>155</v>
      </c>
      <c r="F1073" s="0" t="s">
        <v>3513</v>
      </c>
      <c r="G1073" s="17" t="s">
        <v>27</v>
      </c>
      <c r="H1073" s="1">
        <f>VLOOKUP(E1073,'Управление'!A:B,2,FALSE)</f>
        <v>554000</v>
      </c>
      <c r="I1073" s="17" t="s">
        <v>28</v>
      </c>
      <c r="J1073" s="17" t="s">
        <v>29</v>
      </c>
      <c r="K1073" s="17" t="s">
        <v>30</v>
      </c>
      <c r="L1073" s="17" t="s">
        <v>31</v>
      </c>
      <c r="M1073" s="17" t="s">
        <v>135</v>
      </c>
      <c r="N1073" s="1"/>
      <c r="O1073" s="18">
        <v>44910.386237600265</v>
      </c>
      <c r="P1073" s="1" t="s">
        <v>211</v>
      </c>
      <c r="Q1073" s="17" t="s">
        <v>3514</v>
      </c>
      <c r="R1073" s="19">
        <f>VLOOKUP(E1073,'Управление'!A:C,3,FALSE)</f>
        <v>7511</v>
      </c>
      <c r="T1073" s="20" t="s">
        <v>35</v>
      </c>
      <c r="U1073" s="1" t="s">
        <v>36</v>
      </c>
      <c r="V1073" s="1" t="s">
        <v>37</v>
      </c>
      <c r="Z1073" s="21">
        <v>44910.25</v>
      </c>
    </row>
    <row r="1074" ht="15" customHeight="1">
      <c r="A1074" s="17" t="s">
        <v>3515</v>
      </c>
      <c r="B1074" s="17" t="s">
        <v>3515</v>
      </c>
      <c r="C1074" s="17" t="s">
        <v>586</v>
      </c>
      <c r="D1074" s="17" t="s">
        <v>154</v>
      </c>
      <c r="E1074" s="17" t="s">
        <v>155</v>
      </c>
      <c r="F1074" s="0" t="s">
        <v>3516</v>
      </c>
      <c r="G1074" s="17" t="s">
        <v>27</v>
      </c>
      <c r="H1074" s="1">
        <f>VLOOKUP(E1074,'Управление'!A:B,2,FALSE)</f>
        <v>554000</v>
      </c>
      <c r="I1074" s="17" t="s">
        <v>28</v>
      </c>
      <c r="J1074" s="17" t="s">
        <v>29</v>
      </c>
      <c r="K1074" s="17" t="s">
        <v>30</v>
      </c>
      <c r="L1074" s="17" t="s">
        <v>31</v>
      </c>
      <c r="M1074" s="17" t="s">
        <v>141</v>
      </c>
      <c r="N1074" s="1"/>
      <c r="O1074" s="18">
        <v>44911.30402730873</v>
      </c>
      <c r="P1074" s="1" t="s">
        <v>216</v>
      </c>
      <c r="Q1074" s="17"/>
      <c r="R1074" s="19">
        <f>VLOOKUP(E1074,'Управление'!A:C,3,FALSE)</f>
        <v>7511</v>
      </c>
      <c r="T1074" s="20" t="s">
        <v>35</v>
      </c>
      <c r="U1074" s="1" t="s">
        <v>36</v>
      </c>
      <c r="V1074" s="1" t="s">
        <v>37</v>
      </c>
      <c r="Z1074" s="21">
        <v>44911.25</v>
      </c>
    </row>
    <row r="1075" ht="15" customHeight="1">
      <c r="A1075" s="17" t="s">
        <v>3517</v>
      </c>
      <c r="B1075" s="17" t="s">
        <v>3517</v>
      </c>
      <c r="C1075" s="17" t="s">
        <v>668</v>
      </c>
      <c r="D1075" s="17" t="s">
        <v>68</v>
      </c>
      <c r="E1075" s="17" t="s">
        <v>69</v>
      </c>
      <c r="F1075" s="0" t="s">
        <v>3518</v>
      </c>
      <c r="G1075" s="17" t="s">
        <v>71</v>
      </c>
      <c r="H1075" s="1">
        <f>VLOOKUP(E1075,'Управление'!A:B,2,FALSE)</f>
        <v>1080000</v>
      </c>
      <c r="I1075" s="17" t="s">
        <v>28</v>
      </c>
      <c r="J1075" s="17" t="s">
        <v>29</v>
      </c>
      <c r="K1075" s="17" t="s">
        <v>30</v>
      </c>
      <c r="L1075" s="17" t="s">
        <v>31</v>
      </c>
      <c r="M1075" s="17" t="s">
        <v>149</v>
      </c>
      <c r="N1075" s="1"/>
      <c r="O1075" s="18">
        <v>44883.33176716823</v>
      </c>
      <c r="P1075" s="1" t="s">
        <v>33</v>
      </c>
      <c r="Q1075" s="17" t="s">
        <v>3519</v>
      </c>
      <c r="R1075" s="19">
        <f>VLOOKUP(E1075,'Управление'!A:C,3,FALSE)</f>
        <v>651</v>
      </c>
      <c r="T1075" s="20" t="s">
        <v>35</v>
      </c>
      <c r="U1075" s="1" t="s">
        <v>36</v>
      </c>
      <c r="V1075" s="1" t="s">
        <v>37</v>
      </c>
      <c r="Z1075" s="21">
        <v>44883.25</v>
      </c>
    </row>
    <row r="1076" ht="15" customHeight="1">
      <c r="A1076" s="17" t="s">
        <v>3520</v>
      </c>
      <c r="B1076" s="17" t="s">
        <v>3520</v>
      </c>
      <c r="C1076" s="17" t="s">
        <v>594</v>
      </c>
      <c r="D1076" s="17" t="s">
        <v>68</v>
      </c>
      <c r="E1076" s="17" t="s">
        <v>69</v>
      </c>
      <c r="F1076" s="0" t="s">
        <v>3521</v>
      </c>
      <c r="G1076" s="17" t="s">
        <v>71</v>
      </c>
      <c r="H1076" s="1">
        <f>VLOOKUP(E1076,'Управление'!A:B,2,FALSE)</f>
        <v>1080000</v>
      </c>
      <c r="I1076" s="17" t="s">
        <v>28</v>
      </c>
      <c r="J1076" s="17" t="s">
        <v>29</v>
      </c>
      <c r="K1076" s="17" t="s">
        <v>30</v>
      </c>
      <c r="L1076" s="17" t="s">
        <v>31</v>
      </c>
      <c r="M1076" s="17" t="s">
        <v>157</v>
      </c>
      <c r="N1076" s="1"/>
      <c r="O1076" s="18">
        <v>44884.39425971683</v>
      </c>
      <c r="P1076" s="1" t="s">
        <v>44</v>
      </c>
      <c r="Q1076" s="17" t="s">
        <v>3522</v>
      </c>
      <c r="R1076" s="19">
        <f>VLOOKUP(E1076,'Управление'!A:C,3,FALSE)</f>
        <v>651</v>
      </c>
      <c r="T1076" s="20" t="s">
        <v>35</v>
      </c>
      <c r="U1076" s="1" t="s">
        <v>36</v>
      </c>
      <c r="V1076" s="1" t="s">
        <v>37</v>
      </c>
      <c r="Z1076" s="21">
        <v>44884.25</v>
      </c>
    </row>
  </sheetData>
  <mergeCells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43:F343"/>
    <mergeCell ref="E344:F344"/>
    <mergeCell ref="E688:F688"/>
    <mergeCell ref="E689:F689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702:F702"/>
    <mergeCell ref="E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E721:F721"/>
    <mergeCell ref="E722:F722"/>
    <mergeCell ref="E723:F723"/>
    <mergeCell ref="E724:F724"/>
    <mergeCell ref="E725:F725"/>
    <mergeCell ref="E726:F726"/>
    <mergeCell ref="E727:F727"/>
    <mergeCell ref="E728:F728"/>
    <mergeCell ref="E729:F729"/>
    <mergeCell ref="E730:F730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40:F740"/>
    <mergeCell ref="E741:F741"/>
    <mergeCell ref="E742:F742"/>
    <mergeCell ref="E743:F743"/>
    <mergeCell ref="E744:F744"/>
    <mergeCell ref="E745:F745"/>
    <mergeCell ref="E746:F746"/>
    <mergeCell ref="E747:F747"/>
    <mergeCell ref="E748:F748"/>
    <mergeCell ref="E749:F749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59:F759"/>
    <mergeCell ref="E760:F760"/>
    <mergeCell ref="E761:F761"/>
    <mergeCell ref="E762:F762"/>
    <mergeCell ref="E763:F763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78:F778"/>
    <mergeCell ref="E779:F779"/>
    <mergeCell ref="E780:F780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94:F794"/>
    <mergeCell ref="E795:F795"/>
    <mergeCell ref="E796:F796"/>
    <mergeCell ref="E797:F797"/>
    <mergeCell ref="E798:F798"/>
    <mergeCell ref="E799:F799"/>
    <mergeCell ref="E800:F800"/>
    <mergeCell ref="E801:F801"/>
    <mergeCell ref="E802:F802"/>
    <mergeCell ref="E803:F803"/>
    <mergeCell ref="E804:F804"/>
    <mergeCell ref="E805:F805"/>
    <mergeCell ref="E806:F806"/>
    <mergeCell ref="E807:F807"/>
    <mergeCell ref="E808:F808"/>
    <mergeCell ref="E809:F809"/>
    <mergeCell ref="E810:F810"/>
    <mergeCell ref="E811:F811"/>
    <mergeCell ref="E812:F812"/>
    <mergeCell ref="E813:F813"/>
    <mergeCell ref="E814:F814"/>
    <mergeCell ref="E815:F815"/>
    <mergeCell ref="E816:F816"/>
    <mergeCell ref="E817:F817"/>
    <mergeCell ref="E818:F818"/>
    <mergeCell ref="E819:F819"/>
    <mergeCell ref="E820:F820"/>
    <mergeCell ref="E821:F821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E830:F830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39:F839"/>
    <mergeCell ref="E840:F840"/>
    <mergeCell ref="E841:F841"/>
    <mergeCell ref="E842:F842"/>
    <mergeCell ref="E843:F843"/>
    <mergeCell ref="E844:F844"/>
    <mergeCell ref="E845:F845"/>
    <mergeCell ref="E846:F846"/>
    <mergeCell ref="E847:F847"/>
    <mergeCell ref="E848:F848"/>
    <mergeCell ref="E849:F849"/>
    <mergeCell ref="E850:F850"/>
    <mergeCell ref="E851:F851"/>
    <mergeCell ref="E852:F852"/>
    <mergeCell ref="E853:F853"/>
    <mergeCell ref="E854:F854"/>
    <mergeCell ref="E855:F855"/>
    <mergeCell ref="E856:F856"/>
    <mergeCell ref="E857:F857"/>
    <mergeCell ref="E858:F858"/>
    <mergeCell ref="E859:F859"/>
    <mergeCell ref="E860:F860"/>
    <mergeCell ref="E861:F861"/>
    <mergeCell ref="E862:F862"/>
    <mergeCell ref="E863:F863"/>
    <mergeCell ref="E864:F864"/>
    <mergeCell ref="E865:F865"/>
    <mergeCell ref="E866:F866"/>
    <mergeCell ref="E867:F867"/>
    <mergeCell ref="E868:F868"/>
    <mergeCell ref="E869:F869"/>
    <mergeCell ref="E870:F870"/>
    <mergeCell ref="E871:F871"/>
    <mergeCell ref="E872:F872"/>
    <mergeCell ref="E873:F873"/>
    <mergeCell ref="E874:F874"/>
    <mergeCell ref="E875:F875"/>
    <mergeCell ref="E876:F876"/>
    <mergeCell ref="E877:F877"/>
    <mergeCell ref="E878:F878"/>
    <mergeCell ref="E879:F879"/>
    <mergeCell ref="E880:F880"/>
    <mergeCell ref="E881:F881"/>
    <mergeCell ref="E882:F882"/>
    <mergeCell ref="E883:F883"/>
    <mergeCell ref="E884:F884"/>
    <mergeCell ref="E885:F885"/>
    <mergeCell ref="E886:F886"/>
    <mergeCell ref="E887:F887"/>
    <mergeCell ref="E888:F888"/>
    <mergeCell ref="E889:F889"/>
    <mergeCell ref="E890:F890"/>
    <mergeCell ref="E891:F891"/>
    <mergeCell ref="E892:F892"/>
    <mergeCell ref="E893:F893"/>
    <mergeCell ref="E894:F894"/>
    <mergeCell ref="E895:F895"/>
    <mergeCell ref="E896:F896"/>
    <mergeCell ref="E897:F897"/>
    <mergeCell ref="E898:F898"/>
    <mergeCell ref="E899:F899"/>
    <mergeCell ref="E900:F900"/>
    <mergeCell ref="E901:F901"/>
    <mergeCell ref="E902:F902"/>
    <mergeCell ref="E903:F903"/>
    <mergeCell ref="E904:F904"/>
    <mergeCell ref="E905:F905"/>
    <mergeCell ref="E906:F906"/>
    <mergeCell ref="E907:F907"/>
    <mergeCell ref="E908:F908"/>
    <mergeCell ref="E909:F909"/>
    <mergeCell ref="E910:F910"/>
    <mergeCell ref="E911:F911"/>
    <mergeCell ref="E912:F912"/>
    <mergeCell ref="E913:F913"/>
    <mergeCell ref="E914:F914"/>
    <mergeCell ref="E915:F915"/>
    <mergeCell ref="E916:F916"/>
    <mergeCell ref="E917:F917"/>
    <mergeCell ref="E918:F918"/>
    <mergeCell ref="E919:F919"/>
    <mergeCell ref="E920:F920"/>
    <mergeCell ref="E921:F921"/>
    <mergeCell ref="E922:F922"/>
    <mergeCell ref="E923:F923"/>
    <mergeCell ref="E924:F924"/>
    <mergeCell ref="E925:F925"/>
    <mergeCell ref="E926:F926"/>
    <mergeCell ref="E927:F927"/>
    <mergeCell ref="E928:F928"/>
    <mergeCell ref="E929:F929"/>
    <mergeCell ref="E930:F930"/>
    <mergeCell ref="E931:F931"/>
    <mergeCell ref="E932:F932"/>
    <mergeCell ref="E933:F933"/>
    <mergeCell ref="E934:F934"/>
    <mergeCell ref="E935:F935"/>
    <mergeCell ref="E936:F936"/>
    <mergeCell ref="E937:F937"/>
    <mergeCell ref="E938:F938"/>
    <mergeCell ref="E939:F939"/>
    <mergeCell ref="E940:F940"/>
    <mergeCell ref="E941:F941"/>
    <mergeCell ref="E942:F942"/>
    <mergeCell ref="E943:F943"/>
    <mergeCell ref="E944:F944"/>
    <mergeCell ref="E945:F945"/>
    <mergeCell ref="E946:F946"/>
    <mergeCell ref="E947:F947"/>
    <mergeCell ref="E948:F948"/>
    <mergeCell ref="E949:F949"/>
    <mergeCell ref="E950:F950"/>
    <mergeCell ref="E951:F951"/>
    <mergeCell ref="E952:F952"/>
    <mergeCell ref="E953:F953"/>
    <mergeCell ref="E954:F954"/>
    <mergeCell ref="E955:F955"/>
    <mergeCell ref="E956:F956"/>
    <mergeCell ref="E957:F957"/>
    <mergeCell ref="E958:F958"/>
    <mergeCell ref="E959:F959"/>
    <mergeCell ref="E960:F960"/>
    <mergeCell ref="E961:F961"/>
    <mergeCell ref="E962:F962"/>
    <mergeCell ref="E963:F963"/>
    <mergeCell ref="E964:F964"/>
    <mergeCell ref="E965:F965"/>
    <mergeCell ref="E966:F966"/>
    <mergeCell ref="E967:F967"/>
    <mergeCell ref="E968:F968"/>
    <mergeCell ref="E969:F969"/>
    <mergeCell ref="E970:F970"/>
    <mergeCell ref="E971:F971"/>
    <mergeCell ref="E972:F972"/>
    <mergeCell ref="E973:F973"/>
    <mergeCell ref="E974:F974"/>
    <mergeCell ref="E975:F975"/>
    <mergeCell ref="E976:F976"/>
    <mergeCell ref="E977:F977"/>
    <mergeCell ref="E978:F978"/>
    <mergeCell ref="E979:F979"/>
    <mergeCell ref="E980:F980"/>
    <mergeCell ref="E981:F981"/>
    <mergeCell ref="E1031:F1031"/>
    <mergeCell ref="E1032:F1032"/>
    <mergeCell ref="E1033:F1033"/>
    <mergeCell ref="E1034:F1034"/>
    <mergeCell ref="E1035:F1035"/>
    <mergeCell ref="E1036:F1036"/>
    <mergeCell ref="E1037:F1037"/>
    <mergeCell ref="E1038:F1038"/>
    <mergeCell ref="E1039:F1039"/>
    <mergeCell ref="E1040:F1040"/>
    <mergeCell ref="E1041:F1041"/>
    <mergeCell ref="E1042:F1042"/>
    <mergeCell ref="E1043:F1043"/>
    <mergeCell ref="E1044:F1044"/>
    <mergeCell ref="E1045:F1045"/>
    <mergeCell ref="E1046:F1046"/>
    <mergeCell ref="E1047:F1047"/>
    <mergeCell ref="E1048:F1048"/>
    <mergeCell ref="E1049:F1049"/>
    <mergeCell ref="E1050:F1050"/>
    <mergeCell ref="E1051:F1051"/>
    <mergeCell ref="E1052:F1052"/>
    <mergeCell ref="E1053:F1053"/>
    <mergeCell ref="E1054:F1054"/>
    <mergeCell ref="E1055:F1055"/>
    <mergeCell ref="E1056:F1056"/>
    <mergeCell ref="E1057:F1057"/>
    <mergeCell ref="E1058:F1058"/>
    <mergeCell ref="E1059:F1059"/>
    <mergeCell ref="E1060:F1060"/>
    <mergeCell ref="E1061:F1061"/>
    <mergeCell ref="E1062:F1062"/>
    <mergeCell ref="E1063:F1063"/>
    <mergeCell ref="E1064:F1064"/>
    <mergeCell ref="E1065:F1065"/>
    <mergeCell ref="E1073:F1073"/>
    <mergeCell ref="E1074:F1074"/>
    <mergeCell ref="E1075:F1075"/>
    <mergeCell ref="E1076:F1076"/>
    <mergeCell ref="E1066:F1066"/>
    <mergeCell ref="E1067:F1067"/>
    <mergeCell ref="E1068:F1068"/>
    <mergeCell ref="E1069:F1069"/>
    <mergeCell ref="E1070:F1070"/>
    <mergeCell ref="E1071:F1071"/>
    <mergeCell ref="E1072:F1072"/>
    <mergeCell ref="E982:F982"/>
    <mergeCell ref="E983:F983"/>
    <mergeCell ref="E984:F984"/>
    <mergeCell ref="E985:F985"/>
    <mergeCell ref="E986:F986"/>
    <mergeCell ref="E987:F987"/>
    <mergeCell ref="E988:F988"/>
    <mergeCell ref="E989:F989"/>
    <mergeCell ref="E990:F990"/>
    <mergeCell ref="E991:F991"/>
    <mergeCell ref="E992:F992"/>
    <mergeCell ref="E993:F993"/>
    <mergeCell ref="E994:F994"/>
    <mergeCell ref="E995:F995"/>
    <mergeCell ref="E996:F996"/>
    <mergeCell ref="E997:F997"/>
    <mergeCell ref="E998:F998"/>
    <mergeCell ref="E999:F999"/>
    <mergeCell ref="E1000:F1000"/>
    <mergeCell ref="E1001:F1001"/>
    <mergeCell ref="E1002:F1002"/>
    <mergeCell ref="E1003:F1003"/>
    <mergeCell ref="E1004:F1004"/>
    <mergeCell ref="E1005:F1005"/>
    <mergeCell ref="E1006:F1006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E1016:F101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25:F1025"/>
    <mergeCell ref="E1026:F1026"/>
    <mergeCell ref="E1027:F1027"/>
    <mergeCell ref="E1028:F1028"/>
    <mergeCell ref="E1029:F1029"/>
    <mergeCell ref="E1030:F1030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64:F464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E559:F559"/>
    <mergeCell ref="E560:F560"/>
    <mergeCell ref="E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70:F570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E579:F579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E600:F600"/>
    <mergeCell ref="E601:F601"/>
    <mergeCell ref="E602:F602"/>
    <mergeCell ref="E603:F603"/>
    <mergeCell ref="E604:F604"/>
    <mergeCell ref="E605:F605"/>
    <mergeCell ref="E606:F606"/>
    <mergeCell ref="E607:F60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37:F637"/>
    <mergeCell ref="E638:F638"/>
    <mergeCell ref="E639:F639"/>
    <mergeCell ref="E640:F640"/>
    <mergeCell ref="E641:F641"/>
    <mergeCell ref="E642:F642"/>
    <mergeCell ref="E643:F643"/>
    <mergeCell ref="E644:F644"/>
    <mergeCell ref="E645:F645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55:F655"/>
    <mergeCell ref="E656:F656"/>
    <mergeCell ref="E657:F657"/>
    <mergeCell ref="E658:F658"/>
    <mergeCell ref="E659:F659"/>
    <mergeCell ref="E660:F660"/>
    <mergeCell ref="E661:F661"/>
    <mergeCell ref="E662:F662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74:F674"/>
    <mergeCell ref="E675:F675"/>
    <mergeCell ref="E676:F676"/>
    <mergeCell ref="E677:F677"/>
    <mergeCell ref="E678:F678"/>
    <mergeCell ref="E679:F679"/>
    <mergeCell ref="E680:F680"/>
    <mergeCell ref="E681:F681"/>
    <mergeCell ref="E682:F682"/>
    <mergeCell ref="E683:F683"/>
    <mergeCell ref="E684:F684"/>
    <mergeCell ref="E685:F685"/>
    <mergeCell ref="E686:F686"/>
    <mergeCell ref="E687:F687"/>
  </mergeCells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hyperlinks>
    <hyperlink ref="T2" r:id="rId123512"/>
    <hyperlink ref="T3" r:id="rId123513"/>
    <hyperlink ref="T4" r:id="rId123514"/>
    <hyperlink ref="T5" r:id="rId123515"/>
    <hyperlink ref="T6" r:id="rId123516"/>
    <hyperlink ref="T7" r:id="rId123517"/>
    <hyperlink ref="T8" r:id="rId123518"/>
    <hyperlink ref="T9" r:id="rId123519"/>
    <hyperlink ref="T10" r:id="rId123520"/>
    <hyperlink ref="T11" r:id="rId123521"/>
    <hyperlink ref="T12" r:id="rId123522"/>
    <hyperlink ref="T13" r:id="rId123523"/>
    <hyperlink ref="T14" r:id="rId123524"/>
    <hyperlink ref="T15" r:id="rId123525"/>
    <hyperlink ref="T16" r:id="rId123526"/>
    <hyperlink ref="T17" r:id="rId123527"/>
    <hyperlink ref="T18" r:id="rId123528"/>
    <hyperlink ref="T19" r:id="rId123529"/>
    <hyperlink ref="T20" r:id="rId123530"/>
    <hyperlink ref="T21" r:id="rId123531"/>
    <hyperlink ref="T22" r:id="rId123532"/>
    <hyperlink ref="T23" r:id="rId123533"/>
    <hyperlink ref="T24" r:id="rId123534"/>
    <hyperlink ref="T25" r:id="rId123535"/>
    <hyperlink ref="T26" r:id="rId123536"/>
    <hyperlink ref="T27" r:id="rId123537"/>
    <hyperlink ref="T28" r:id="rId123538"/>
    <hyperlink ref="T29" r:id="rId123539"/>
    <hyperlink ref="T30" r:id="rId123540"/>
    <hyperlink ref="T31" r:id="rId123541"/>
    <hyperlink ref="T32" r:id="rId123542"/>
    <hyperlink ref="T33" r:id="rId123543"/>
    <hyperlink ref="T34" r:id="rId123544"/>
    <hyperlink ref="T35" r:id="rId123545"/>
    <hyperlink ref="T36" r:id="rId123546"/>
    <hyperlink ref="T37" r:id="rId123547"/>
    <hyperlink ref="T38" r:id="rId123548"/>
    <hyperlink ref="T39" r:id="rId123549"/>
    <hyperlink ref="T40" r:id="rId123550"/>
    <hyperlink ref="T41" r:id="rId123551"/>
    <hyperlink ref="T42" r:id="rId123552"/>
    <hyperlink ref="T43" r:id="rId123553"/>
    <hyperlink ref="T44" r:id="rId123554"/>
    <hyperlink ref="T45" r:id="rId123555"/>
    <hyperlink ref="T46" r:id="rId123556"/>
    <hyperlink ref="T47" r:id="rId123557"/>
    <hyperlink ref="T48" r:id="rId123558"/>
    <hyperlink ref="T49" r:id="rId123559"/>
    <hyperlink ref="T50" r:id="rId123560"/>
    <hyperlink ref="T51" r:id="rId123561"/>
    <hyperlink ref="T52" r:id="rId123562"/>
    <hyperlink ref="T53" r:id="rId123563"/>
    <hyperlink ref="T54" r:id="rId123564"/>
    <hyperlink ref="T55" r:id="rId123565"/>
    <hyperlink ref="T56" r:id="rId123566"/>
    <hyperlink ref="T57" r:id="rId123567"/>
    <hyperlink ref="T58" r:id="rId123568"/>
    <hyperlink ref="T59" r:id="rId123569"/>
    <hyperlink ref="T60" r:id="rId123570"/>
    <hyperlink ref="T61" r:id="rId123571"/>
    <hyperlink ref="T62" r:id="rId123572"/>
    <hyperlink ref="T63" r:id="rId123573"/>
    <hyperlink ref="T64" r:id="rId123574"/>
    <hyperlink ref="T65" r:id="rId123575"/>
    <hyperlink ref="T66" r:id="rId123576"/>
    <hyperlink ref="T67" r:id="rId123577"/>
    <hyperlink ref="T68" r:id="rId123578"/>
    <hyperlink ref="T69" r:id="rId123579"/>
    <hyperlink ref="T70" r:id="rId123580"/>
    <hyperlink ref="T71" r:id="rId123581"/>
    <hyperlink ref="T72" r:id="rId123582"/>
    <hyperlink ref="T73" r:id="rId123583"/>
    <hyperlink ref="T74" r:id="rId123584"/>
    <hyperlink ref="T75" r:id="rId123585"/>
    <hyperlink ref="T76" r:id="rId123586"/>
    <hyperlink ref="T77" r:id="rId123587"/>
    <hyperlink ref="T78" r:id="rId123588"/>
    <hyperlink ref="T79" r:id="rId123589"/>
    <hyperlink ref="T80" r:id="rId123590"/>
    <hyperlink ref="T81" r:id="rId123591"/>
    <hyperlink ref="T82" r:id="rId123592"/>
    <hyperlink ref="T83" r:id="rId123593"/>
    <hyperlink ref="T84" r:id="rId123594"/>
    <hyperlink ref="T85" r:id="rId123595"/>
    <hyperlink ref="T86" r:id="rId123596"/>
    <hyperlink ref="T87" r:id="rId123597"/>
    <hyperlink ref="T88" r:id="rId123598"/>
    <hyperlink ref="T89" r:id="rId123599"/>
    <hyperlink ref="T90" r:id="rId123600"/>
    <hyperlink ref="T91" r:id="rId123601"/>
    <hyperlink ref="T92" r:id="rId123602"/>
    <hyperlink ref="T93" r:id="rId123603"/>
    <hyperlink ref="T94" r:id="rId123604"/>
    <hyperlink ref="T95" r:id="rId123605"/>
    <hyperlink ref="T96" r:id="rId123606"/>
    <hyperlink ref="T97" r:id="rId123607"/>
    <hyperlink ref="T98" r:id="rId123608"/>
    <hyperlink ref="T99" r:id="rId123609"/>
    <hyperlink ref="T100" r:id="rId123610"/>
    <hyperlink ref="T101" r:id="rId123611"/>
    <hyperlink ref="T102" r:id="rId123612"/>
    <hyperlink ref="T103" r:id="rId123613"/>
    <hyperlink ref="T104" r:id="rId123614"/>
    <hyperlink ref="T105" r:id="rId123615"/>
    <hyperlink ref="T106" r:id="rId123616"/>
    <hyperlink ref="T107" r:id="rId123617"/>
    <hyperlink ref="T108" r:id="rId123618"/>
    <hyperlink ref="T109" r:id="rId123619"/>
    <hyperlink ref="T110" r:id="rId123620"/>
    <hyperlink ref="T111" r:id="rId123621"/>
    <hyperlink ref="T112" r:id="rId123622"/>
    <hyperlink ref="T113" r:id="rId123623"/>
    <hyperlink ref="T114" r:id="rId123624"/>
    <hyperlink ref="T115" r:id="rId123625"/>
    <hyperlink ref="T116" r:id="rId123626"/>
    <hyperlink ref="T117" r:id="rId123627"/>
    <hyperlink ref="T118" r:id="rId123628"/>
    <hyperlink ref="T119" r:id="rId123629"/>
    <hyperlink ref="T120" r:id="rId123630"/>
    <hyperlink ref="T121" r:id="rId123631"/>
    <hyperlink ref="T122" r:id="rId123632"/>
    <hyperlink ref="T123" r:id="rId123633"/>
    <hyperlink ref="T124" r:id="rId123634"/>
    <hyperlink ref="T125" r:id="rId123635"/>
    <hyperlink ref="T126" r:id="rId123636"/>
    <hyperlink ref="T127" r:id="rId123637"/>
    <hyperlink ref="T128" r:id="rId123638"/>
    <hyperlink ref="T129" r:id="rId123639"/>
    <hyperlink ref="T130" r:id="rId123640"/>
    <hyperlink ref="T131" r:id="rId123641"/>
    <hyperlink ref="T132" r:id="rId123642"/>
    <hyperlink ref="T133" r:id="rId123643"/>
    <hyperlink ref="T134" r:id="rId123644"/>
    <hyperlink ref="T135" r:id="rId123645"/>
    <hyperlink ref="T136" r:id="rId123646"/>
    <hyperlink ref="T137" r:id="rId123647"/>
    <hyperlink ref="T138" r:id="rId123648"/>
    <hyperlink ref="T139" r:id="rId123649"/>
    <hyperlink ref="T140" r:id="rId123650"/>
    <hyperlink ref="T141" r:id="rId123651"/>
    <hyperlink ref="T142" r:id="rId123652"/>
    <hyperlink ref="T143" r:id="rId123653"/>
    <hyperlink ref="T144" r:id="rId123654"/>
    <hyperlink ref="T145" r:id="rId123655"/>
    <hyperlink ref="T146" r:id="rId123656"/>
    <hyperlink ref="T147" r:id="rId123657"/>
    <hyperlink ref="T148" r:id="rId123658"/>
    <hyperlink ref="T149" r:id="rId123659"/>
    <hyperlink ref="T150" r:id="rId123660"/>
    <hyperlink ref="T151" r:id="rId123661"/>
    <hyperlink ref="T152" r:id="rId123662"/>
    <hyperlink ref="T153" r:id="rId123663"/>
    <hyperlink ref="T154" r:id="rId123664"/>
    <hyperlink ref="T155" r:id="rId123665"/>
    <hyperlink ref="T156" r:id="rId123666"/>
    <hyperlink ref="T157" r:id="rId123667"/>
    <hyperlink ref="T158" r:id="rId123668"/>
    <hyperlink ref="T159" r:id="rId123669"/>
    <hyperlink ref="T160" r:id="rId123670"/>
    <hyperlink ref="T161" r:id="rId123671"/>
    <hyperlink ref="T162" r:id="rId123672"/>
    <hyperlink ref="T163" r:id="rId123673"/>
    <hyperlink ref="T164" r:id="rId123674"/>
    <hyperlink ref="T165" r:id="rId123675"/>
    <hyperlink ref="T166" r:id="rId123676"/>
    <hyperlink ref="T167" r:id="rId123677"/>
    <hyperlink ref="T168" r:id="rId123678"/>
    <hyperlink ref="T169" r:id="rId123679"/>
    <hyperlink ref="T170" r:id="rId123680"/>
    <hyperlink ref="T171" r:id="rId123681"/>
    <hyperlink ref="T172" r:id="rId123682"/>
    <hyperlink ref="T173" r:id="rId123683"/>
    <hyperlink ref="T174" r:id="rId123684"/>
    <hyperlink ref="T175" r:id="rId123685"/>
    <hyperlink ref="T176" r:id="rId123686"/>
    <hyperlink ref="T177" r:id="rId123687"/>
    <hyperlink ref="T178" r:id="rId123688"/>
    <hyperlink ref="T179" r:id="rId123689"/>
    <hyperlink ref="T180" r:id="rId123690"/>
    <hyperlink ref="T181" r:id="rId123691"/>
    <hyperlink ref="T182" r:id="rId123692"/>
    <hyperlink ref="T183" r:id="rId123693"/>
    <hyperlink ref="T184" r:id="rId123694"/>
    <hyperlink ref="T185" r:id="rId123695"/>
    <hyperlink ref="T186" r:id="rId123696"/>
    <hyperlink ref="T187" r:id="rId123697"/>
    <hyperlink ref="T188" r:id="rId123698"/>
    <hyperlink ref="T189" r:id="rId123699"/>
    <hyperlink ref="T190" r:id="rId123700"/>
    <hyperlink ref="T191" r:id="rId123701"/>
    <hyperlink ref="T192" r:id="rId123702"/>
    <hyperlink ref="T193" r:id="rId123703"/>
    <hyperlink ref="T194" r:id="rId123704"/>
    <hyperlink ref="T195" r:id="rId123705"/>
    <hyperlink ref="T196" r:id="rId123706"/>
    <hyperlink ref="T197" r:id="rId123707"/>
    <hyperlink ref="T198" r:id="rId123708"/>
    <hyperlink ref="T199" r:id="rId123709"/>
    <hyperlink ref="T200" r:id="rId123710"/>
    <hyperlink ref="T201" r:id="rId123711"/>
    <hyperlink ref="T202" r:id="rId123712"/>
    <hyperlink ref="T203" r:id="rId123713"/>
    <hyperlink ref="T204" r:id="rId123714"/>
    <hyperlink ref="T205" r:id="rId123715"/>
    <hyperlink ref="T206" r:id="rId123716"/>
    <hyperlink ref="T207" r:id="rId123717"/>
    <hyperlink ref="T208" r:id="rId123718"/>
    <hyperlink ref="T209" r:id="rId123719"/>
    <hyperlink ref="T210" r:id="rId123720"/>
    <hyperlink ref="T211" r:id="rId123721"/>
    <hyperlink ref="T212" r:id="rId123722"/>
    <hyperlink ref="T213" r:id="rId123723"/>
    <hyperlink ref="T214" r:id="rId123724"/>
    <hyperlink ref="T215" r:id="rId123725"/>
    <hyperlink ref="T216" r:id="rId123726"/>
    <hyperlink ref="T217" r:id="rId123727"/>
    <hyperlink ref="T218" r:id="rId123728"/>
    <hyperlink ref="T219" r:id="rId123729"/>
    <hyperlink ref="T220" r:id="rId123730"/>
    <hyperlink ref="T221" r:id="rId123731"/>
    <hyperlink ref="T222" r:id="rId123732"/>
    <hyperlink ref="T223" r:id="rId123733"/>
    <hyperlink ref="T224" r:id="rId123734"/>
    <hyperlink ref="T225" r:id="rId123735"/>
    <hyperlink ref="T226" r:id="rId123736"/>
    <hyperlink ref="T227" r:id="rId123737"/>
    <hyperlink ref="T228" r:id="rId123738"/>
    <hyperlink ref="T229" r:id="rId123739"/>
    <hyperlink ref="T230" r:id="rId123740"/>
    <hyperlink ref="T231" r:id="rId123741"/>
    <hyperlink ref="T232" r:id="rId123742"/>
    <hyperlink ref="T233" r:id="rId123743"/>
    <hyperlink ref="T234" r:id="rId123744"/>
    <hyperlink ref="T235" r:id="rId123745"/>
    <hyperlink ref="T236" r:id="rId123746"/>
    <hyperlink ref="T237" r:id="rId123747"/>
    <hyperlink ref="T238" r:id="rId123748"/>
    <hyperlink ref="T239" r:id="rId123749"/>
    <hyperlink ref="T240" r:id="rId123750"/>
    <hyperlink ref="T241" r:id="rId123751"/>
    <hyperlink ref="T242" r:id="rId123752"/>
    <hyperlink ref="T243" r:id="rId123753"/>
    <hyperlink ref="T244" r:id="rId123754"/>
    <hyperlink ref="T245" r:id="rId123755"/>
    <hyperlink ref="T246" r:id="rId123756"/>
    <hyperlink ref="T247" r:id="rId123757"/>
    <hyperlink ref="T248" r:id="rId123758"/>
    <hyperlink ref="T249" r:id="rId123759"/>
    <hyperlink ref="T250" r:id="rId123760"/>
    <hyperlink ref="T251" r:id="rId123761"/>
    <hyperlink ref="T252" r:id="rId123762"/>
    <hyperlink ref="T253" r:id="rId123763"/>
    <hyperlink ref="T254" r:id="rId123764"/>
    <hyperlink ref="T255" r:id="rId123765"/>
    <hyperlink ref="T256" r:id="rId123766"/>
    <hyperlink ref="T257" r:id="rId123767"/>
    <hyperlink ref="T258" r:id="rId123768"/>
    <hyperlink ref="T259" r:id="rId123769"/>
    <hyperlink ref="T260" r:id="rId123770"/>
    <hyperlink ref="T261" r:id="rId123771"/>
    <hyperlink ref="T262" r:id="rId123772"/>
    <hyperlink ref="T263" r:id="rId123773"/>
    <hyperlink ref="T264" r:id="rId123774"/>
    <hyperlink ref="T265" r:id="rId123775"/>
    <hyperlink ref="T266" r:id="rId123776"/>
    <hyperlink ref="T267" r:id="rId123777"/>
    <hyperlink ref="T268" r:id="rId123778"/>
    <hyperlink ref="T269" r:id="rId123779"/>
    <hyperlink ref="T270" r:id="rId123780"/>
    <hyperlink ref="T271" r:id="rId123781"/>
    <hyperlink ref="T272" r:id="rId123782"/>
    <hyperlink ref="T273" r:id="rId123783"/>
    <hyperlink ref="T274" r:id="rId123784"/>
    <hyperlink ref="T275" r:id="rId123785"/>
    <hyperlink ref="T276" r:id="rId123786"/>
    <hyperlink ref="T277" r:id="rId123787"/>
    <hyperlink ref="T278" r:id="rId123788"/>
    <hyperlink ref="T279" r:id="rId123789"/>
    <hyperlink ref="T280" r:id="rId123790"/>
    <hyperlink ref="T281" r:id="rId123791"/>
    <hyperlink ref="T282" r:id="rId123792"/>
    <hyperlink ref="T283" r:id="rId123793"/>
    <hyperlink ref="T284" r:id="rId123794"/>
    <hyperlink ref="T285" r:id="rId123795"/>
    <hyperlink ref="T286" r:id="rId123796"/>
    <hyperlink ref="T287" r:id="rId123797"/>
    <hyperlink ref="T288" r:id="rId123798"/>
    <hyperlink ref="T289" r:id="rId123799"/>
    <hyperlink ref="T290" r:id="rId123800"/>
    <hyperlink ref="T291" r:id="rId123801"/>
    <hyperlink ref="T292" r:id="rId123802"/>
    <hyperlink ref="T293" r:id="rId123803"/>
    <hyperlink ref="T294" r:id="rId123804"/>
    <hyperlink ref="T295" r:id="rId123805"/>
    <hyperlink ref="T296" r:id="rId123806"/>
    <hyperlink ref="T297" r:id="rId123807"/>
    <hyperlink ref="T298" r:id="rId123808"/>
    <hyperlink ref="T299" r:id="rId123809"/>
    <hyperlink ref="T300" r:id="rId123810"/>
    <hyperlink ref="T301" r:id="rId123811"/>
    <hyperlink ref="T302" r:id="rId123812"/>
    <hyperlink ref="T303" r:id="rId123813"/>
    <hyperlink ref="T304" r:id="rId123814"/>
    <hyperlink ref="T305" r:id="rId123815"/>
    <hyperlink ref="T306" r:id="rId123816"/>
    <hyperlink ref="T307" r:id="rId123817"/>
    <hyperlink ref="T308" r:id="rId123818"/>
    <hyperlink ref="T309" r:id="rId123819"/>
    <hyperlink ref="T310" r:id="rId123820"/>
    <hyperlink ref="T311" r:id="rId123821"/>
    <hyperlink ref="T312" r:id="rId123822"/>
    <hyperlink ref="T313" r:id="rId123823"/>
    <hyperlink ref="T314" r:id="rId123824"/>
    <hyperlink ref="T315" r:id="rId123825"/>
    <hyperlink ref="T316" r:id="rId123826"/>
    <hyperlink ref="T317" r:id="rId123827"/>
    <hyperlink ref="T318" r:id="rId123828"/>
    <hyperlink ref="T319" r:id="rId123829"/>
    <hyperlink ref="T320" r:id="rId123830"/>
    <hyperlink ref="T321" r:id="rId123831"/>
    <hyperlink ref="T322" r:id="rId123832"/>
    <hyperlink ref="T323" r:id="rId123833"/>
    <hyperlink ref="T324" r:id="rId123834"/>
    <hyperlink ref="T325" r:id="rId123835"/>
    <hyperlink ref="T326" r:id="rId123836"/>
    <hyperlink ref="T327" r:id="rId123837"/>
    <hyperlink ref="T328" r:id="rId123838"/>
    <hyperlink ref="T329" r:id="rId123839"/>
    <hyperlink ref="T330" r:id="rId123840"/>
    <hyperlink ref="T331" r:id="rId123841"/>
    <hyperlink ref="T332" r:id="rId123842"/>
    <hyperlink ref="T333" r:id="rId123843"/>
    <hyperlink ref="T334" r:id="rId123844"/>
    <hyperlink ref="T335" r:id="rId123845"/>
    <hyperlink ref="T336" r:id="rId123846"/>
    <hyperlink ref="T337" r:id="rId123847"/>
    <hyperlink ref="T338" r:id="rId123848"/>
    <hyperlink ref="T339" r:id="rId123849"/>
    <hyperlink ref="T340" r:id="rId123850"/>
    <hyperlink ref="T341" r:id="rId123851"/>
    <hyperlink ref="T342" r:id="rId123852"/>
    <hyperlink ref="T343" r:id="rId123853"/>
    <hyperlink ref="T344" r:id="rId123854"/>
    <hyperlink ref="T345" r:id="rId123855"/>
    <hyperlink ref="T346" r:id="rId123856"/>
    <hyperlink ref="T347" r:id="rId123857"/>
    <hyperlink ref="T348" r:id="rId123858"/>
    <hyperlink ref="T349" r:id="rId123859"/>
    <hyperlink ref="T350" r:id="rId123860"/>
    <hyperlink ref="T351" r:id="rId123861"/>
    <hyperlink ref="T352" r:id="rId123862"/>
    <hyperlink ref="T353" r:id="rId123863"/>
    <hyperlink ref="T354" r:id="rId123864"/>
    <hyperlink ref="T355" r:id="rId123865"/>
    <hyperlink ref="T356" r:id="rId123866"/>
    <hyperlink ref="T357" r:id="rId123867"/>
    <hyperlink ref="T358" r:id="rId123868"/>
    <hyperlink ref="T359" r:id="rId123869"/>
    <hyperlink ref="T360" r:id="rId123870"/>
    <hyperlink ref="T361" r:id="rId123871"/>
    <hyperlink ref="T362" r:id="rId123872"/>
    <hyperlink ref="T363" r:id="rId123873"/>
    <hyperlink ref="T364" r:id="rId123874"/>
    <hyperlink ref="T365" r:id="rId123875"/>
    <hyperlink ref="T366" r:id="rId123876"/>
    <hyperlink ref="T367" r:id="rId123877"/>
    <hyperlink ref="T368" r:id="rId123878"/>
    <hyperlink ref="T369" r:id="rId123879"/>
    <hyperlink ref="T370" r:id="rId123880"/>
    <hyperlink ref="T371" r:id="rId123881"/>
    <hyperlink ref="T372" r:id="rId123882"/>
    <hyperlink ref="T373" r:id="rId123883"/>
    <hyperlink ref="T374" r:id="rId123884"/>
    <hyperlink ref="T375" r:id="rId123885"/>
    <hyperlink ref="T376" r:id="rId123886"/>
    <hyperlink ref="T377" r:id="rId123887"/>
    <hyperlink ref="T378" r:id="rId123888"/>
    <hyperlink ref="T379" r:id="rId123889"/>
    <hyperlink ref="T380" r:id="rId123890"/>
    <hyperlink ref="T381" r:id="rId123891"/>
    <hyperlink ref="T382" r:id="rId123892"/>
    <hyperlink ref="T383" r:id="rId123893"/>
    <hyperlink ref="T384" r:id="rId123894"/>
    <hyperlink ref="T385" r:id="rId123895"/>
    <hyperlink ref="T386" r:id="rId123896"/>
    <hyperlink ref="T387" r:id="rId123897"/>
    <hyperlink ref="T388" r:id="rId123898"/>
    <hyperlink ref="T389" r:id="rId123899"/>
    <hyperlink ref="T390" r:id="rId123900"/>
    <hyperlink ref="T391" r:id="rId123901"/>
    <hyperlink ref="T392" r:id="rId123902"/>
    <hyperlink ref="T393" r:id="rId123903"/>
    <hyperlink ref="T394" r:id="rId123904"/>
    <hyperlink ref="T395" r:id="rId123905"/>
    <hyperlink ref="T396" r:id="rId123906"/>
    <hyperlink ref="T397" r:id="rId123907"/>
    <hyperlink ref="T398" r:id="rId123908"/>
    <hyperlink ref="T399" r:id="rId123909"/>
    <hyperlink ref="T400" r:id="rId123910"/>
    <hyperlink ref="T401" r:id="rId123911"/>
    <hyperlink ref="T402" r:id="rId123912"/>
    <hyperlink ref="T403" r:id="rId123913"/>
    <hyperlink ref="T404" r:id="rId123914"/>
    <hyperlink ref="T405" r:id="rId123915"/>
    <hyperlink ref="T406" r:id="rId123916"/>
    <hyperlink ref="T407" r:id="rId123917"/>
    <hyperlink ref="T408" r:id="rId123918"/>
    <hyperlink ref="T409" r:id="rId123919"/>
    <hyperlink ref="T410" r:id="rId123920"/>
    <hyperlink ref="T411" r:id="rId123921"/>
    <hyperlink ref="T412" r:id="rId123922"/>
    <hyperlink ref="T413" r:id="rId123923"/>
    <hyperlink ref="T414" r:id="rId123924"/>
    <hyperlink ref="T415" r:id="rId123925"/>
    <hyperlink ref="T416" r:id="rId123926"/>
    <hyperlink ref="T417" r:id="rId123927"/>
    <hyperlink ref="T418" r:id="rId123928"/>
    <hyperlink ref="T419" r:id="rId123929"/>
    <hyperlink ref="T420" r:id="rId123930"/>
    <hyperlink ref="T421" r:id="rId123931"/>
    <hyperlink ref="T422" r:id="rId123932"/>
    <hyperlink ref="T423" r:id="rId123933"/>
    <hyperlink ref="T424" r:id="rId123934"/>
    <hyperlink ref="T425" r:id="rId123935"/>
    <hyperlink ref="T426" r:id="rId123936"/>
    <hyperlink ref="T427" r:id="rId123937"/>
    <hyperlink ref="T428" r:id="rId123938"/>
    <hyperlink ref="T429" r:id="rId123939"/>
    <hyperlink ref="T430" r:id="rId123940"/>
    <hyperlink ref="T431" r:id="rId123941"/>
    <hyperlink ref="T432" r:id="rId123942"/>
    <hyperlink ref="T433" r:id="rId123943"/>
    <hyperlink ref="T434" r:id="rId123944"/>
    <hyperlink ref="T435" r:id="rId123945"/>
    <hyperlink ref="T436" r:id="rId123946"/>
    <hyperlink ref="T437" r:id="rId123947"/>
    <hyperlink ref="T438" r:id="rId123948"/>
    <hyperlink ref="T439" r:id="rId123949"/>
    <hyperlink ref="T440" r:id="rId123950"/>
    <hyperlink ref="T441" r:id="rId123951"/>
    <hyperlink ref="T442" r:id="rId123952"/>
    <hyperlink ref="T443" r:id="rId123953"/>
    <hyperlink ref="T444" r:id="rId123954"/>
    <hyperlink ref="T445" r:id="rId123955"/>
    <hyperlink ref="T446" r:id="rId123956"/>
    <hyperlink ref="T447" r:id="rId123957"/>
    <hyperlink ref="T448" r:id="rId123958"/>
    <hyperlink ref="T449" r:id="rId123959"/>
    <hyperlink ref="T450" r:id="rId123960"/>
    <hyperlink ref="T451" r:id="rId123961"/>
    <hyperlink ref="T452" r:id="rId123962"/>
    <hyperlink ref="T453" r:id="rId123963"/>
    <hyperlink ref="T454" r:id="rId123964"/>
    <hyperlink ref="T455" r:id="rId123965"/>
    <hyperlink ref="T456" r:id="rId123966"/>
    <hyperlink ref="T457" r:id="rId123967"/>
    <hyperlink ref="T458" r:id="rId123968"/>
    <hyperlink ref="T459" r:id="rId123969"/>
    <hyperlink ref="T460" r:id="rId123970"/>
    <hyperlink ref="T461" r:id="rId123971"/>
    <hyperlink ref="T462" r:id="rId123972"/>
    <hyperlink ref="T463" r:id="rId123973"/>
    <hyperlink ref="T464" r:id="rId123974"/>
    <hyperlink ref="T465" r:id="rId123975"/>
    <hyperlink ref="T466" r:id="rId123976"/>
    <hyperlink ref="T467" r:id="rId123977"/>
    <hyperlink ref="T468" r:id="rId123978"/>
    <hyperlink ref="T469" r:id="rId123979"/>
    <hyperlink ref="T470" r:id="rId123980"/>
    <hyperlink ref="T471" r:id="rId123981"/>
    <hyperlink ref="T472" r:id="rId123982"/>
    <hyperlink ref="T473" r:id="rId123983"/>
    <hyperlink ref="T474" r:id="rId123984"/>
    <hyperlink ref="T475" r:id="rId123985"/>
    <hyperlink ref="T476" r:id="rId123986"/>
    <hyperlink ref="T477" r:id="rId123987"/>
    <hyperlink ref="T478" r:id="rId123988"/>
    <hyperlink ref="T479" r:id="rId123989"/>
    <hyperlink ref="T480" r:id="rId123990"/>
    <hyperlink ref="T481" r:id="rId123991"/>
    <hyperlink ref="T482" r:id="rId123992"/>
    <hyperlink ref="T483" r:id="rId123993"/>
    <hyperlink ref="T484" r:id="rId123994"/>
    <hyperlink ref="T485" r:id="rId123995"/>
    <hyperlink ref="T486" r:id="rId123996"/>
    <hyperlink ref="T487" r:id="rId123997"/>
    <hyperlink ref="T488" r:id="rId123998"/>
    <hyperlink ref="T489" r:id="rId123999"/>
    <hyperlink ref="T490" r:id="rId124000"/>
    <hyperlink ref="T491" r:id="rId124001"/>
    <hyperlink ref="T492" r:id="rId124002"/>
    <hyperlink ref="T493" r:id="rId124003"/>
    <hyperlink ref="T494" r:id="rId124004"/>
    <hyperlink ref="T495" r:id="rId124005"/>
    <hyperlink ref="T496" r:id="rId124006"/>
    <hyperlink ref="T497" r:id="rId124007"/>
    <hyperlink ref="T498" r:id="rId124008"/>
    <hyperlink ref="T499" r:id="rId124009"/>
    <hyperlink ref="T500" r:id="rId124010"/>
    <hyperlink ref="T501" r:id="rId124011"/>
    <hyperlink ref="T502" r:id="rId124012"/>
    <hyperlink ref="T503" r:id="rId124013"/>
    <hyperlink ref="T504" r:id="rId124014"/>
    <hyperlink ref="T505" r:id="rId124015"/>
    <hyperlink ref="T506" r:id="rId124016"/>
    <hyperlink ref="T507" r:id="rId124017"/>
    <hyperlink ref="T508" r:id="rId124018"/>
    <hyperlink ref="T509" r:id="rId124019"/>
    <hyperlink ref="T510" r:id="rId124020"/>
    <hyperlink ref="T511" r:id="rId124021"/>
    <hyperlink ref="T512" r:id="rId124022"/>
    <hyperlink ref="T513" r:id="rId124023"/>
    <hyperlink ref="T514" r:id="rId124024"/>
    <hyperlink ref="T515" r:id="rId124025"/>
    <hyperlink ref="T516" r:id="rId124026"/>
    <hyperlink ref="T517" r:id="rId124027"/>
    <hyperlink ref="T518" r:id="rId124028"/>
    <hyperlink ref="T519" r:id="rId124029"/>
    <hyperlink ref="T520" r:id="rId124030"/>
    <hyperlink ref="T521" r:id="rId124031"/>
    <hyperlink ref="T522" r:id="rId124032"/>
    <hyperlink ref="T523" r:id="rId124033"/>
    <hyperlink ref="T524" r:id="rId124034"/>
    <hyperlink ref="T525" r:id="rId124035"/>
    <hyperlink ref="T526" r:id="rId124036"/>
    <hyperlink ref="T527" r:id="rId124037"/>
    <hyperlink ref="T528" r:id="rId124038"/>
    <hyperlink ref="T529" r:id="rId124039"/>
    <hyperlink ref="T530" r:id="rId124040"/>
    <hyperlink ref="T531" r:id="rId124041"/>
    <hyperlink ref="T532" r:id="rId124042"/>
    <hyperlink ref="T533" r:id="rId124043"/>
    <hyperlink ref="T534" r:id="rId124044"/>
    <hyperlink ref="T535" r:id="rId124045"/>
    <hyperlink ref="T536" r:id="rId124046"/>
    <hyperlink ref="T537" r:id="rId124047"/>
    <hyperlink ref="T538" r:id="rId124048"/>
    <hyperlink ref="T539" r:id="rId124049"/>
    <hyperlink ref="T540" r:id="rId124050"/>
    <hyperlink ref="T541" r:id="rId124051"/>
    <hyperlink ref="T542" r:id="rId124052"/>
    <hyperlink ref="T543" r:id="rId124053"/>
    <hyperlink ref="T544" r:id="rId124054"/>
    <hyperlink ref="T545" r:id="rId124055"/>
    <hyperlink ref="T546" r:id="rId124056"/>
    <hyperlink ref="T547" r:id="rId124057"/>
    <hyperlink ref="T548" r:id="rId124058"/>
    <hyperlink ref="T549" r:id="rId124059"/>
    <hyperlink ref="T550" r:id="rId124060"/>
    <hyperlink ref="T551" r:id="rId124061"/>
    <hyperlink ref="T552" r:id="rId124062"/>
    <hyperlink ref="T553" r:id="rId124063"/>
    <hyperlink ref="T554" r:id="rId124064"/>
    <hyperlink ref="T555" r:id="rId124065"/>
    <hyperlink ref="T556" r:id="rId124066"/>
    <hyperlink ref="T557" r:id="rId124067"/>
    <hyperlink ref="T558" r:id="rId124068"/>
    <hyperlink ref="T559" r:id="rId124069"/>
    <hyperlink ref="T560" r:id="rId124070"/>
    <hyperlink ref="T561" r:id="rId124071"/>
    <hyperlink ref="T562" r:id="rId124072"/>
    <hyperlink ref="T563" r:id="rId124073"/>
    <hyperlink ref="T564" r:id="rId124074"/>
    <hyperlink ref="T565" r:id="rId124075"/>
    <hyperlink ref="T566" r:id="rId124076"/>
    <hyperlink ref="T567" r:id="rId124077"/>
    <hyperlink ref="T568" r:id="rId124078"/>
    <hyperlink ref="T569" r:id="rId124079"/>
    <hyperlink ref="T570" r:id="rId124080"/>
    <hyperlink ref="T571" r:id="rId124081"/>
    <hyperlink ref="T572" r:id="rId124082"/>
    <hyperlink ref="T573" r:id="rId124083"/>
    <hyperlink ref="T574" r:id="rId124084"/>
    <hyperlink ref="T575" r:id="rId124085"/>
    <hyperlink ref="T576" r:id="rId124086"/>
    <hyperlink ref="T577" r:id="rId124087"/>
    <hyperlink ref="T578" r:id="rId124088"/>
    <hyperlink ref="T579" r:id="rId124089"/>
    <hyperlink ref="T580" r:id="rId124090"/>
    <hyperlink ref="T581" r:id="rId124091"/>
    <hyperlink ref="T582" r:id="rId124092"/>
    <hyperlink ref="T583" r:id="rId124093"/>
    <hyperlink ref="T584" r:id="rId124094"/>
    <hyperlink ref="T585" r:id="rId124095"/>
    <hyperlink ref="T586" r:id="rId124096"/>
    <hyperlink ref="T587" r:id="rId124097"/>
    <hyperlink ref="T588" r:id="rId124098"/>
    <hyperlink ref="T589" r:id="rId124099"/>
    <hyperlink ref="T590" r:id="rId124100"/>
    <hyperlink ref="T591" r:id="rId124101"/>
    <hyperlink ref="T592" r:id="rId124102"/>
    <hyperlink ref="T593" r:id="rId124103"/>
    <hyperlink ref="T594" r:id="rId124104"/>
    <hyperlink ref="T595" r:id="rId124105"/>
    <hyperlink ref="T596" r:id="rId124106"/>
    <hyperlink ref="T597" r:id="rId124107"/>
    <hyperlink ref="T598" r:id="rId124108"/>
    <hyperlink ref="T599" r:id="rId124109"/>
    <hyperlink ref="T600" r:id="rId124110"/>
    <hyperlink ref="T601" r:id="rId124111"/>
    <hyperlink ref="T602" r:id="rId124112"/>
    <hyperlink ref="T603" r:id="rId124113"/>
    <hyperlink ref="T604" r:id="rId124114"/>
    <hyperlink ref="T605" r:id="rId124115"/>
    <hyperlink ref="T606" r:id="rId124116"/>
    <hyperlink ref="T607" r:id="rId124117"/>
    <hyperlink ref="T608" r:id="rId124118"/>
    <hyperlink ref="T609" r:id="rId124119"/>
    <hyperlink ref="T610" r:id="rId124120"/>
    <hyperlink ref="T611" r:id="rId124121"/>
    <hyperlink ref="T612" r:id="rId124122"/>
    <hyperlink ref="T613" r:id="rId124123"/>
    <hyperlink ref="T614" r:id="rId124124"/>
    <hyperlink ref="T615" r:id="rId124125"/>
    <hyperlink ref="T616" r:id="rId124126"/>
    <hyperlink ref="T617" r:id="rId124127"/>
    <hyperlink ref="T618" r:id="rId124128"/>
    <hyperlink ref="T619" r:id="rId124129"/>
    <hyperlink ref="T620" r:id="rId124130"/>
    <hyperlink ref="T621" r:id="rId124131"/>
    <hyperlink ref="T622" r:id="rId124132"/>
    <hyperlink ref="T623" r:id="rId124133"/>
    <hyperlink ref="T624" r:id="rId124134"/>
    <hyperlink ref="T625" r:id="rId124135"/>
    <hyperlink ref="T626" r:id="rId124136"/>
    <hyperlink ref="T627" r:id="rId124137"/>
    <hyperlink ref="T628" r:id="rId124138"/>
    <hyperlink ref="T629" r:id="rId124139"/>
    <hyperlink ref="T630" r:id="rId124140"/>
    <hyperlink ref="T631" r:id="rId124141"/>
    <hyperlink ref="T632" r:id="rId124142"/>
    <hyperlink ref="T633" r:id="rId124143"/>
    <hyperlink ref="T634" r:id="rId124144"/>
    <hyperlink ref="T635" r:id="rId124145"/>
    <hyperlink ref="T636" r:id="rId124146"/>
    <hyperlink ref="T637" r:id="rId124147"/>
    <hyperlink ref="T638" r:id="rId124148"/>
    <hyperlink ref="T639" r:id="rId124149"/>
    <hyperlink ref="T640" r:id="rId124150"/>
    <hyperlink ref="T641" r:id="rId124151"/>
    <hyperlink ref="T642" r:id="rId124152"/>
    <hyperlink ref="T643" r:id="rId124153"/>
    <hyperlink ref="T644" r:id="rId124154"/>
    <hyperlink ref="T645" r:id="rId124155"/>
    <hyperlink ref="T646" r:id="rId124156"/>
    <hyperlink ref="T647" r:id="rId124157"/>
    <hyperlink ref="T648" r:id="rId124158"/>
    <hyperlink ref="T649" r:id="rId124159"/>
    <hyperlink ref="T650" r:id="rId124160"/>
    <hyperlink ref="T651" r:id="rId124161"/>
    <hyperlink ref="T652" r:id="rId124162"/>
    <hyperlink ref="T653" r:id="rId124163"/>
    <hyperlink ref="T654" r:id="rId124164"/>
    <hyperlink ref="T655" r:id="rId124165"/>
    <hyperlink ref="T656" r:id="rId124166"/>
    <hyperlink ref="T657" r:id="rId124167"/>
    <hyperlink ref="T658" r:id="rId124168"/>
    <hyperlink ref="T659" r:id="rId124169"/>
    <hyperlink ref="T660" r:id="rId124170"/>
    <hyperlink ref="T661" r:id="rId124171"/>
    <hyperlink ref="T662" r:id="rId124172"/>
    <hyperlink ref="T663" r:id="rId124173"/>
    <hyperlink ref="T664" r:id="rId124174"/>
    <hyperlink ref="T665" r:id="rId124175"/>
    <hyperlink ref="T666" r:id="rId124176"/>
    <hyperlink ref="T667" r:id="rId124177"/>
    <hyperlink ref="T668" r:id="rId124178"/>
    <hyperlink ref="T669" r:id="rId124179"/>
    <hyperlink ref="T670" r:id="rId124180"/>
    <hyperlink ref="T671" r:id="rId124181"/>
    <hyperlink ref="T672" r:id="rId124182"/>
    <hyperlink ref="T673" r:id="rId124183"/>
    <hyperlink ref="T674" r:id="rId124184"/>
    <hyperlink ref="T675" r:id="rId124185"/>
    <hyperlink ref="T676" r:id="rId124186"/>
    <hyperlink ref="T677" r:id="rId124187"/>
    <hyperlink ref="T678" r:id="rId124188"/>
    <hyperlink ref="T679" r:id="rId124189"/>
    <hyperlink ref="T680" r:id="rId124190"/>
    <hyperlink ref="T681" r:id="rId124191"/>
    <hyperlink ref="T682" r:id="rId124192"/>
    <hyperlink ref="T683" r:id="rId124193"/>
    <hyperlink ref="T684" r:id="rId124194"/>
    <hyperlink ref="T685" r:id="rId124195"/>
    <hyperlink ref="T686" r:id="rId124196"/>
    <hyperlink ref="T687" r:id="rId124197"/>
    <hyperlink ref="T688" r:id="rId124198"/>
    <hyperlink ref="T689" r:id="rId124199"/>
    <hyperlink ref="T690" r:id="rId124200"/>
    <hyperlink ref="T691" r:id="rId124201"/>
    <hyperlink ref="T692" r:id="rId124202"/>
    <hyperlink ref="T693" r:id="rId124203"/>
    <hyperlink ref="T694" r:id="rId124204"/>
    <hyperlink ref="T695" r:id="rId124205"/>
    <hyperlink ref="T696" r:id="rId124206"/>
    <hyperlink ref="T697" r:id="rId124207"/>
    <hyperlink ref="T698" r:id="rId124208"/>
    <hyperlink ref="T699" r:id="rId124209"/>
    <hyperlink ref="T700" r:id="rId124210"/>
    <hyperlink ref="T701" r:id="rId124211"/>
    <hyperlink ref="T702" r:id="rId124212"/>
    <hyperlink ref="T703" r:id="rId124213"/>
    <hyperlink ref="T704" r:id="rId124214"/>
    <hyperlink ref="T705" r:id="rId124215"/>
    <hyperlink ref="T706" r:id="rId124216"/>
    <hyperlink ref="T707" r:id="rId124217"/>
    <hyperlink ref="T708" r:id="rId124218"/>
    <hyperlink ref="T709" r:id="rId124219"/>
    <hyperlink ref="T710" r:id="rId124220"/>
    <hyperlink ref="T711" r:id="rId124221"/>
    <hyperlink ref="T712" r:id="rId124222"/>
    <hyperlink ref="T713" r:id="rId124223"/>
    <hyperlink ref="T714" r:id="rId124224"/>
    <hyperlink ref="T715" r:id="rId124225"/>
    <hyperlink ref="T716" r:id="rId124226"/>
    <hyperlink ref="T717" r:id="rId124227"/>
    <hyperlink ref="T718" r:id="rId124228"/>
    <hyperlink ref="T719" r:id="rId124229"/>
    <hyperlink ref="T720" r:id="rId124230"/>
    <hyperlink ref="T721" r:id="rId124231"/>
    <hyperlink ref="T722" r:id="rId124232"/>
    <hyperlink ref="T723" r:id="rId124233"/>
    <hyperlink ref="T724" r:id="rId124234"/>
    <hyperlink ref="T725" r:id="rId124235"/>
    <hyperlink ref="T726" r:id="rId124236"/>
    <hyperlink ref="T727" r:id="rId124237"/>
    <hyperlink ref="T728" r:id="rId124238"/>
    <hyperlink ref="T729" r:id="rId124239"/>
    <hyperlink ref="T730" r:id="rId124240"/>
    <hyperlink ref="T731" r:id="rId124241"/>
    <hyperlink ref="T732" r:id="rId124242"/>
    <hyperlink ref="T733" r:id="rId124243"/>
    <hyperlink ref="T734" r:id="rId124244"/>
    <hyperlink ref="T735" r:id="rId124245"/>
    <hyperlink ref="T736" r:id="rId124246"/>
    <hyperlink ref="T737" r:id="rId124247"/>
    <hyperlink ref="T738" r:id="rId124248"/>
    <hyperlink ref="T739" r:id="rId124249"/>
    <hyperlink ref="T740" r:id="rId124250"/>
    <hyperlink ref="T741" r:id="rId124251"/>
    <hyperlink ref="T742" r:id="rId124252"/>
    <hyperlink ref="T743" r:id="rId124253"/>
    <hyperlink ref="T744" r:id="rId124254"/>
    <hyperlink ref="T745" r:id="rId124255"/>
    <hyperlink ref="T746" r:id="rId124256"/>
    <hyperlink ref="T747" r:id="rId124257"/>
    <hyperlink ref="T748" r:id="rId124258"/>
    <hyperlink ref="T749" r:id="rId124259"/>
    <hyperlink ref="T750" r:id="rId124260"/>
    <hyperlink ref="T751" r:id="rId124261"/>
    <hyperlink ref="T752" r:id="rId124262"/>
    <hyperlink ref="T753" r:id="rId124263"/>
    <hyperlink ref="T754" r:id="rId124264"/>
    <hyperlink ref="T755" r:id="rId124265"/>
    <hyperlink ref="T756" r:id="rId124266"/>
    <hyperlink ref="T757" r:id="rId124267"/>
    <hyperlink ref="T758" r:id="rId124268"/>
    <hyperlink ref="T759" r:id="rId124269"/>
    <hyperlink ref="T760" r:id="rId124270"/>
    <hyperlink ref="T761" r:id="rId124271"/>
    <hyperlink ref="T762" r:id="rId124272"/>
    <hyperlink ref="T763" r:id="rId124273"/>
    <hyperlink ref="T764" r:id="rId124274"/>
    <hyperlink ref="T765" r:id="rId124275"/>
    <hyperlink ref="T766" r:id="rId124276"/>
    <hyperlink ref="T767" r:id="rId124277"/>
    <hyperlink ref="T768" r:id="rId124278"/>
    <hyperlink ref="T769" r:id="rId124279"/>
    <hyperlink ref="T770" r:id="rId124280"/>
    <hyperlink ref="T771" r:id="rId124281"/>
    <hyperlink ref="T772" r:id="rId124282"/>
    <hyperlink ref="T773" r:id="rId124283"/>
    <hyperlink ref="T774" r:id="rId124284"/>
    <hyperlink ref="T775" r:id="rId124285"/>
    <hyperlink ref="T776" r:id="rId124286"/>
    <hyperlink ref="T777" r:id="rId124287"/>
    <hyperlink ref="T778" r:id="rId124288"/>
    <hyperlink ref="T779" r:id="rId124289"/>
    <hyperlink ref="T780" r:id="rId124290"/>
    <hyperlink ref="T781" r:id="rId124291"/>
    <hyperlink ref="T782" r:id="rId124292"/>
    <hyperlink ref="T783" r:id="rId124293"/>
    <hyperlink ref="T784" r:id="rId124294"/>
    <hyperlink ref="T785" r:id="rId124295"/>
    <hyperlink ref="T786" r:id="rId124296"/>
    <hyperlink ref="T787" r:id="rId124297"/>
    <hyperlink ref="T788" r:id="rId124298"/>
    <hyperlink ref="T789" r:id="rId124299"/>
    <hyperlink ref="T790" r:id="rId124300"/>
    <hyperlink ref="T791" r:id="rId124301"/>
    <hyperlink ref="T792" r:id="rId124302"/>
    <hyperlink ref="T793" r:id="rId124303"/>
    <hyperlink ref="T794" r:id="rId124304"/>
    <hyperlink ref="T795" r:id="rId124305"/>
    <hyperlink ref="T796" r:id="rId124306"/>
    <hyperlink ref="T797" r:id="rId124307"/>
    <hyperlink ref="T798" r:id="rId124308"/>
    <hyperlink ref="T799" r:id="rId124309"/>
    <hyperlink ref="T800" r:id="rId124310"/>
    <hyperlink ref="T801" r:id="rId124311"/>
    <hyperlink ref="T802" r:id="rId124312"/>
    <hyperlink ref="T803" r:id="rId124313"/>
    <hyperlink ref="T804" r:id="rId124314"/>
    <hyperlink ref="T805" r:id="rId124315"/>
    <hyperlink ref="T806" r:id="rId124316"/>
    <hyperlink ref="T807" r:id="rId124317"/>
    <hyperlink ref="T808" r:id="rId124318"/>
    <hyperlink ref="T809" r:id="rId124319"/>
    <hyperlink ref="T810" r:id="rId124320"/>
    <hyperlink ref="T811" r:id="rId124321"/>
    <hyperlink ref="T812" r:id="rId124322"/>
    <hyperlink ref="T813" r:id="rId124323"/>
    <hyperlink ref="T814" r:id="rId124324"/>
    <hyperlink ref="T815" r:id="rId124325"/>
    <hyperlink ref="T816" r:id="rId124326"/>
    <hyperlink ref="T817" r:id="rId124327"/>
    <hyperlink ref="T818" r:id="rId124328"/>
    <hyperlink ref="T819" r:id="rId124329"/>
    <hyperlink ref="T820" r:id="rId124330"/>
    <hyperlink ref="T821" r:id="rId124331"/>
    <hyperlink ref="T822" r:id="rId124332"/>
    <hyperlink ref="T823" r:id="rId124333"/>
    <hyperlink ref="T824" r:id="rId124334"/>
    <hyperlink ref="T825" r:id="rId124335"/>
    <hyperlink ref="T826" r:id="rId124336"/>
    <hyperlink ref="T827" r:id="rId124337"/>
    <hyperlink ref="T828" r:id="rId124338"/>
    <hyperlink ref="T829" r:id="rId124339"/>
    <hyperlink ref="T830" r:id="rId124340"/>
    <hyperlink ref="T831" r:id="rId124341"/>
    <hyperlink ref="T832" r:id="rId124342"/>
    <hyperlink ref="T833" r:id="rId124343"/>
    <hyperlink ref="T834" r:id="rId124344"/>
    <hyperlink ref="T835" r:id="rId124345"/>
    <hyperlink ref="T836" r:id="rId124346"/>
    <hyperlink ref="T837" r:id="rId124347"/>
    <hyperlink ref="T838" r:id="rId124348"/>
    <hyperlink ref="T839" r:id="rId124349"/>
    <hyperlink ref="T840" r:id="rId124350"/>
    <hyperlink ref="T841" r:id="rId124351"/>
    <hyperlink ref="T842" r:id="rId124352"/>
    <hyperlink ref="T843" r:id="rId124353"/>
    <hyperlink ref="T844" r:id="rId124354"/>
    <hyperlink ref="T845" r:id="rId124355"/>
    <hyperlink ref="T846" r:id="rId124356"/>
    <hyperlink ref="T847" r:id="rId124357"/>
    <hyperlink ref="T848" r:id="rId124358"/>
    <hyperlink ref="T849" r:id="rId124359"/>
    <hyperlink ref="T850" r:id="rId124360"/>
    <hyperlink ref="T851" r:id="rId124361"/>
    <hyperlink ref="T852" r:id="rId124362"/>
    <hyperlink ref="T853" r:id="rId124363"/>
    <hyperlink ref="T854" r:id="rId124364"/>
    <hyperlink ref="T855" r:id="rId124365"/>
    <hyperlink ref="T856" r:id="rId124366"/>
    <hyperlink ref="T857" r:id="rId124367"/>
    <hyperlink ref="T858" r:id="rId124368"/>
    <hyperlink ref="T859" r:id="rId124369"/>
    <hyperlink ref="T860" r:id="rId124370"/>
    <hyperlink ref="T861" r:id="rId124371"/>
    <hyperlink ref="T862" r:id="rId124372"/>
    <hyperlink ref="T863" r:id="rId124373"/>
    <hyperlink ref="T864" r:id="rId124374"/>
    <hyperlink ref="T865" r:id="rId124375"/>
    <hyperlink ref="T866" r:id="rId124376"/>
    <hyperlink ref="T867" r:id="rId124377"/>
    <hyperlink ref="T868" r:id="rId124378"/>
    <hyperlink ref="T869" r:id="rId124379"/>
    <hyperlink ref="T870" r:id="rId124380"/>
    <hyperlink ref="T871" r:id="rId124381"/>
    <hyperlink ref="T872" r:id="rId124382"/>
    <hyperlink ref="T873" r:id="rId124383"/>
    <hyperlink ref="T874" r:id="rId124384"/>
    <hyperlink ref="T875" r:id="rId124385"/>
    <hyperlink ref="T876" r:id="rId124386"/>
    <hyperlink ref="T877" r:id="rId124387"/>
    <hyperlink ref="T878" r:id="rId124388"/>
    <hyperlink ref="T879" r:id="rId124389"/>
    <hyperlink ref="T880" r:id="rId124390"/>
    <hyperlink ref="T881" r:id="rId124391"/>
    <hyperlink ref="T882" r:id="rId124392"/>
    <hyperlink ref="T883" r:id="rId124393"/>
    <hyperlink ref="T884" r:id="rId124394"/>
    <hyperlink ref="T885" r:id="rId124395"/>
    <hyperlink ref="T886" r:id="rId124396"/>
    <hyperlink ref="T887" r:id="rId124397"/>
    <hyperlink ref="T888" r:id="rId124398"/>
    <hyperlink ref="T889" r:id="rId124399"/>
    <hyperlink ref="T890" r:id="rId124400"/>
    <hyperlink ref="T891" r:id="rId124401"/>
    <hyperlink ref="T892" r:id="rId124402"/>
    <hyperlink ref="T893" r:id="rId124403"/>
    <hyperlink ref="T894" r:id="rId124404"/>
    <hyperlink ref="T895" r:id="rId124405"/>
    <hyperlink ref="T896" r:id="rId124406"/>
    <hyperlink ref="T897" r:id="rId124407"/>
    <hyperlink ref="T898" r:id="rId124408"/>
    <hyperlink ref="T899" r:id="rId124409"/>
    <hyperlink ref="T900" r:id="rId124410"/>
    <hyperlink ref="T901" r:id="rId124411"/>
    <hyperlink ref="T902" r:id="rId124412"/>
    <hyperlink ref="T903" r:id="rId124413"/>
    <hyperlink ref="T904" r:id="rId124414"/>
    <hyperlink ref="T905" r:id="rId124415"/>
    <hyperlink ref="T906" r:id="rId124416"/>
    <hyperlink ref="T907" r:id="rId124417"/>
    <hyperlink ref="T908" r:id="rId124418"/>
    <hyperlink ref="T909" r:id="rId124419"/>
    <hyperlink ref="T910" r:id="rId124420"/>
    <hyperlink ref="T911" r:id="rId124421"/>
    <hyperlink ref="T912" r:id="rId124422"/>
    <hyperlink ref="T913" r:id="rId124423"/>
    <hyperlink ref="T914" r:id="rId124424"/>
    <hyperlink ref="T915" r:id="rId124425"/>
    <hyperlink ref="T916" r:id="rId124426"/>
    <hyperlink ref="T917" r:id="rId124427"/>
    <hyperlink ref="T918" r:id="rId124428"/>
    <hyperlink ref="T919" r:id="rId124429"/>
    <hyperlink ref="T920" r:id="rId124430"/>
    <hyperlink ref="T921" r:id="rId124431"/>
    <hyperlink ref="T922" r:id="rId124432"/>
    <hyperlink ref="T923" r:id="rId124433"/>
    <hyperlink ref="T924" r:id="rId124434"/>
    <hyperlink ref="T925" r:id="rId124435"/>
    <hyperlink ref="T926" r:id="rId124436"/>
    <hyperlink ref="T927" r:id="rId124437"/>
    <hyperlink ref="T928" r:id="rId124438"/>
    <hyperlink ref="T929" r:id="rId124439"/>
    <hyperlink ref="T930" r:id="rId124440"/>
    <hyperlink ref="T931" r:id="rId124441"/>
    <hyperlink ref="T932" r:id="rId124442"/>
    <hyperlink ref="T933" r:id="rId124443"/>
    <hyperlink ref="T934" r:id="rId124444"/>
    <hyperlink ref="T935" r:id="rId124445"/>
    <hyperlink ref="T936" r:id="rId124446"/>
    <hyperlink ref="T937" r:id="rId124447"/>
    <hyperlink ref="T938" r:id="rId124448"/>
    <hyperlink ref="T939" r:id="rId124449"/>
    <hyperlink ref="T940" r:id="rId124450"/>
    <hyperlink ref="T941" r:id="rId124451"/>
    <hyperlink ref="T942" r:id="rId124452"/>
    <hyperlink ref="T943" r:id="rId124453"/>
    <hyperlink ref="T944" r:id="rId124454"/>
    <hyperlink ref="T945" r:id="rId124455"/>
    <hyperlink ref="T946" r:id="rId124456"/>
    <hyperlink ref="T947" r:id="rId124457"/>
    <hyperlink ref="T948" r:id="rId124458"/>
    <hyperlink ref="T949" r:id="rId124459"/>
    <hyperlink ref="T950" r:id="rId124460"/>
    <hyperlink ref="T951" r:id="rId124461"/>
    <hyperlink ref="T952" r:id="rId124462"/>
    <hyperlink ref="T953" r:id="rId124463"/>
    <hyperlink ref="T954" r:id="rId124464"/>
    <hyperlink ref="T955" r:id="rId124465"/>
    <hyperlink ref="T956" r:id="rId124466"/>
    <hyperlink ref="T957" r:id="rId124467"/>
    <hyperlink ref="T958" r:id="rId124468"/>
    <hyperlink ref="T959" r:id="rId124469"/>
    <hyperlink ref="T960" r:id="rId124470"/>
    <hyperlink ref="T961" r:id="rId124471"/>
    <hyperlink ref="T962" r:id="rId124472"/>
    <hyperlink ref="T963" r:id="rId124473"/>
    <hyperlink ref="T964" r:id="rId124474"/>
    <hyperlink ref="T965" r:id="rId124475"/>
    <hyperlink ref="T966" r:id="rId124476"/>
    <hyperlink ref="T967" r:id="rId124477"/>
    <hyperlink ref="T968" r:id="rId124478"/>
    <hyperlink ref="T969" r:id="rId124479"/>
    <hyperlink ref="T970" r:id="rId124480"/>
    <hyperlink ref="T971" r:id="rId124481"/>
    <hyperlink ref="T972" r:id="rId124482"/>
    <hyperlink ref="T973" r:id="rId124483"/>
    <hyperlink ref="T974" r:id="rId124484"/>
    <hyperlink ref="T975" r:id="rId124485"/>
    <hyperlink ref="T976" r:id="rId124486"/>
    <hyperlink ref="T977" r:id="rId124487"/>
    <hyperlink ref="T978" r:id="rId124488"/>
    <hyperlink ref="T979" r:id="rId124489"/>
    <hyperlink ref="T980" r:id="rId124490"/>
    <hyperlink ref="T981" r:id="rId124491"/>
    <hyperlink ref="T982" r:id="rId124492"/>
    <hyperlink ref="T983" r:id="rId124493"/>
    <hyperlink ref="T984" r:id="rId124494"/>
    <hyperlink ref="T985" r:id="rId124495"/>
    <hyperlink ref="T986" r:id="rId124496"/>
    <hyperlink ref="T987" r:id="rId124497"/>
    <hyperlink ref="T988" r:id="rId124498"/>
    <hyperlink ref="T989" r:id="rId124499"/>
    <hyperlink ref="T990" r:id="rId124500"/>
    <hyperlink ref="T991" r:id="rId124501"/>
    <hyperlink ref="T992" r:id="rId124502"/>
    <hyperlink ref="T993" r:id="rId124503"/>
    <hyperlink ref="T994" r:id="rId124504"/>
    <hyperlink ref="T995" r:id="rId124505"/>
    <hyperlink ref="T996" r:id="rId124506"/>
    <hyperlink ref="T997" r:id="rId124507"/>
    <hyperlink ref="T998" r:id="rId124508"/>
    <hyperlink ref="T999" r:id="rId124509"/>
    <hyperlink ref="T1000" r:id="rId124510"/>
    <hyperlink ref="T1001" r:id="rId124511"/>
    <hyperlink ref="T1002" r:id="rId124512"/>
    <hyperlink ref="T1003" r:id="rId124513"/>
    <hyperlink ref="T1004" r:id="rId124514"/>
    <hyperlink ref="T1005" r:id="rId124515"/>
    <hyperlink ref="T1006" r:id="rId124516"/>
    <hyperlink ref="T1007" r:id="rId124517"/>
    <hyperlink ref="T1008" r:id="rId124518"/>
    <hyperlink ref="T1009" r:id="rId124519"/>
    <hyperlink ref="T1010" r:id="rId124520"/>
    <hyperlink ref="T1011" r:id="rId124521"/>
    <hyperlink ref="T1012" r:id="rId124522"/>
    <hyperlink ref="T1013" r:id="rId124523"/>
    <hyperlink ref="T1014" r:id="rId124524"/>
    <hyperlink ref="T1015" r:id="rId124525"/>
    <hyperlink ref="T1016" r:id="rId124526"/>
    <hyperlink ref="T1017" r:id="rId124527"/>
    <hyperlink ref="T1018" r:id="rId124528"/>
    <hyperlink ref="T1019" r:id="rId124529"/>
    <hyperlink ref="T1020" r:id="rId124530"/>
    <hyperlink ref="T1021" r:id="rId124531"/>
    <hyperlink ref="T1022" r:id="rId124532"/>
    <hyperlink ref="T1023" r:id="rId124533"/>
    <hyperlink ref="T1024" r:id="rId124534"/>
    <hyperlink ref="T1025" r:id="rId124535"/>
    <hyperlink ref="T1026" r:id="rId124536"/>
    <hyperlink ref="T1027" r:id="rId124537"/>
    <hyperlink ref="T1028" r:id="rId124538"/>
    <hyperlink ref="T1029" r:id="rId124539"/>
    <hyperlink ref="T1030" r:id="rId124540"/>
    <hyperlink ref="T1031" r:id="rId124541"/>
    <hyperlink ref="T1032" r:id="rId124542"/>
    <hyperlink ref="T1033" r:id="rId124543"/>
    <hyperlink ref="T1034" r:id="rId124544"/>
    <hyperlink ref="T1035" r:id="rId124545"/>
    <hyperlink ref="T1036" r:id="rId124546"/>
    <hyperlink ref="T1037" r:id="rId124547"/>
    <hyperlink ref="T1038" r:id="rId124548"/>
    <hyperlink ref="T1039" r:id="rId124549"/>
    <hyperlink ref="T1040" r:id="rId124550"/>
    <hyperlink ref="T1041" r:id="rId124551"/>
    <hyperlink ref="T1042" r:id="rId124552"/>
    <hyperlink ref="T1043" r:id="rId124553"/>
    <hyperlink ref="T1044" r:id="rId124554"/>
    <hyperlink ref="T1045" r:id="rId124555"/>
    <hyperlink ref="T1046" r:id="rId124556"/>
    <hyperlink ref="T1047" r:id="rId124557"/>
    <hyperlink ref="T1048" r:id="rId124558"/>
    <hyperlink ref="T1049" r:id="rId124559"/>
    <hyperlink ref="T1050" r:id="rId124560"/>
    <hyperlink ref="T1051" r:id="rId124561"/>
    <hyperlink ref="T1052" r:id="rId124562"/>
    <hyperlink ref="T1053" r:id="rId124563"/>
    <hyperlink ref="T1054" r:id="rId124564"/>
    <hyperlink ref="T1055" r:id="rId124565"/>
    <hyperlink ref="T1056" r:id="rId124566"/>
    <hyperlink ref="T1057" r:id="rId124567"/>
    <hyperlink ref="T1058" r:id="rId124568"/>
    <hyperlink ref="T1059" r:id="rId124569"/>
    <hyperlink ref="T1060" r:id="rId124570"/>
    <hyperlink ref="T1061" r:id="rId124571"/>
    <hyperlink ref="T1062" r:id="rId124572"/>
    <hyperlink ref="T1063" r:id="rId124573"/>
    <hyperlink ref="T1064" r:id="rId124574"/>
    <hyperlink ref="T1065" r:id="rId124575"/>
    <hyperlink ref="T1066" r:id="rId124576"/>
    <hyperlink ref="T1067" r:id="rId124577"/>
    <hyperlink ref="T1068" r:id="rId124578"/>
    <hyperlink ref="T1069" r:id="rId124579"/>
    <hyperlink ref="T1070" r:id="rId124580"/>
    <hyperlink ref="T1071" r:id="rId124581"/>
    <hyperlink ref="T1072" r:id="rId124582"/>
    <hyperlink ref="T1073" r:id="rId124583"/>
    <hyperlink ref="T1074" r:id="rId124584"/>
    <hyperlink ref="T1075" r:id="rId124585"/>
    <hyperlink ref="T1076" r:id="rId124586"/>
  </hyperlinks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summaryBelow="0" summaryRight="0"/>
    <pageSetUpPr/>
  </sheetPr>
  <dimension ref="A1:L9"/>
  <sheetViews>
    <sheetView workbookViewId="0"/>
  </sheetViews>
  <sheetFormatPr customHeight="1" defaultColWidth="14.43" defaultRowHeight="15.0"/>
  <sheetData>
    <row r="1">
      <c r="A1" s="17" t="s">
        <v>3523</v>
      </c>
      <c r="B1" s="17" t="s">
        <v>7</v>
      </c>
      <c r="C1" s="17" t="s">
        <v>3524</v>
      </c>
      <c r="D1" s="7" t="s">
        <v>6</v>
      </c>
      <c r="E1" s="8" t="s">
        <v>7</v>
      </c>
      <c r="F1" s="5" t="s">
        <v>8</v>
      </c>
      <c r="G1" s="9" t="s">
        <v>9</v>
      </c>
      <c r="H1" s="9" t="s">
        <v>10</v>
      </c>
      <c r="I1" s="10" t="s">
        <v>11</v>
      </c>
      <c r="J1" s="16" t="s">
        <v>20</v>
      </c>
      <c r="K1" s="16" t="s">
        <v>21</v>
      </c>
      <c r="L1" s="16"/>
    </row>
    <row r="2" ht="15" customHeight="1">
      <c r="A2" s="17" t="s">
        <v>25</v>
      </c>
      <c r="B2" s="25">
        <v>295000</v>
      </c>
      <c r="C2" s="25">
        <v>236</v>
      </c>
      <c r="D2" s="26" t="s">
        <v>27</v>
      </c>
      <c r="E2" s="26" t="s">
        <v>28</v>
      </c>
      <c r="F2" s="26" t="s">
        <v>29</v>
      </c>
      <c r="G2" s="26" t="s">
        <v>30</v>
      </c>
      <c r="H2" s="26" t="s">
        <v>31</v>
      </c>
      <c r="J2" s="1" t="s">
        <v>36</v>
      </c>
      <c r="K2" s="1" t="s">
        <v>37</v>
      </c>
    </row>
    <row r="3" ht="15" customHeight="1">
      <c r="A3" s="17" t="s">
        <v>41</v>
      </c>
      <c r="B3" s="25">
        <v>450000</v>
      </c>
      <c r="C3" s="25">
        <v>238</v>
      </c>
    </row>
    <row r="4" ht="15" customHeight="1">
      <c r="A4" s="17" t="s">
        <v>49</v>
      </c>
      <c r="B4" s="17">
        <v>390000</v>
      </c>
      <c r="C4" s="25">
        <v>238</v>
      </c>
    </row>
    <row r="5" ht="15" customHeight="1">
      <c r="A5" s="17" t="s">
        <v>147</v>
      </c>
      <c r="B5" s="17">
        <v>435000</v>
      </c>
      <c r="C5" s="25">
        <v>236</v>
      </c>
    </row>
    <row r="6" ht="15" customHeight="1">
      <c r="A6" s="17" t="s">
        <v>155</v>
      </c>
      <c r="B6" s="25">
        <v>554000</v>
      </c>
      <c r="C6" s="25">
        <v>7511</v>
      </c>
    </row>
    <row r="7" ht="15" customHeight="1">
      <c r="A7" s="17" t="s">
        <v>163</v>
      </c>
      <c r="B7" s="17">
        <v>556000</v>
      </c>
      <c r="C7" s="25">
        <v>240</v>
      </c>
    </row>
    <row r="8" ht="15" customHeight="1">
      <c r="A8" s="17" t="s">
        <v>69</v>
      </c>
      <c r="B8" s="25">
        <v>1080000</v>
      </c>
      <c r="C8" s="25">
        <v>651</v>
      </c>
    </row>
    <row r="9" ht="15" customHeight="1">
      <c r="A9" s="17" t="s">
        <v>1819</v>
      </c>
      <c r="B9" s="25">
        <v>45000</v>
      </c>
      <c r="C9" s="17" t="s">
        <v>3525</v>
      </c>
    </row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</sheetData>
  <printOptions/>
  <pageMargins bottom="0.75" footer="0.0" header="0.0" left="0.7" right="0.7" top="0.75"/>
  <pageSetup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summaryBelow="0" summaryRight="0"/>
    <pageSetUpPr/>
  </sheetPr>
  <dimension ref="A1:A24"/>
  <sheetViews>
    <sheetView workbookViewId="0"/>
  </sheetViews>
  <sheetFormatPr customHeight="1" defaultColWidth="14.43" defaultRowHeight="15.0"/>
  <cols>
    <col min="1" max="1" width="22" customWidth="1"/>
  </cols>
  <sheetData>
    <row r="1">
      <c r="A1" s="17" t="s">
        <v>32</v>
      </c>
    </row>
    <row r="2">
      <c r="A2" s="17" t="s">
        <v>43</v>
      </c>
    </row>
    <row r="3">
      <c r="A3" s="17" t="s">
        <v>51</v>
      </c>
    </row>
    <row r="4">
      <c r="A4" s="17" t="s">
        <v>57</v>
      </c>
    </row>
    <row r="5">
      <c r="A5" s="17" t="s">
        <v>63</v>
      </c>
    </row>
    <row r="6">
      <c r="A6" s="17" t="s">
        <v>72</v>
      </c>
    </row>
    <row r="7">
      <c r="A7" s="17" t="s">
        <v>79</v>
      </c>
    </row>
    <row r="8">
      <c r="A8" s="17" t="s">
        <v>86</v>
      </c>
    </row>
    <row r="9">
      <c r="A9" s="17" t="s">
        <v>92</v>
      </c>
    </row>
    <row r="10">
      <c r="A10" s="17" t="s">
        <v>98</v>
      </c>
    </row>
    <row r="11">
      <c r="A11" s="17" t="s">
        <v>104</v>
      </c>
    </row>
    <row r="12">
      <c r="A12" s="17" t="s">
        <v>110</v>
      </c>
    </row>
    <row r="13">
      <c r="A13" s="17" t="s">
        <v>117</v>
      </c>
    </row>
    <row r="14">
      <c r="A14" s="17" t="s">
        <v>123</v>
      </c>
    </row>
    <row r="15">
      <c r="A15" s="17" t="s">
        <v>129</v>
      </c>
    </row>
    <row r="16">
      <c r="A16" s="17" t="s">
        <v>135</v>
      </c>
    </row>
    <row r="17">
      <c r="A17" s="17" t="s">
        <v>141</v>
      </c>
    </row>
    <row r="18">
      <c r="A18" s="17" t="s">
        <v>149</v>
      </c>
    </row>
    <row r="19">
      <c r="A19" s="17" t="s">
        <v>157</v>
      </c>
    </row>
    <row r="20">
      <c r="A20" s="17" t="s">
        <v>165</v>
      </c>
    </row>
    <row r="21">
      <c r="A21" s="17" t="s">
        <v>171</v>
      </c>
    </row>
    <row r="22">
      <c r="A22" s="17" t="s">
        <v>178</v>
      </c>
    </row>
    <row r="23">
      <c r="A23" s="17" t="s">
        <v>184</v>
      </c>
    </row>
    <row r="24">
      <c r="A24" s="17" t="s">
        <v>190</v>
      </c>
    </row>
  </sheetData>
  <printOptions/>
  <pageMargins bottom="0.75" footer="0.0" header="0.0" left="0.7" right="0.7" top="0.75"/>
  <pageSetup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summaryBelow="0" summaryRight="0"/>
    <pageSetUpPr/>
  </sheetPr>
  <dimension ref="A1:A8"/>
  <sheetViews>
    <sheetView workbookViewId="0"/>
  </sheetViews>
  <sheetFormatPr customHeight="1" defaultColWidth="14.43" defaultRowHeight="15.0"/>
  <sheetData>
    <row r="1">
      <c r="A1" s="17" t="s">
        <v>25</v>
      </c>
    </row>
    <row r="2">
      <c r="A2" s="17" t="s">
        <v>41</v>
      </c>
    </row>
    <row r="3">
      <c r="A3" s="17" t="s">
        <v>49</v>
      </c>
    </row>
    <row r="4">
      <c r="A4" s="17" t="s">
        <v>147</v>
      </c>
    </row>
    <row r="5">
      <c r="A5" s="17" t="s">
        <v>155</v>
      </c>
    </row>
    <row r="6">
      <c r="A6" s="17" t="s">
        <v>163</v>
      </c>
    </row>
    <row r="7">
      <c r="A7" s="17" t="s">
        <v>69</v>
      </c>
    </row>
    <row r="8">
      <c r="A8" s="17" t="s">
        <v>1819</v>
      </c>
    </row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